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045" documentId="13_ncr:1_{DED5795E-3DC0-A949-81AB-74CAE5BDD1E8}" xr6:coauthVersionLast="47" xr6:coauthVersionMax="47" xr10:uidLastSave="{125989FE-062E-4238-ABF8-A876EC6091E2}"/>
  <bookViews>
    <workbookView xWindow="-12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21" i="56" l="1"/>
  <c r="J18" i="56"/>
  <c r="J15" i="56"/>
  <c r="J12" i="56"/>
  <c r="J8" i="56"/>
  <c r="J4" i="56"/>
  <c r="AD15" i="55"/>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<sst xmlns="http://schemas.openxmlformats.org/spreadsheetml/2006/main" count="5780" uniqueCount="2216">
  <si>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</si>
  <si>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</si>
  <si>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</si>
  <si>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</si>
  <si>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</si>
  <si>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</si>
  <si>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</si>
  <si>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</si>
  <si>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</si>
  <si>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</si>
  <si>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</si>
  <si>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</si>
  <si>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</si>
  <si>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</si>
  <si>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</si>
  <si>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</si>
  <si>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</si>
  <si>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</si>
  <si>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</si>
  <si>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</si>
  <si>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</si>
  <si>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</si>
  <si>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</si>
  <si>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</si>
  <si>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</si>
  <si>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</si>
  <si>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</si>
  <si>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</si>
  <si>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</si>
  <si>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</si>
  <si>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</si>
  <si>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</si>
  <si>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</si>
  <si>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</si>
  <si>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</si>
  <si>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</si>
  <si>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</si>
  <si>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</si>
  <si>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</si>
  <si>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</si>
  <si>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</si>
  <si>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</si>
  <si>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</si>
  <si>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</si>
  <si>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</si>
  <si>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</si>
  <si>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</si>
  <si>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</si>
  <si>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</si>
  <si>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</si>
  <si>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</si>
  <si>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</si>
  <si>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</si>
  <si>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</si>
  <si>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</si>
  <si>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</si>
  <si>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</si>
  <si>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</si>
  <si>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</si>
  <si>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</si>
  <si>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</si>
  <si>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</si>
  <si>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</si>
  <si>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</si>
  <si>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</si>
  <si>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</si>
  <si>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</si>
  <si>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</si>
  <si>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</si>
  <si>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</si>
  <si>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</si>
  <si>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</si>
  <si>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</si>
  <si>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</si>
  <si>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</si>
  <si>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</si>
  <si>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</si>
  <si>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</si>
  <si>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</si>
  <si>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</si>
  <si>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</si>
  <si>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</si>
  <si>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</si>
  <si>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</si>
  <si>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</si>
  <si>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</si>
  <si>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</si>
  <si>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</si>
  <si>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</si>
  <si>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</si>
  <si>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</si>
  <si>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</si>
  <si>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</si>
  <si>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</si>
  <si>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</si>
  <si>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</si>
  <si>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</si>
  <si>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</si>
  <si>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</si>
  <si>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</si>
  <si>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</si>
  <si>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</si>
  <si>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</si>
  <si>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</si>
  <si>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</si>
  <si>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</si>
  <si>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</si>
  <si>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</si>
  <si>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</si>
  <si>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</si>
  <si>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</si>
  <si>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</si>
  <si>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</si>
  <si>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</si>
  <si>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</si>
  <si>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</si>
  <si>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</si>
  <si>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</si>
  <si>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</si>
  <si>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</si>
  <si>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</si>
  <si>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</si>
  <si>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</si>
  <si>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</si>
  <si>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</si>
  <si>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</si>
  <si>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</si>
  <si>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</si>
  <si>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</si>
  <si>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</si>
  <si>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</si>
  <si>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</si>
  <si>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</si>
  <si>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</si>
  <si>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</si>
  <si>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</si>
  <si>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</si>
  <si>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</si>
  <si>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</si>
  <si>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</si>
  <si>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</si>
  <si>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</si>
  <si>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</si>
  <si>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</si>
  <si>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</si>
  <si>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</si>
  <si>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</si>
  <si>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</si>
  <si>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</si>
  <si>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</si>
  <si>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</si>
  <si>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</si>
  <si>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</si>
  <si>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</si>
  <si>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</si>
  <si>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</si>
  <si>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</si>
  <si>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</si>
  <si>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</si>
  <si>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</si>
  <si>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</si>
  <si>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</si>
  <si>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</si>
  <si>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</si>
  <si>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</si>
  <si>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</si>
  <si>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</si>
  <si>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</si>
  <si>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</si>
  <si>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</si>
  <si>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</si>
  <si>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</si>
  <si>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</si>
  <si>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</si>
  <si>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</si>
  <si>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</si>
  <si>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</si>
  <si>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</si>
  <si>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</si>
  <si>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</si>
  <si>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</si>
  <si>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</si>
  <si>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</si>
  <si>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</si>
  <si>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</si>
  <si>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</si>
  <si>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</si>
  <si>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</si>
  <si>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</si>
  <si>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</si>
  <si>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</si>
  <si>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</si>
  <si>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</si>
  <si>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</si>
  <si>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</si>
  <si>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</si>
  <si>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</si>
  <si>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</si>
  <si>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</si>
  <si>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</si>
  <si>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</si>
  <si>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</si>
  <si>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</si>
  <si>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</si>
  <si>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</si>
  <si>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</si>
  <si>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</si>
  <si>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</si>
  <si>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</si>
  <si>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</si>
  <si>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</si>
  <si>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</si>
  <si>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</si>
  <si>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</si>
  <si>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</si>
  <si>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</si>
  <si>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</si>
  <si>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</si>
  <si>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</si>
  <si>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</si>
  <si>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</si>
  <si>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</si>
  <si>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</si>
  <si>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</si>
  <si>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</si>
  <si>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</si>
  <si>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</si>
  <si>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</si>
  <si>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</si>
  <si>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</si>
  <si>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</si>
  <si>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</si>
  <si>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</si>
  <si>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</si>
  <si>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</si>
  <si>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</si>
  <si>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</si>
  <si>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</si>
  <si>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</si>
  <si>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</si>
  <si>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</si>
  <si>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</si>
  <si>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</si>
  <si>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</si>
  <si>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</si>
  <si>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</si>
  <si>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</si>
  <si>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</si>
  <si>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</si>
  <si>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</si>
  <si>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</si>
  <si>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</si>
  <si>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</si>
  <si>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</si>
  <si>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</si>
  <si>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</si>
  <si>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</si>
  <si>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</si>
  <si>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</si>
  <si>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</si>
  <si>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</si>
  <si>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</si>
  <si>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</si>
  <si>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</si>
  <si>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</si>
  <si>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</si>
  <si>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</si>
  <si>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</si>
  <si>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</si>
  <si>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</si>
  <si>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</si>
  <si>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</si>
  <si>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</si>
  <si>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</si>
  <si>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</si>
  <si>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</si>
  <si>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</si>
  <si>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</si>
  <si>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</si>
  <si>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</si>
  <si>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</si>
  <si>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</si>
  <si>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</si>
  <si>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</si>
  <si>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</si>
  <si>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</si>
  <si>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</si>
  <si>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</si>
  <si>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</si>
  <si>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</si>
  <si>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</si>
  <si>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</si>
  <si>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</si>
  <si>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</si>
  <si>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</si>
  <si>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</si>
  <si>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</si>
  <si>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</si>
  <si>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</si>
  <si>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</si>
  <si>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</si>
  <si>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</si>
  <si>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</si>
  <si>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</si>
  <si>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</si>
  <si>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</si>
  <si>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</si>
  <si>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</si>
  <si>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</si>
  <si>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</si>
  <si>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</si>
  <si>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</si>
  <si>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</si>
  <si>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</si>
  <si>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</si>
  <si>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</si>
  <si>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</si>
  <si>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</si>
  <si>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</si>
  <si>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</si>
  <si>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</si>
  <si>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</si>
  <si>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</si>
  <si>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</si>
  <si>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</si>
  <si>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</si>
  <si>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</si>
  <si>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</si>
  <si>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</si>
  <si>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</si>
  <si>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</si>
  <si>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</si>
  <si>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</si>
  <si>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</si>
  <si>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</si>
  <si>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</si>
  <si>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</si>
  <si>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</si>
  <si>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</si>
  <si>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</si>
  <si>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</si>
  <si>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</si>
  <si>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</si>
  <si>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</si>
  <si>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</si>
  <si>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</si>
  <si>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</si>
  <si>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</si>
  <si>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</si>
  <si>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</si>
  <si>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</si>
  <si>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</si>
  <si>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</si>
  <si>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</si>
  <si>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</si>
  <si>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</si>
  <si>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</si>
  <si>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</si>
  <si>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</si>
  <si>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</si>
  <si>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</si>
  <si>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</si>
  <si>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</si>
  <si>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</si>
  <si>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</si>
  <si>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</si>
  <si>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</si>
  <si>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</si>
  <si>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</si>
  <si>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</si>
  <si>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</si>
  <si>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</si>
  <si>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</si>
  <si>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</si>
  <si>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</si>
  <si>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</si>
  <si>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</si>
  <si>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</si>
  <si>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</si>
  <si>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</si>
  <si>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</si>
  <si>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</si>
  <si>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</si>
  <si>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</si>
  <si>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</si>
  <si>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</si>
  <si>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</si>
  <si>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</si>
  <si>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</si>
  <si>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</si>
  <si>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</si>
  <si>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</si>
  <si>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</si>
  <si>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</si>
  <si>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</si>
  <si>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</si>
  <si>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</si>
  <si>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</si>
  <si>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</si>
  <si>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</si>
  <si>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</si>
  <si>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</si>
  <si>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</si>
  <si>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</si>
  <si>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</si>
  <si>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</si>
  <si>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</si>
  <si>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</si>
  <si>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</si>
  <si>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</si>
  <si>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</si>
  <si>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</si>
  <si>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</si>
  <si>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</si>
  <si>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</si>
  <si>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</si>
  <si>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</si>
  <si>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</si>
  <si>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</si>
  <si>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</si>
  <si>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</si>
  <si>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</si>
  <si>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</si>
  <si>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</si>
  <si>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</si>
  <si>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</si>
  <si>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</si>
  <si>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</si>
  <si>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</si>
  <si>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</si>
  <si>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</si>
  <si>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</si>
  <si>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</si>
  <si>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</si>
  <si>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</si>
  <si>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</si>
  <si>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</si>
  <si>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</si>
  <si>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</si>
  <si>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</si>
  <si>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</si>
  <si>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</si>
  <si>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</si>
  <si>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</si>
  <si>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</si>
  <si>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</si>
  <si>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</si>
  <si>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</si>
  <si>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</si>
  <si>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</si>
  <si>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</si>
  <si>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</si>
  <si>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</si>
  <si>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</si>
  <si>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</si>
  <si>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</si>
  <si>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</si>
  <si>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</si>
  <si>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</si>
  <si>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</si>
  <si>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</si>
  <si>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</si>
  <si>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</si>
  <si>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</si>
  <si>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</si>
  <si>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</si>
  <si>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</si>
  <si>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</si>
  <si>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</si>
  <si>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</si>
  <si>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</si>
  <si>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</si>
  <si>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</si>
  <si>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</si>
  <si>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</si>
  <si>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</si>
  <si>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</si>
  <si>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</si>
  <si>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</si>
  <si>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</si>
  <si>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</si>
  <si>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</si>
  <si>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</si>
  <si>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</si>
  <si>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</si>
  <si>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</si>
  <si>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</si>
  <si>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</si>
  <si>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</si>
  <si>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</si>
  <si>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</si>
  <si>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</si>
  <si>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</si>
  <si>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</si>
  <si>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</si>
  <si>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</si>
  <si>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</si>
  <si>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</si>
  <si>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</si>
  <si>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</si>
  <si>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</si>
  <si>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</si>
  <si>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</si>
  <si>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</si>
  <si>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</si>
  <si>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</si>
  <si>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</si>
  <si>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</si>
  <si>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</si>
  <si>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</si>
  <si>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</si>
  <si>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</si>
  <si>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</si>
  <si>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</si>
  <si>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</si>
  <si>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</si>
  <si>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</si>
  <si>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</si>
  <si>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</si>
  <si>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</si>
  <si>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</si>
  <si>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</si>
  <si>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</si>
  <si>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</si>
  <si>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</si>
  <si>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</si>
  <si>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</si>
  <si>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</si>
  <si>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</si>
  <si>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</si>
  <si>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</si>
  <si>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</si>
  <si>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</si>
  <si>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</si>
  <si>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</si>
  <si>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</si>
  <si>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</si>
  <si>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</si>
  <si>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</si>
  <si>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</si>
  <si>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</si>
  <si>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</si>
  <si>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</si>
  <si>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</si>
  <si>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</si>
  <si>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</si>
  <si>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</si>
  <si>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</si>
  <si>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</si>
  <si>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</si>
  <si>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</si>
  <si>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</si>
  <si>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</si>
  <si>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</si>
  <si>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</si>
  <si>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</si>
  <si>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</si>
  <si>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</si>
  <si>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</si>
  <si>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</si>
  <si>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</si>
  <si>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</si>
  <si>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</si>
  <si>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</si>
  <si>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</si>
  <si>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</si>
  <si>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</si>
  <si>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</si>
  <si>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</si>
  <si>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</si>
  <si>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</si>
  <si>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</si>
  <si>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</si>
  <si>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</si>
  <si>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</si>
  <si>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</si>
  <si>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</si>
  <si>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</si>
  <si>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</si>
  <si>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</si>
  <si>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</si>
  <si>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</si>
  <si>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</si>
  <si>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</si>
  <si>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</si>
  <si>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</si>
  <si>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</si>
  <si>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</si>
  <si>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</si>
  <si>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</si>
  <si>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</si>
  <si>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</si>
  <si>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</si>
  <si>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</si>
  <si>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</si>
  <si>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</si>
  <si>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</si>
  <si>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</si>
  <si>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</si>
  <si>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</si>
  <si>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</si>
  <si>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</si>
  <si>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</si>
  <si>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</si>
  <si>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</si>
  <si>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</si>
  <si>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</si>
  <si>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</si>
  <si>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</si>
  <si>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</si>
  <si>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</si>
  <si>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</si>
  <si>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</si>
  <si>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</si>
  <si>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</si>
  <si>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</si>
  <si>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</si>
  <si>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</si>
  <si>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</si>
  <si>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</si>
  <si>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</si>
  <si>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</si>
  <si>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</si>
  <si>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</si>
  <si>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</si>
  <si>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</si>
  <si>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</si>
  <si>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</si>
  <si>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</si>
  <si>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</si>
  <si>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</si>
  <si>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</si>
  <si>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</si>
  <si>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</si>
  <si>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</si>
  <si>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</si>
  <si>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</si>
  <si>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</si>
  <si>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</si>
  <si>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</si>
  <si>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</si>
  <si>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</si>
  <si>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</si>
  <si>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</si>
  <si>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</si>
  <si>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</si>
  <si>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</si>
  <si>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</si>
  <si>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</si>
  <si>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</si>
  <si>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</si>
  <si>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</si>
  <si>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</si>
  <si>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</si>
  <si>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</si>
  <si>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</si>
  <si>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</si>
  <si>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</si>
  <si>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</si>
  <si>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</si>
  <si>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</si>
  <si>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</si>
  <si>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</si>
  <si>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</si>
  <si>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</si>
  <si>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</si>
  <si>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</si>
  <si>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</si>
  <si>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</si>
  <si>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</si>
  <si>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</si>
  <si>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</si>
  <si>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</si>
  <si>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</si>
  <si>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</si>
  <si>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</si>
  <si>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</si>
  <si>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</si>
  <si>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</si>
  <si>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</si>
  <si>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</si>
  <si>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</si>
  <si>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</si>
  <si>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</si>
  <si>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</si>
  <si>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</si>
  <si>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</si>
  <si>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</si>
  <si>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</si>
  <si>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</si>
  <si>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</si>
  <si>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</si>
  <si>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</si>
  <si>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</si>
  <si>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</si>
  <si>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</si>
  <si>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</si>
  <si>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</si>
  <si>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</si>
  <si>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</si>
  <si>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</si>
  <si>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</si>
  <si>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</si>
  <si>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</si>
  <si>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</si>
  <si>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</si>
  <si>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</si>
  <si>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</si>
  <si>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</si>
  <si>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</si>
  <si>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</si>
  <si>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</si>
  <si>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</si>
  <si>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</si>
  <si>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</si>
  <si>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</si>
  <si>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</si>
  <si>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</si>
  <si>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</si>
  <si>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</si>
  <si>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</si>
  <si>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</si>
  <si>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</si>
  <si>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</si>
  <si>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</si>
  <si>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</si>
  <si>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</si>
  <si>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</si>
  <si>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</si>
  <si>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</si>
  <si>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</si>
  <si>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</si>
  <si>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</si>
  <si>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</si>
  <si>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</si>
  <si>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</si>
  <si>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</si>
  <si>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</si>
  <si>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</si>
  <si>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</si>
  <si>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</si>
  <si>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</si>
  <si>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</si>
  <si>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</si>
  <si>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</si>
  <si>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</si>
  <si>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</si>
  <si>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</si>
  <si>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</si>
  <si>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</si>
  <si>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</si>
  <si>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</si>
  <si>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</si>
  <si>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</si>
  <si>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</si>
  <si>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</si>
  <si>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</si>
  <si>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</si>
  <si>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</si>
  <si>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</si>
  <si>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</si>
  <si>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</si>
  <si>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</si>
  <si>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</si>
  <si>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</si>
  <si>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</si>
  <si>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</si>
  <si>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</si>
  <si>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</si>
  <si>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</si>
  <si>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</si>
  <si>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</si>
  <si>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</si>
  <si>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</si>
  <si>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</si>
  <si>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</si>
  <si>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</si>
  <si>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</si>
  <si>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</si>
  <si>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</si>
  <si>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</si>
  <si>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</si>
  <si>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</si>
  <si>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</si>
  <si>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</si>
  <si>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</si>
  <si>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</si>
  <si>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</si>
  <si>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</si>
  <si>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</si>
  <si>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</si>
  <si>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</si>
  <si>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</si>
  <si>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</si>
  <si>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</si>
  <si>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</si>
  <si>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</si>
  <si>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</si>
  <si>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</si>
  <si>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</si>
  <si>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</si>
  <si>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</si>
  <si>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</si>
  <si>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</si>
  <si>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</si>
  <si>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</si>
  <si>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</si>
  <si>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</si>
  <si>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</si>
  <si>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</si>
  <si>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</si>
  <si>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</si>
  <si>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</si>
  <si>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</si>
  <si>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</si>
  <si>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</si>
  <si>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</si>
  <si>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</si>
  <si>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</si>
  <si>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</si>
  <si>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</si>
  <si>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</si>
  <si>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</si>
  <si>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</si>
  <si>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</si>
  <si>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</si>
  <si>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</si>
  <si>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</si>
  <si>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</si>
  <si>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</si>
  <si>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</si>
  <si>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</si>
  <si>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</si>
  <si>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</si>
  <si>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</si>
  <si>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</si>
  <si>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</si>
  <si>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</si>
  <si>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</si>
  <si>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</si>
  <si>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</si>
  <si>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</si>
  <si>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</si>
  <si>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</si>
  <si>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</si>
  <si>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</si>
  <si>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</si>
  <si>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</si>
  <si>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</si>
  <si>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</si>
  <si>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</si>
  <si>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</si>
  <si>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</si>
  <si>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</si>
  <si>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</si>
  <si>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</si>
  <si>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</si>
  <si>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</si>
  <si>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</si>
  <si>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</si>
  <si>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</si>
  <si>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</si>
  <si>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</si>
  <si>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</si>
  <si>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</si>
  <si>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</si>
  <si>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</si>
  <si>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</si>
  <si>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</si>
  <si>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</si>
  <si>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</si>
  <si>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</si>
  <si>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</si>
  <si>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</si>
  <si>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</si>
  <si>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</si>
  <si>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</si>
  <si>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</si>
  <si>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</si>
  <si>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</si>
  <si>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</si>
  <si>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</si>
  <si>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</si>
  <si>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</si>
  <si>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</si>
  <si>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</si>
  <si>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</si>
  <si>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</si>
  <si>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</si>
  <si>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</si>
  <si>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</si>
  <si>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</si>
  <si>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</si>
  <si>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</si>
  <si>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</si>
  <si>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</si>
  <si>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</si>
  <si>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</si>
  <si>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</si>
  <si>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</si>
  <si>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</si>
  <si>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</si>
  <si>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</si>
  <si>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</si>
  <si>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</si>
  <si>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</si>
  <si>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</si>
  <si>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</si>
  <si>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</si>
  <si>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</si>
  <si>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</si>
  <si>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</si>
  <si>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</si>
  <si>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</si>
  <si>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</si>
  <si>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</si>
  <si>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</si>
  <si>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</si>
  <si>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</si>
  <si>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</si>
  <si>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</si>
  <si>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</si>
  <si>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</si>
  <si>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</si>
  <si>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</si>
  <si>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</si>
  <si>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</si>
  <si>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</si>
  <si>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</si>
  <si>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</si>
  <si>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</si>
  <si>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</si>
  <si>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</si>
  <si>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</si>
  <si>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</si>
  <si>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</si>
  <si>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</si>
  <si>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</si>
  <si>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</si>
  <si>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</si>
  <si>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</si>
  <si>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</si>
  <si>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</si>
  <si>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</si>
  <si>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</si>
  <si>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</si>
  <si>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</si>
  <si>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</si>
  <si>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</si>
  <si>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</si>
  <si>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</si>
  <si>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</si>
  <si>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</si>
  <si>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</si>
  <si>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</si>
  <si>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</si>
  <si>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</si>
  <si>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</si>
  <si>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</si>
  <si>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</si>
  <si>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</si>
  <si>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</si>
  <si>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</si>
  <si>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</si>
  <si>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</si>
  <si>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</si>
  <si>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</si>
  <si>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</si>
  <si>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</si>
  <si>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</si>
  <si>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</si>
  <si>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</si>
  <si>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</si>
  <si>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</si>
  <si>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</si>
  <si>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</si>
  <si>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</si>
  <si>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</si>
  <si>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</si>
  <si>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</si>
  <si>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</si>
  <si>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</si>
  <si>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</si>
  <si>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</si>
  <si>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</si>
  <si>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</si>
  <si>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</si>
  <si>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</si>
  <si>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</si>
  <si>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</si>
  <si>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</si>
  <si>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</si>
  <si>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</si>
  <si>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</si>
  <si>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</si>
  <si>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</si>
  <si>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</si>
  <si>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</si>
  <si>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</si>
  <si>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</si>
  <si>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</si>
  <si>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</si>
  <si>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</si>
  <si>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</si>
  <si>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</si>
  <si>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</si>
  <si>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</si>
  <si>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</si>
  <si>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</si>
  <si>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</si>
  <si>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</si>
  <si>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</si>
  <si>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</si>
  <si>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</si>
  <si>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</si>
  <si>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</si>
  <si>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</si>
  <si>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</si>
  <si>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</si>
  <si>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</si>
  <si>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</si>
  <si>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</si>
  <si>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</si>
  <si>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</si>
  <si>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</si>
  <si>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</si>
  <si>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</si>
  <si>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</si>
  <si>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</si>
  <si>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</si>
  <si>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</si>
  <si>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</si>
  <si>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</si>
  <si>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</si>
  <si>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</si>
  <si>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</si>
  <si>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</si>
  <si>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</si>
  <si>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</si>
  <si>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</si>
  <si>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</si>
  <si>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</si>
  <si>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</si>
  <si>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</si>
  <si>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</si>
  <si>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</si>
  <si>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</si>
  <si>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</si>
  <si>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</si>
  <si>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</si>
  <si>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</si>
  <si>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</si>
  <si>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</si>
  <si>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</si>
  <si>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</si>
  <si>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</si>
  <si>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</si>
  <si>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</si>
  <si>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</si>
  <si>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</si>
  <si>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</si>
  <si>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</si>
  <si>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</si>
  <si>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</si>
  <si>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</si>
  <si>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</si>
  <si>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</si>
  <si>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</si>
  <si>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</si>
  <si>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</si>
  <si>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</si>
  <si>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</si>
  <si>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</si>
  <si>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</si>
  <si>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</si>
  <si>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</si>
  <si>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</si>
  <si>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</si>
  <si>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</si>
  <si>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</si>
  <si>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</si>
  <si>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</si>
  <si>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</si>
  <si>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</si>
  <si>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</si>
  <si>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</si>
  <si>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</si>
  <si>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</si>
  <si>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</si>
  <si>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</si>
  <si>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</si>
  <si>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</si>
  <si>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</si>
  <si>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</si>
  <si>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</si>
  <si>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</si>
  <si>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</si>
  <si>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</si>
  <si>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</si>
  <si>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</si>
  <si>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</si>
  <si>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</si>
  <si>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</si>
  <si>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</si>
  <si>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</si>
  <si>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</si>
  <si>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</si>
  <si>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</si>
  <si>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</si>
  <si>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</si>
  <si>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</si>
  <si>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</si>
  <si>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</si>
  <si>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</si>
  <si>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</si>
  <si>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</si>
  <si>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</si>
  <si>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</si>
  <si>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</si>
  <si>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</si>
  <si>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</si>
  <si>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</si>
  <si>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</si>
  <si>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</si>
  <si>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</si>
  <si>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</si>
  <si>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</si>
  <si>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</si>
  <si>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</si>
  <si>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</si>
  <si>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</si>
  <si>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</si>
  <si>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</si>
  <si>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</si>
  <si>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</si>
  <si>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</si>
  <si>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</si>
  <si>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</si>
  <si>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</si>
  <si>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</si>
  <si>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</si>
  <si>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</si>
  <si>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</si>
  <si>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</si>
  <si>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</si>
  <si>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</si>
  <si>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</si>
  <si>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</si>
  <si>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</si>
  <si>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</si>
  <si>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</si>
  <si>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</si>
  <si>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</si>
  <si>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</si>
  <si>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</si>
  <si>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</si>
  <si>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</si>
  <si>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</si>
  <si>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</si>
  <si>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</si>
  <si>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</si>
  <si>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</si>
  <si>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</si>
  <si>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</si>
  <si>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</si>
  <si>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</si>
  <si>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</si>
  <si>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</si>
  <si>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</si>
  <si>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</si>
  <si>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</si>
  <si>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</si>
  <si>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</si>
  <si>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</si>
  <si>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</si>
  <si>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</si>
  <si>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</si>
  <si>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</si>
  <si>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</si>
  <si>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</si>
  <si>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</si>
  <si>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</si>
  <si>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</si>
  <si>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</si>
  <si>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</si>
  <si>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</si>
  <si>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</si>
  <si>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</si>
  <si>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</si>
  <si>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</si>
  <si>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</si>
  <si>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</si>
  <si>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</si>
  <si>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</si>
  <si>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</si>
  <si>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</si>
  <si>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</si>
  <si>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</si>
  <si>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</si>
  <si>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</si>
  <si>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</si>
  <si>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</si>
  <si>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</si>
  <si>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</si>
  <si>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</si>
  <si>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</si>
  <si>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</si>
  <si>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</si>
  <si>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</si>
  <si>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</si>
  <si>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</si>
  <si>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</si>
  <si>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</si>
  <si>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</si>
  <si>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</si>
  <si>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</si>
  <si>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</si>
  <si>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</si>
  <si>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</si>
  <si>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</si>
  <si>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</si>
  <si>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</si>
  <si>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</si>
  <si>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</si>
  <si>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</si>
  <si>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</si>
  <si>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</si>
  <si>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</si>
  <si>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</si>
  <si>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</si>
  <si>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</si>
  <si>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</si>
  <si>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</si>
  <si>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</si>
  <si>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</si>
  <si>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</si>
  <si>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</si>
  <si>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</si>
  <si>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</si>
  <si>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</si>
  <si>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</si>
  <si>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</si>
  <si>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</si>
  <si>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</si>
  <si>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</si>
  <si>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</si>
  <si>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</si>
  <si>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</si>
  <si>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</si>
  <si>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</si>
  <si>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</si>
  <si>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</si>
  <si>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</si>
  <si>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</si>
  <si>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</si>
  <si>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</si>
  <si>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</si>
  <si>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</si>
  <si>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</si>
  <si>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</si>
  <si>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</si>
  <si>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</si>
  <si>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</si>
  <si>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</si>
  <si>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</si>
  <si>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</si>
  <si>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</si>
  <si>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</si>
  <si>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</si>
  <si>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</si>
  <si>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</si>
  <si>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</si>
  <si>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</si>
  <si>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</si>
  <si>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</si>
  <si>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</si>
  <si>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</si>
  <si>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</si>
  <si>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</si>
  <si>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</si>
  <si>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</si>
  <si>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</si>
  <si>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</si>
  <si>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</si>
  <si>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</si>
  <si>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</si>
  <si>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</si>
  <si>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</si>
  <si>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</si>
  <si>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</si>
  <si>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</si>
  <si>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</si>
  <si>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</si>
  <si>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</si>
  <si>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</si>
  <si>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</si>
  <si>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</si>
  <si>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</si>
  <si>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</si>
  <si>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</si>
  <si>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</si>
  <si>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</si>
  <si>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</si>
  <si>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</si>
  <si>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</si>
  <si>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</si>
  <si>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</si>
  <si>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</si>
  <si>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</si>
  <si>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</si>
  <si>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</si>
  <si>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</si>
  <si>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</si>
  <si>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</si>
  <si>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</si>
  <si>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</si>
  <si>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</si>
  <si>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</si>
  <si>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</si>
  <si>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</si>
  <si>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</si>
  <si>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</si>
  <si>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</si>
  <si>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</si>
  <si>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</si>
  <si>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</si>
  <si>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</si>
  <si>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</si>
  <si>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</si>
  <si>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</si>
  <si>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</si>
  <si>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</si>
  <si>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</si>
  <si>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</si>
  <si>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</si>
  <si>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</si>
  <si>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</si>
  <si>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</si>
  <si>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</si>
  <si>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</si>
  <si>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</si>
  <si>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</si>
  <si>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</si>
  <si>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</si>
  <si>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</si>
  <si>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</si>
  <si>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</si>
  <si>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</si>
  <si>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</si>
  <si>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</si>
  <si>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</si>
  <si>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</si>
  <si>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</si>
  <si>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</si>
  <si>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</si>
  <si>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</si>
  <si>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</si>
  <si>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</si>
  <si>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</si>
  <si>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</si>
  <si>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</si>
  <si>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</si>
  <si>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</si>
  <si>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</si>
  <si>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</si>
  <si>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</si>
  <si>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</si>
  <si>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</si>
  <si>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</si>
  <si>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</si>
  <si>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</si>
  <si>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</si>
  <si>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</si>
  <si>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</si>
  <si>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</si>
  <si>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</si>
  <si>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</si>
  <si>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</si>
  <si>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</si>
  <si>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</si>
  <si>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</si>
  <si>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</si>
  <si>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</si>
  <si>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</si>
  <si>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</si>
  <si>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</si>
  <si>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</si>
  <si>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</si>
  <si>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</si>
  <si>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</si>
  <si>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</si>
  <si>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</si>
  <si>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</si>
  <si>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</si>
  <si>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</si>
  <si>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</si>
  <si>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</si>
  <si>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</si>
  <si>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</si>
  <si>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</si>
  <si>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</si>
  <si>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</si>
  <si>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</si>
  <si>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</si>
  <si>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</si>
  <si>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</si>
  <si>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</si>
  <si>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</si>
  <si>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</si>
  <si>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</si>
  <si>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</si>
  <si>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</si>
  <si>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</si>
  <si>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</si>
  <si>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</si>
  <si>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</si>
  <si>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</si>
  <si>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</si>
  <si>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</si>
  <si>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</si>
  <si>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</si>
  <si>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</si>
  <si>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</si>
  <si>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</si>
  <si>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</si>
  <si>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</si>
  <si>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</si>
  <si>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</si>
  <si>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</si>
  <si>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</si>
  <si>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</si>
  <si>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</si>
  <si>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</si>
  <si>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</si>
  <si>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</si>
  <si>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</si>
  <si>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</si>
  <si>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</si>
  <si>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</si>
  <si>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</si>
  <si>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</si>
  <si>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</si>
  <si>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</si>
  <si>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</si>
  <si>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</si>
  <si>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</si>
  <si>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</si>
  <si>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</si>
  <si>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</si>
  <si>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</si>
  <si>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</si>
  <si>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</si>
  <si>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</si>
  <si>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</si>
  <si>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</si>
  <si>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</si>
  <si>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</si>
  <si>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</si>
  <si>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</si>
  <si>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</si>
  <si>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</si>
  <si>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</si>
  <si>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</si>
  <si>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</si>
  <si>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</si>
  <si>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</si>
  <si>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</si>
  <si>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</si>
  <si>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</si>
  <si>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</si>
  <si>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</si>
  <si>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</si>
  <si>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</si>
  <si>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</si>
  <si>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</si>
  <si>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</si>
  <si>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</si>
  <si>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</si>
  <si>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</si>
  <si>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</si>
  <si>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</si>
  <si>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</si>
  <si>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</si>
  <si>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</si>
  <si>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</si>
  <si>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</si>
  <si>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</si>
  <si>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</si>
  <si>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</si>
  <si>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</si>
  <si>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</si>
  <si>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</si>
  <si>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</si>
  <si>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</si>
  <si>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</si>
  <si>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</si>
  <si>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</si>
  <si>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</si>
  <si>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</si>
  <si>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</si>
  <si>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</si>
  <si>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</si>
  <si>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</si>
  <si>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</si>
  <si>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</si>
  <si>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</si>
  <si>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</si>
  <si>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</si>
  <si>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</si>
  <si>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</si>
  <si>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</si>
  <si>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</si>
  <si>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</si>
  <si>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</si>
  <si>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</si>
  <si>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</si>
  <si>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</si>
  <si>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</si>
  <si>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</si>
  <si>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</si>
  <si>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</si>
  <si>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</si>
  <si>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</si>
  <si>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</si>
  <si>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</si>
  <si>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</si>
  <si>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</si>
  <si>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</si>
  <si>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</si>
  <si>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</si>
  <si>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</si>
  <si>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</si>
  <si>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</si>
  <si>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</si>
  <si>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</si>
  <si>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</si>
  <si>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</si>
  <si>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</si>
  <si>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</si>
  <si>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</si>
  <si>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</si>
  <si>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</si>
  <si>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</si>
  <si>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</si>
  <si>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</si>
  <si>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</si>
  <si>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</si>
  <si>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</si>
  <si>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</si>
  <si>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</si>
  <si>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</si>
  <si>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</si>
  <si>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</si>
  <si>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</si>
  <si>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</si>
  <si>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</si>
  <si>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</si>
  <si>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</si>
  <si>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</si>
  <si>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</si>
  <si>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</si>
  <si>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</si>
  <si>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</si>
  <si>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</si>
  <si>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</si>
  <si>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</si>
  <si>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</si>
  <si>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</si>
  <si>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</si>
  <si>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</si>
  <si>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</si>
  <si>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</si>
  <si>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</si>
  <si>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</si>
  <si>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</si>
  <si>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</si>
  <si>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</si>
  <si>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</si>
  <si>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</si>
  <si>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</si>
  <si>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</si>
  <si>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</si>
  <si>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</si>
  <si>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</si>
  <si>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</si>
  <si>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</si>
  <si>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</si>
  <si>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</si>
  <si>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</si>
  <si>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</si>
  <si>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</si>
  <si>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</si>
  <si>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</si>
  <si>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</si>
  <si>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</si>
  <si>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</si>
  <si>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</si>
  <si>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</si>
  <si>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</si>
  <si>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</si>
  <si>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</si>
  <si>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</si>
  <si>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</si>
  <si>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</si>
  <si>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</si>
  <si>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</si>
  <si>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</si>
  <si>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</si>
  <si>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</si>
  <si>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</si>
  <si>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</si>
  <si>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</si>
  <si>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</si>
  <si>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</si>
  <si>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</si>
  <si>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</si>
  <si>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</si>
  <si>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</si>
  <si>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</si>
  <si>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</si>
  <si>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</si>
  <si>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</si>
  <si>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</si>
  <si>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</si>
  <si>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</si>
  <si>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</si>
  <si>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</si>
  <si>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</si>
  <si>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</si>
  <si>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</si>
  <si>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</si>
  <si>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</si>
  <si>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</si>
  <si>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</si>
  <si>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</si>
  <si>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</si>
  <si>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</si>
  <si>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</si>
  <si>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</si>
  <si>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</si>
  <si>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</si>
  <si>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</si>
  <si>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</si>
  <si>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</si>
  <si>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</si>
  <si>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</si>
  <si>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</si>
  <si>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</si>
  <si>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</si>
  <si>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</si>
  <si>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</si>
  <si>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</si>
  <si>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</si>
  <si>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</si>
  <si>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</si>
  <si>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</si>
  <si>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</si>
  <si>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</si>
  <si>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</si>
  <si>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</si>
  <si>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</si>
  <si>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</si>
  <si>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</si>
  <si>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</si>
  <si>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</si>
  <si>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</si>
  <si>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</si>
  <si>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</si>
  <si>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</si>
  <si>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</si>
  <si>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</si>
  <si>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</si>
  <si>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</si>
  <si>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</si>
  <si>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</si>
  <si>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</si>
  <si>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</si>
  <si>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</si>
  <si>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</si>
  <si>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</si>
  <si>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</si>
  <si>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</si>
  <si>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</si>
  <si>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</si>
  <si>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</si>
  <si>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</si>
  <si>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</si>
  <si>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</si>
  <si>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</si>
  <si>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</si>
  <si>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</si>
  <si>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</si>
  <si>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</si>
  <si>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</si>
  <si>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</si>
  <si>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</si>
  <si>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</si>
  <si>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</si>
  <si>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</si>
  <si>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</si>
  <si>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</si>
  <si>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</si>
  <si>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</si>
  <si>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</si>
  <si>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</si>
  <si>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</si>
  <si>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</si>
  <si>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</si>
  <si>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</si>
  <si>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</si>
  <si>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</si>
  <si>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</si>
  <si>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</si>
  <si>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</si>
  <si>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</si>
  <si>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</si>
  <si>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</si>
  <si>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</si>
  <si>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</si>
  <si>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</si>
  <si>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</si>
  <si>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</si>
  <si>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</si>
  <si>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</si>
  <si>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</si>
  <si>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</si>
  <si>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</si>
  <si>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</si>
  <si>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</si>
  <si>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</si>
  <si>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</si>
  <si>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</si>
  <si>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</si>
  <si>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</si>
  <si>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</si>
  <si>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</si>
  <si>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</si>
  <si>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</si>
  <si>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</si>
  <si>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</si>
  <si>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</si>
  <si>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</si>
  <si>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</si>
  <si>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</si>
  <si>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</si>
  <si>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</si>
  <si>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</si>
  <si>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</si>
  <si>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</si>
  <si>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</si>
  <si>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</si>
  <si>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</si>
  <si>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</si>
  <si>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</si>
  <si>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</si>
  <si>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</si>
  <si>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</si>
  <si>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</si>
  <si>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</si>
  <si>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</si>
  <si>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</si>
  <si>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</si>
  <si>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</si>
  <si>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</si>
  <si>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</si>
  <si>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</si>
  <si>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</si>
  <si>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</si>
  <si>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</si>
  <si>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</si>
  <si>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</si>
  <si>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</si>
  <si>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</si>
  <si>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</si>
  <si>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</si>
  <si>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</si>
  <si>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</si>
  <si>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</si>
  <si>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</si>
  <si>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</si>
  <si>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</si>
  <si>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</si>
  <si>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</si>
  <si>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</si>
  <si>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</si>
  <si>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</si>
  <si>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</si>
  <si>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</si>
  <si>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</si>
  <si>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</si>
  <si>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</si>
  <si>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</si>
  <si>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</si>
  <si>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</si>
  <si>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</si>
  <si>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</si>
  <si>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</si>
  <si>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</si>
  <si>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</si>
  <si>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</si>
  <si>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</si>
  <si>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</si>
  <si>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</si>
  <si>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</si>
  <si>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</si>
  <si>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</si>
  <si>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</si>
  <si>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</si>
  <si>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</si>
  <si>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</si>
  <si>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</si>
  <si>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</si>
  <si>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</si>
  <si>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</si>
  <si>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</si>
  <si>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</si>
  <si>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</si>
  <si>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</si>
  <si>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</si>
  <si>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</si>
  <si>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</si>
  <si>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</si>
  <si>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</si>
  <si>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</si>
  <si>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</si>
  <si>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</si>
  <si>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</si>
  <si>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</si>
  <si>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</si>
  <si>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</si>
  <si>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</si>
  <si>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</si>
  <si>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</si>
  <si>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</si>
  <si>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</si>
  <si>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</si>
  <si>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</si>
  <si>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</si>
  <si>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</si>
  <si>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</si>
  <si>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</si>
  <si>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</si>
  <si>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</si>
  <si>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</si>
  <si>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</si>
  <si>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</si>
  <si>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</si>
  <si>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</si>
  <si>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</si>
  <si>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</si>
  <si>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</si>
  <si>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</si>
  <si>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</si>
  <si>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</si>
  <si>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</si>
  <si>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</si>
  <si>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</si>
  <si>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</si>
  <si>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</si>
  <si>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</si>
  <si>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</si>
  <si>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</si>
  <si>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</si>
  <si>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</si>
  <si>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</si>
  <si>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</si>
  <si>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</si>
  <si>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</si>
  <si>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</si>
  <si>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</si>
  <si>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</si>
  <si>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</si>
  <si>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</si>
  <si>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</si>
  <si>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</si>
  <si>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</si>
  <si>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</si>
  <si>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</si>
  <si>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</si>
  <si>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</si>
  <si>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</si>
  <si>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</si>
  <si>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</si>
  <si>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</si>
  <si>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</si>
  <si>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</si>
  <si>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</si>
  <si>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</si>
  <si>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</si>
  <si>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</si>
  <si>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</si>
  <si>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</si>
  <si>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</si>
  <si>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</si>
  <si>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</si>
  <si>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</si>
  <si>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</si>
  <si>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</si>
  <si>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</si>
  <si>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</si>
  <si>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</si>
  <si>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</si>
  <si>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</si>
  <si>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</si>
  <si>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</si>
  <si>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</si>
  <si>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</si>
  <si>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</si>
  <si>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</si>
  <si>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</si>
  <si>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</si>
  <si>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</si>
  <si>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</si>
  <si>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</si>
  <si>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</si>
  <si>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</si>
  <si>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</si>
  <si>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</si>
  <si>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</si>
  <si>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</si>
  <si>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</si>
  <si>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</si>
  <si>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</si>
  <si>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</si>
  <si>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</si>
  <si>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</si>
  <si>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</si>
  <si>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</si>
  <si>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</si>
  <si>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</si>
  <si>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</si>
  <si>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</si>
  <si>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</si>
  <si>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</si>
  <si>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</si>
  <si>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</si>
  <si>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</si>
  <si>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</si>
  <si>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</si>
  <si>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</si>
  <si>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</si>
  <si>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</si>
  <si>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</si>
  <si>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</si>
  <si>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</si>
  <si>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</si>
  <si>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</si>
  <si>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</si>
  <si>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</si>
  <si>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</si>
  <si>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</si>
  <si>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</si>
  <si>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</si>
  <si>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</si>
  <si>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</si>
  <si>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</si>
  <si>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</si>
  <si>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</si>
  <si>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</si>
  <si>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</si>
  <si>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</si>
  <si>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</si>
  <si>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</si>
  <si>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</si>
  <si>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</si>
  <si>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</si>
  <si>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</si>
  <si>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</si>
  <si>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</si>
  <si>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</si>
  <si>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</si>
  <si>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</si>
  <si>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</si>
  <si>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</si>
  <si>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</si>
  <si>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</si>
  <si>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</si>
  <si>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</si>
  <si>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</si>
  <si>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</si>
  <si>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</si>
  <si>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</si>
  <si>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</si>
  <si>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</si>
  <si>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</si>
  <si>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</si>
  <si>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</si>
  <si>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</si>
  <si>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</si>
  <si>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</si>
  <si>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</si>
  <si>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</si>
  <si>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</si>
  <si>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</si>
  <si>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</si>
  <si>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</si>
  <si>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</si>
  <si>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</si>
  <si>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</si>
  <si>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</si>
  <si>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</si>
  <si>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</si>
  <si>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</si>
  <si>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</si>
  <si>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</si>
  <si>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</si>
  <si>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</si>
  <si>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</si>
  <si>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</si>
  <si>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</si>
  <si>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</si>
  <si>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</si>
  <si>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</si>
  <si>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</si>
  <si>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</si>
  <si>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</si>
  <si>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</si>
  <si>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</si>
  <si>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</si>
  <si>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</si>
  <si>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</si>
  <si>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</si>
  <si>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</si>
  <si>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</si>
  <si>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</si>
  <si>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</si>
  <si>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</si>
  <si>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</si>
  <si>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</si>
  <si>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</si>
  <si>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</si>
  <si>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</si>
  <si>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</si>
  <si>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</si>
  <si>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</si>
  <si>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</si>
  <si>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</si>
  <si>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</si>
  <si>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</si>
  <si>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</si>
  <si>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</si>
  <si>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</si>
  <si>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</si>
  <si>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</si>
  <si>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</si>
  <si>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</si>
  <si>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</si>
  <si>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</si>
  <si>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</si>
  <si>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</si>
  <si>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</si>
  <si>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</si>
  <si>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</si>
  <si>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</si>
  <si>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</si>
  <si>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</si>
  <si>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</si>
  <si>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</si>
  <si>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</si>
  <si>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</si>
  <si>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</si>
  <si>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</si>
  <si>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</si>
  <si>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</si>
  <si>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</si>
  <si>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</si>
  <si>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</si>
  <si>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</si>
  <si>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</si>
  <si>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</si>
  <si>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</si>
  <si>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</si>
  <si>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</si>
  <si>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</si>
  <si>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</si>
  <si>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</si>
  <si>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</si>
  <si>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</si>
  <si>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</si>
  <si>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</si>
  <si>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</si>
  <si>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</si>
  <si>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</si>
  <si>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</si>
  <si>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</si>
  <si>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</si>
  <si>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</si>
  <si>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</si>
  <si>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</si>
  <si>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</si>
  <si>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</si>
  <si>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</si>
  <si>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</si>
  <si>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</si>
  <si>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</si>
  <si>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</si>
  <si>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</si>
  <si>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</si>
  <si>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</si>
  <si>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</si>
  <si>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</si>
  <si>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</si>
  <si>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</si>
  <si>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</si>
  <si>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</si>
  <si>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</si>
  <si>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</si>
  <si>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</si>
  <si>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</si>
  <si>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</si>
  <si>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</si>
  <si>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</si>
  <si>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</si>
  <si>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</si>
  <si>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</si>
  <si>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code du département couvert</t>
  </si>
  <si>
    <t>liste des codes INSEE des communes à exclure</t>
  </si>
  <si>
    <t>liste des codes INSEE des communes sous la responsabilité du demandeur</t>
  </si>
  <si>
    <t>perimeterResponse</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</si>
  <si>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</si>
  <si>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</si>
  <si>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</si>
  <si>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</si>
  <si>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</si>
  <si>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</si>
  <si>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</si>
  <si>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</si>
  <si>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</si>
  <si>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</si>
  <si>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</si>
  <si>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</si>
  <si>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</si>
  <si>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</si>
  <si>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</si>
  <si>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</si>
  <si>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</si>
  <si>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</si>
  <si>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</si>
  <si>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</si>
  <si>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</si>
  <si>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</si>
  <si>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</si>
  <si>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</si>
  <si>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</si>
  <si>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Capacity</t>
  </si>
  <si>
    <t>Resource</t>
  </si>
  <si>
    <t>Date Time</t>
  </si>
  <si>
    <t>Blurred</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</si>
  <si>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</si>
  <si>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</si>
  <si>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</si>
  <si>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</si>
  <si>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</si>
  <si>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</si>
  <si>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</si>
  <si>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</si>
  <si>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</si>
  <si>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</si>
  <si>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</si>
  <si>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</si>
  <si>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</si>
  <si>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</si>
  <si>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</si>
  <si>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</si>
  <si>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</si>
  <si>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</si>
  <si>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</si>
  <si>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</si>
  <si>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</si>
  <si>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</si>
  <si>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</si>
  <si>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</si>
  <si>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</si>
  <si>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</si>
  <si>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</si>
  <si>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DATA</t>
  </si>
  <si>
    <t>ACTUALISATION.RESOURCE</t>
  </si>
  <si>
    <t>DEPARTMENT</t>
  </si>
  <si>
    <t>CITY</t>
  </si>
  <si>
    <t>EXCLUDEDCITY</t>
  </si>
  <si>
    <t>VERSION</t>
  </si>
  <si>
    <t xml:space="preserve">CATEGORY </t>
  </si>
  <si>
    <t>LASTREQUESTDATETIME</t>
  </si>
  <si>
    <t>RESOURCESTODETAIL</t>
  </si>
  <si>
    <t>POSITION.RESOURCE</t>
  </si>
  <si>
    <t>POSITION.BLURRED</t>
  </si>
  <si>
    <t>POSITION.STATUS</t>
  </si>
  <si>
    <t>POSITION.CAPACITY</t>
  </si>
  <si>
    <t>POSITION.DATETIME</t>
  </si>
  <si>
    <t>POSITION.COORD.LAT</t>
  </si>
  <si>
    <t>POSITION.COORD.LONG</t>
  </si>
  <si>
    <t>POSITION.COORD.HEIGHT</t>
  </si>
  <si>
    <t>DATA.ENDING</t>
  </si>
  <si>
    <t>Ville</t>
  </si>
  <si>
    <t>Code Département</t>
  </si>
  <si>
    <t>Code commune</t>
  </si>
  <si>
    <t>Version</t>
  </si>
  <si>
    <t>Catégorie de ressource</t>
  </si>
  <si>
    <t>Mode de notification</t>
  </si>
  <si>
    <t>Type de ressource</t>
  </si>
  <si>
    <t>Date et heure des dernières remontées de localisation</t>
  </si>
  <si>
    <t>Position géographique de la ressource</t>
  </si>
  <si>
    <t>Demande de ressource</t>
  </si>
  <si>
    <t>Identifiant de l'organisation demandeur</t>
  </si>
  <si>
    <t>Département de la ressource demandée</t>
  </si>
  <si>
    <t>Ville de la ressource demandée</t>
  </si>
  <si>
    <t>Code commune de la ressource demandée</t>
  </si>
  <si>
    <t>Type de ressources demandées</t>
  </si>
  <si>
    <t>Nature de ressources demandées</t>
  </si>
  <si>
    <t>Mobilité de ressources demandées</t>
  </si>
  <si>
    <t>Capacités de ressources demandées</t>
  </si>
  <si>
    <t>Statut de ressources demandées</t>
  </si>
  <si>
    <t>Réponse à la demande</t>
  </si>
  <si>
    <t>Identifiant de l'organisation répondeur</t>
  </si>
  <si>
    <t>Code réponse (Accepté/refusé)</t>
  </si>
  <si>
    <t>Identifiant des ressources partagées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</si>
</sst>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5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
      <patternFill patternType="solid">
        <fgColor theme="9" tint="0.79998168889431442"/>
        <bgColor rgb="FF000000"/>
      </patternFill>
    </fill>
    <fill>
      <patternFill patternType="solid">
        <fgColor theme="9" tint="0.79998168889431442"/>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5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1" fillId="0" borderId="0" xfId="0" applyFont="1" applyAlignment="1">
      <alignment horizontal="left" vertical="top" wrapText="1"/>
    </xf>
    <xf numFmtId="0" fontId="55" fillId="20" borderId="0" xfId="0" applyFont="1" applyFill="1" applyAlignment="1">
      <alignment horizontal="left" vertical="top" wrapText="1"/>
    </xf>
    <xf numFmtId="0" fontId="1" fillId="0" borderId="0" xfId="0" applyFont="1" applyAlignment="1">
      <alignment wrapText="1"/>
    </xf>
    <xf numFmtId="0" fontId="1" fillId="0" borderId="16"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1" fillId="0" borderId="0" xfId="0" applyFont="1" applyAlignment="1">
      <alignment horizontal="left"/>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applyAlignme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6" fillId="31" borderId="7" xfId="0" applyFont="1" applyFill="1" applyBorder="1" applyAlignment="1">
      <alignment vertical="center"/>
    </xf>
    <xf numFmtId="0" fontId="6" fillId="43" borderId="7" xfId="0" applyFont="1" applyFill="1" applyBorder="1" applyAlignment="1">
      <alignment vertical="center"/>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vertical="center"/>
    </xf>
    <xf numFmtId="0" fontId="6" fillId="51" borderId="7" xfId="0" applyFont="1" applyFill="1" applyBorder="1" applyAlignment="1">
      <alignment vertical="center"/>
    </xf>
    <xf numFmtId="0" fontId="6" fillId="50" borderId="7" xfId="0" applyFont="1" applyFill="1" applyBorder="1"/>
    <xf numFmtId="0" fontId="6" fillId="51" borderId="7" xfId="0" applyFont="1" applyFill="1" applyBorder="1"/>
    <xf numFmtId="0" fontId="6" fillId="52" borderId="7" xfId="0" applyFont="1" applyFill="1" applyBorder="1" applyAlignment="1">
      <alignment vertical="center"/>
    </xf>
    <xf numFmtId="0" fontId="6" fillId="53" borderId="7" xfId="0" applyFont="1" applyFill="1" applyBorder="1" applyAlignment="1">
      <alignment vertical="center"/>
    </xf>
    <xf numFmtId="0" fontId="6" fillId="48" borderId="7" xfId="0" applyFont="1" applyFill="1" applyBorder="1"/>
    <xf numFmtId="0" fontId="6" fillId="49" borderId="7" xfId="0" applyFont="1" applyFill="1" applyBorder="1"/>
    <xf numFmtId="0" fontId="6" fillId="49" borderId="0" xfId="0" applyFont="1" applyFill="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317"/>
    <tableColumn id="34" xr3:uid="{82D9E408-6E89-6548-8064-32C2C1C49796}" name="Donnée (Niveau 1)" dataDxfId="316" totalsRowDxfId="315"/>
    <tableColumn id="1" xr3:uid="{A4D81CB2-5DBF-46A1-831A-3B0CB8713987}" name="Donnée (Niveau 2)" totalsRowFunction="count" dataDxfId="314" totalsRowDxfId="313"/>
    <tableColumn id="2" xr3:uid="{70FEA672-42A5-4D50-83E3-20F1DC99F826}" name="Donnée (Niveau 3)" totalsRowFunction="count" dataDxfId="312" totalsRowDxfId="311"/>
    <tableColumn id="3" xr3:uid="{E5F546D4-3F7C-49D3-ACAD-5C0AA86EEA72}" name="Donnée (Niveau 4)" totalsRowFunction="count" dataDxfId="310" totalsRowDxfId="309"/>
    <tableColumn id="4" xr3:uid="{C36F63D5-6F86-4068-8553-7E11F2FF2E34}" name="Donnée (Niveau 5)" totalsRowFunction="count" dataDxfId="308" totalsRowDxfId="307"/>
    <tableColumn id="5" xr3:uid="{BCD32C8B-1BF5-4152-A4E3-856EB454D41F}" name="Donnée (Niveau 6)" totalsRowFunction="count" dataDxfId="306" totalsRowDxfId="305"/>
    <tableColumn id="6" xr3:uid="{31AB271A-A79E-4AD6-A425-139013E5C0ED}" name="Description" totalsRowFunction="count" dataDxfId="304" totalsRowDxfId="303"/>
    <tableColumn id="14" xr3:uid="{42356E16-5C2C-47EF-96D9-1439EB52D654}" name="Exemples" totalsRowFunction="count" dataDxfId="302" totalsRowDxfId="301"/>
    <tableColumn id="7" xr3:uid="{05B3DFF6-BC4E-40A1-862A-0EBD5F2686D8}" name="Balise NexSIS" totalsRowFunction="count" dataDxfId="300" totalsRowDxfId="299"/>
    <tableColumn id="21" xr3:uid="{A67EAB5D-C889-4A87-AEDD-CB5D507B5224}" name="Nouvelle balise" totalsRowFunction="count" dataDxfId="298" totalsRowDxfId="297"/>
    <tableColumn id="8" xr3:uid="{142E6E6B-2EEA-41C0-969F-103EB7FEE77B}" name="Nantes - balise" totalsRowFunction="count" dataDxfId="296" totalsRowDxfId="295"/>
    <tableColumn id="15" xr3:uid="{4B3C95EC-2C41-42CE-9528-75F02E532B07}" name="Nantes - description" totalsRowFunction="count" dataDxfId="294" totalsRowDxfId="293"/>
    <tableColumn id="18" xr3:uid="{DD4C49C8-6EEB-4810-B6DF-F5EA0958E68F}" name="GT399" totalsRowFunction="count" dataDxfId="292" totalsRowDxfId="291"/>
    <tableColumn id="9" xr3:uid="{1EF347D1-5F3C-455F-B7CC-0411A0A13BA5}" name="GT399 description" totalsRowFunction="count" dataDxfId="290" totalsRowDxfId="289"/>
    <tableColumn id="10" xr3:uid="{A688C13F-43B2-4D38-AB61-5A8FA70F8877}" name="Priorisation" totalsRowFunction="count" dataDxfId="288" totalsRowDxfId="287"/>
    <tableColumn id="11" xr3:uid="{740E98DF-4145-4688-96B5-1DB2B4C65860}" name="Cardinalité" dataDxfId="286" totalsRowDxfId="285"/>
    <tableColumn id="27" xr3:uid="{5362BDCB-F398-463F-807C-5642BE8139A3}" name="Objet" totalsRowFunction="count" dataDxfId="284" totalsRowDxfId="283"/>
    <tableColumn id="12" xr3:uid="{F99D40B9-B75A-4B6D-AD14-A9CC94A67A94}" name="Format (ou type)" totalsRowFunction="count" dataDxfId="282" totalsRowDxfId="281"/>
    <tableColumn id="37" xr3:uid="{C4249FC6-D549-4A35-98D7-D98FEFD604C7}" name="Nomenclature/ énumération" dataDxfId="280" totalsRowDxfId="279"/>
    <tableColumn id="31" xr3:uid="{165DCEEB-09D9-4414-9EB1-071322B65527}" name="Détails de format" dataDxfId="278" totalsRowDxfId="277"/>
    <tableColumn id="36" xr3:uid="{DFE77849-E589-4C00-A974-5EA32CAC9950}" name="15-18" dataDxfId="276" totalsRowDxfId="275"/>
    <tableColumn id="35" xr3:uid="{6F7422E5-A9F0-4CB5-94CC-23CADED3A1EA}" name="15-15" dataDxfId="274" totalsRowDxfId="273"/>
    <tableColumn id="39" xr3:uid="{D123E456-B227-404D-9075-2C12B6D79281}" name="CUT" dataDxfId="272" totalsRowDxfId="271"/>
    <tableColumn id="19" xr3:uid="{0E27CA97-E0CC-4707-8A95-C2EB8B822A50}" name="Commentaire Hub Santé" totalsRowFunction="count" dataDxfId="270" totalsRowDxfId="269"/>
    <tableColumn id="16" xr3:uid="{85C90A89-19FA-4640-8DE9-5BC81E29801A}" name="Commentaire Philippe Dreyfus" totalsRowFunction="count" dataDxfId="268" totalsRowDxfId="267"/>
    <tableColumn id="33" xr3:uid="{F9B7E469-F267-4217-89F6-2332B9BE9F00}" name="Commentaire FBE" dataDxfId="266" totalsRowDxfId="265"/>
    <tableColumn id="17" xr3:uid="{AF1719C0-5CFC-4F9F-8447-1E16DD154E8D}" name="Commentaire Yann Penverne" totalsRowFunction="count" dataDxfId="264" totalsRowDxfId="263"/>
    <tableColumn id="20" xr3:uid="{A1AC7405-8CAD-4797-ACD3-A6DB9BD4973A}" name="NexSIS" totalsRowFunction="custom" dataDxfId="262" totalsRowDxfId="261">
      <totalsRowFormula>SUBTOTAL(103,createCase[NexSIS])-COUNTIFS(createCase[NexSIS],"=X")</totalsRowFormula>
    </tableColumn>
    <tableColumn id="22" xr3:uid="{BFD15786-BC47-434A-8C58-1A07EC8D4305}" name="Métier" totalsRowFunction="custom" dataDxfId="260" totalsRowDxfId="25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58" dataDxfId="257" totalsRowDxfId="256">
  <autoFilter ref="A8:AD47" xr:uid="{E779C242-2956-4825-8D18-6295157DB7AF}"/>
  <tableColumns count="30">
    <tableColumn id="26" xr3:uid="{F3F553A6-7E4F-417C-A6A2-5E83B9824E15}" name="ID" totalsRowFunction="count" dataDxfId="255" totalsRowDxfId="254"/>
    <tableColumn id="34" xr3:uid="{56C0E78B-8CCA-45B2-B9B3-D346DD1F381E}" name="Donnée (Niveau 1)" dataDxfId="253" totalsRowDxfId="252"/>
    <tableColumn id="1" xr3:uid="{0F9B8258-350B-41D3-B5C2-EDDB599F6829}" name="Donnée (Niveau 2)" totalsRowFunction="count" dataDxfId="251" totalsRowDxfId="250"/>
    <tableColumn id="2" xr3:uid="{C07E167B-C93D-4810-8FD9-23F810240395}" name="Donnée (Niveau 3)" totalsRowFunction="count" dataDxfId="249" totalsRowDxfId="248"/>
    <tableColumn id="3" xr3:uid="{961D5039-51EF-400C-8103-78DF48B44559}" name="Donnée (Niveau 4)" totalsRowFunction="count" dataDxfId="247" totalsRowDxfId="246"/>
    <tableColumn id="4" xr3:uid="{734DE849-165F-486A-BB22-D8648A6F451E}" name="Donnée (Niveau 5)" totalsRowFunction="count" dataDxfId="245" totalsRowDxfId="244"/>
    <tableColumn id="5" xr3:uid="{861A7B1D-2BA3-4EA5-A0D5-F48C7C7569D0}" name="Donnée (Niveau 6)" totalsRowFunction="count" dataDxfId="243" totalsRowDxfId="242"/>
    <tableColumn id="6" xr3:uid="{EC32FDC0-8437-4F1C-9452-137D998A63E8}" name="Description" totalsRowFunction="count" dataDxfId="241" totalsRowDxfId="240"/>
    <tableColumn id="14" xr3:uid="{99437B48-420C-4085-A9D8-010486E61C6E}" name="Exemples" totalsRowFunction="count" dataDxfId="239" totalsRowDxfId="238"/>
    <tableColumn id="7" xr3:uid="{D301DE85-E1D2-4C32-99EA-028426BF1FF2}" name="Balise NexSIS" totalsRowFunction="count" dataDxfId="237" totalsRowDxfId="236"/>
    <tableColumn id="21" xr3:uid="{650290E8-1B8E-4C8D-8B82-A054275D82AB}" name="Nouvelle balise" totalsRowFunction="count" dataDxfId="235" totalsRowDxfId="234"/>
    <tableColumn id="8" xr3:uid="{A30CAE9F-03C9-4826-A0E3-3E6D141AF785}" name="Nantes - balise" totalsRowFunction="count" dataDxfId="233" totalsRowDxfId="232"/>
    <tableColumn id="15" xr3:uid="{8C12D6A1-469E-40F2-AEAE-7BCEB632C915}" name="Nantes - description" totalsRowFunction="count" dataDxfId="231" totalsRowDxfId="230"/>
    <tableColumn id="18" xr3:uid="{594B797F-376A-4032-9EDF-261A77A11C28}" name="GT399" totalsRowFunction="count" dataDxfId="229" totalsRowDxfId="228"/>
    <tableColumn id="9" xr3:uid="{163D5EA9-1F3D-41A0-B0A9-24213EA3C6D6}" name="GT399 description" totalsRowFunction="count" dataDxfId="227" totalsRowDxfId="226"/>
    <tableColumn id="10" xr3:uid="{96C113DB-4A16-4B10-A333-DF8DF7AC3D97}" name="Priorisation" totalsRowFunction="count" dataDxfId="225" totalsRowDxfId="224"/>
    <tableColumn id="11" xr3:uid="{169519F8-3CBC-4AD6-83C4-EF4FA9FF88E8}" name="Cardinalité" dataDxfId="223" totalsRowDxfId="222"/>
    <tableColumn id="27" xr3:uid="{C7AAB4F3-0AD0-45AB-8A66-2033513E664E}" name="Objet" totalsRowFunction="count" dataDxfId="221" totalsRowDxfId="220"/>
    <tableColumn id="12" xr3:uid="{4DAEBE6E-9755-4DE1-BFA5-14CAFC1AEE51}" name="Format (ou type)" totalsRowFunction="count" dataDxfId="219" totalsRowDxfId="218"/>
    <tableColumn id="37" xr3:uid="{B9E88E6C-457D-46D7-A387-DEE3D5037D7B}" name="Nomenclature/ énumération" dataDxfId="217" totalsRowDxfId="216"/>
    <tableColumn id="31" xr3:uid="{00E573C8-FCEB-40CE-8901-987CBDB5EE70}" name="Détails de format" dataDxfId="215" totalsRowDxfId="214"/>
    <tableColumn id="36" xr3:uid="{C6466CEE-552F-4A61-9B58-F029008C35E4}" name="15-18" dataDxfId="213" totalsRowDxfId="212"/>
    <tableColumn id="35" xr3:uid="{93DB073A-A412-43D2-85F5-A1E49ED5A7FE}" name="15-15" dataDxfId="211" totalsRowDxfId="210"/>
    <tableColumn id="39" xr3:uid="{EAB62C4B-1725-4AF7-BE09-2C64A4E52308}" name="CUT" dataDxfId="209" totalsRowDxfId="208"/>
    <tableColumn id="19" xr3:uid="{FA079252-E747-4586-A8C9-27BEC20124F4}" name="Commentaire Hub Santé" totalsRowFunction="count" dataDxfId="207" totalsRowDxfId="206"/>
    <tableColumn id="16" xr3:uid="{E7205CA0-5C9A-4AB5-A0A6-3A444E53344A}" name="Commentaire Philippe Dreyfus" totalsRowFunction="count" dataDxfId="205" totalsRowDxfId="204"/>
    <tableColumn id="33" xr3:uid="{5D7052F5-0B33-4763-B2C7-B673868EB4B3}" name="Commentaire FBE" dataDxfId="203" totalsRowDxfId="202"/>
    <tableColumn id="17" xr3:uid="{1408682C-F606-4DC9-89DE-5F967219E174}" name="Commentaire Yann Penverne" totalsRowFunction="count" dataDxfId="201" totalsRowDxfId="200"/>
    <tableColumn id="20" xr3:uid="{EB5ADC6E-51A9-42AC-B099-578F4B0BFBCD}" name="NexSIS" totalsRowFunction="custom" dataDxfId="199" totalsRowDxfId="198">
      <totalsRowFormula>SUBTOTAL(103,createCase2[NexSIS])-COUNTIFS(createCase2[NexSIS],"=X")</totalsRowFormula>
    </tableColumn>
    <tableColumn id="22" xr3:uid="{C0499452-7EB8-4787-8FF2-5A8B2BB22EAE}" name="Métier" totalsRowFunction="custom" dataDxfId="197" totalsRowDxfId="19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6" activePane="bottomRight" state="frozen"/>
      <selection pane="topRight" activeCell="H1" sqref="H1"/>
      <selection pane="bottomLeft" activeCell="A9" sqref="A9"/>
      <selection pane="bottomRight" activeCell="H70" sqref="H70"/>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1862</v>
      </c>
      <c r="E54" s="348"/>
      <c r="F54" s="348"/>
      <c r="G54" s="348"/>
      <c r="H54" s="326" t="s">
        <v>1685</v>
      </c>
      <c r="I54" s="326" t="s">
        <v>1863</v>
      </c>
      <c r="J54" s="326">
        <v>1</v>
      </c>
      <c r="K54" s="326"/>
      <c r="L54" s="326" t="s">
        <v>1864</v>
      </c>
      <c r="M54" s="326"/>
      <c r="N54" s="326" t="s">
        <v>1864</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1865</v>
      </c>
      <c r="E55" s="345"/>
      <c r="F55" s="345"/>
      <c r="G55" s="345"/>
      <c r="H55" s="320" t="s">
        <v>1685</v>
      </c>
      <c r="I55" s="320" t="s">
        <v>1866</v>
      </c>
      <c r="J55" s="320">
        <v>0</v>
      </c>
      <c r="K55" s="320"/>
      <c r="L55" s="320" t="s">
        <v>1867</v>
      </c>
      <c r="M55" s="320"/>
      <c r="N55" s="320" t="s">
        <v>1867</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1868</v>
      </c>
      <c r="E56" s="348"/>
      <c r="F56" s="348"/>
      <c r="G56" s="348"/>
      <c r="H56" s="326" t="s">
        <v>1685</v>
      </c>
      <c r="I56" s="326" t="s">
        <v>1869</v>
      </c>
      <c r="J56" s="326">
        <v>0</v>
      </c>
      <c r="K56" s="326"/>
      <c r="L56" s="326" t="s">
        <v>1870</v>
      </c>
      <c r="M56" s="326"/>
      <c r="N56" s="326" t="s">
        <v>1870</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1871</v>
      </c>
      <c r="E57" s="345"/>
      <c r="F57" s="345"/>
      <c r="G57" s="345"/>
      <c r="H57" s="320" t="s">
        <v>1685</v>
      </c>
      <c r="I57" s="320" t="s">
        <v>1872</v>
      </c>
      <c r="J57" s="320">
        <v>0</v>
      </c>
      <c r="K57" s="320"/>
      <c r="L57" s="320" t="s">
        <v>1873</v>
      </c>
      <c r="M57" s="320"/>
      <c r="N57" s="320" t="s">
        <v>1873</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1874</v>
      </c>
      <c r="D58" s="350"/>
      <c r="E58" s="350"/>
      <c r="F58" s="350"/>
      <c r="G58" s="350"/>
      <c r="H58" s="326" t="s">
        <v>1685</v>
      </c>
      <c r="I58" s="326" t="s">
        <v>1875</v>
      </c>
      <c r="J58" s="333"/>
      <c r="K58" s="326"/>
      <c r="L58" s="326" t="s">
        <v>1876</v>
      </c>
      <c r="M58" s="326"/>
      <c r="N58" s="326" t="s">
        <v>1876</v>
      </c>
      <c r="O58" s="326"/>
      <c r="P58" s="326"/>
      <c r="Q58" s="326"/>
      <c r="R58" s="326"/>
      <c r="S58" s="334" t="s">
        <v>823</v>
      </c>
      <c r="T58" s="351" t="s">
        <v>823</v>
      </c>
      <c r="U58" s="351" t="s">
        <v>823</v>
      </c>
      <c r="V58" s="326"/>
      <c r="W58" s="326" t="s">
        <v>864</v>
      </c>
      <c r="X58" s="326" t="s">
        <v>1877</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1878</v>
      </c>
      <c r="E59" s="345"/>
      <c r="F59" s="345"/>
      <c r="G59" s="345"/>
      <c r="H59" s="320" t="s">
        <v>1685</v>
      </c>
      <c r="I59" s="320" t="s">
        <v>1879</v>
      </c>
      <c r="J59" s="320" t="s">
        <v>1880</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1881</v>
      </c>
      <c r="E60" s="348"/>
      <c r="F60" s="348"/>
      <c r="G60" s="348"/>
      <c r="H60" s="326" t="s">
        <v>1685</v>
      </c>
      <c r="I60" s="326" t="s">
        <v>1882</v>
      </c>
      <c r="J60" s="326">
        <v>0</v>
      </c>
      <c r="K60" s="326"/>
      <c r="L60" s="326" t="s">
        <v>1883</v>
      </c>
      <c r="M60" s="326"/>
      <c r="N60" s="326" t="s">
        <v>1883</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1884</v>
      </c>
      <c r="E61" s="345"/>
      <c r="F61" s="345"/>
      <c r="G61" s="345"/>
      <c r="H61" s="320" t="s">
        <v>1685</v>
      </c>
      <c r="I61" s="320" t="s">
        <v>1885</v>
      </c>
      <c r="J61" s="320">
        <v>1</v>
      </c>
      <c r="K61" s="320"/>
      <c r="L61" s="320" t="s">
        <v>1886</v>
      </c>
      <c r="M61" s="320"/>
      <c r="N61" s="320" t="s">
        <v>1886</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1887</v>
      </c>
      <c r="D62" s="325"/>
      <c r="E62" s="325"/>
      <c r="F62" s="325"/>
      <c r="G62" s="325"/>
      <c r="H62" s="326" t="s">
        <v>1888</v>
      </c>
      <c r="I62" s="326" t="s">
        <v>1889</v>
      </c>
      <c r="J62" s="333"/>
      <c r="K62" s="326" t="s">
        <v>864</v>
      </c>
      <c r="L62" s="326" t="s">
        <v>1890</v>
      </c>
      <c r="M62" s="326"/>
      <c r="N62" s="326" t="s">
        <v>1890</v>
      </c>
      <c r="O62" s="326"/>
      <c r="P62" s="326"/>
      <c r="Q62" s="326"/>
      <c r="R62" s="326"/>
      <c r="S62" s="334" t="s">
        <v>823</v>
      </c>
      <c r="T62" s="334" t="s">
        <v>823</v>
      </c>
      <c r="U62" s="334" t="s">
        <v>823</v>
      </c>
      <c r="V62" s="326"/>
      <c r="W62" s="326" t="s">
        <v>864</v>
      </c>
      <c r="X62" s="326" t="s">
        <v>1891</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1892</v>
      </c>
      <c r="E63" s="343"/>
      <c r="F63" s="329"/>
      <c r="G63" s="329"/>
      <c r="H63" s="320" t="s">
        <v>1893</v>
      </c>
      <c r="I63" s="320" t="s">
        <v>1894</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1895</v>
      </c>
      <c r="I64" s="326" t="s">
        <v>1896</v>
      </c>
      <c r="J64" s="326" t="s">
        <v>1897</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1898</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1899</v>
      </c>
      <c r="E65" s="319"/>
      <c r="F65" s="319"/>
      <c r="G65" s="319"/>
      <c r="H65" s="320" t="s">
        <v>1893</v>
      </c>
      <c r="I65" s="320" t="s">
        <v>1900</v>
      </c>
      <c r="J65" s="320" t="s">
        <v>1901</v>
      </c>
      <c r="K65" s="320"/>
      <c r="L65" s="320" t="s">
        <v>1902</v>
      </c>
      <c r="M65" s="320"/>
      <c r="N65" s="320" t="s">
        <v>1902</v>
      </c>
      <c r="O65" s="320"/>
      <c r="P65" s="320"/>
      <c r="Q65" s="320"/>
      <c r="R65" s="320"/>
      <c r="S65" s="347" t="s">
        <v>823</v>
      </c>
      <c r="T65" s="347" t="s">
        <v>823</v>
      </c>
      <c r="U65" s="347" t="s">
        <v>823</v>
      </c>
      <c r="V65" s="320"/>
      <c r="W65" s="320"/>
      <c r="X65" s="320" t="s">
        <v>863</v>
      </c>
      <c r="Y65" s="320"/>
      <c r="Z65" s="320" t="s">
        <v>1903</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1904</v>
      </c>
      <c r="E66" s="342"/>
      <c r="F66" s="325"/>
      <c r="G66" s="325"/>
      <c r="H66" s="326" t="s">
        <v>1893</v>
      </c>
      <c r="I66" s="326" t="s">
        <v>1905</v>
      </c>
      <c r="J66" s="326" t="s">
        <v>1906</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1907</v>
      </c>
      <c r="E67" s="342"/>
      <c r="F67" s="325"/>
      <c r="G67" s="325"/>
      <c r="H67" s="320" t="s">
        <v>1893</v>
      </c>
      <c r="I67" s="320" t="s">
        <v>1908</v>
      </c>
      <c r="J67" s="341"/>
      <c r="K67" s="320"/>
      <c r="L67" s="320" t="s">
        <v>1909</v>
      </c>
      <c r="M67" s="320"/>
      <c r="N67" s="320" t="s">
        <v>1909</v>
      </c>
      <c r="O67" s="320"/>
      <c r="P67" s="320"/>
      <c r="Q67" s="320"/>
      <c r="R67" s="320"/>
      <c r="S67" s="323" t="s">
        <v>820</v>
      </c>
      <c r="T67" s="323" t="s">
        <v>820</v>
      </c>
      <c r="U67" s="323" t="s">
        <v>820</v>
      </c>
      <c r="V67" s="320"/>
      <c r="W67" s="320" t="s">
        <v>864</v>
      </c>
      <c r="X67" s="320" t="s">
        <v>1910</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1911</v>
      </c>
      <c r="F68" s="325"/>
      <c r="G68" s="325"/>
      <c r="H68" s="326" t="s">
        <v>1912</v>
      </c>
      <c r="I68" s="326" t="s">
        <v>1913</v>
      </c>
      <c r="J68" s="326" t="s">
        <v>1036</v>
      </c>
      <c r="K68" s="326" t="s">
        <v>864</v>
      </c>
      <c r="L68" s="326" t="s">
        <v>1914</v>
      </c>
      <c r="M68" s="326"/>
      <c r="N68" s="326" t="s">
        <v>1914</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1915</v>
      </c>
      <c r="F69" s="345"/>
      <c r="G69" s="345"/>
      <c r="H69" s="320" t="s">
        <v>1916</v>
      </c>
      <c r="I69" s="320" t="s">
        <v>1917</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1918</v>
      </c>
      <c r="I70" s="326" t="s">
        <v>1919</v>
      </c>
      <c r="J70" s="326" t="s">
        <v>1920</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1921</v>
      </c>
      <c r="F71" s="343"/>
      <c r="G71" s="329"/>
      <c r="H71" s="320" t="s">
        <v>1685</v>
      </c>
      <c r="I71" s="320" t="s">
        <v>1922</v>
      </c>
      <c r="J71" s="320" t="s">
        <v>1923</v>
      </c>
      <c r="K71" s="320"/>
      <c r="L71" s="320" t="s">
        <v>1924</v>
      </c>
      <c r="M71" s="320"/>
      <c r="N71" s="320" t="s">
        <v>1924</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1925</v>
      </c>
      <c r="J72" s="326" t="s">
        <v>1166</v>
      </c>
      <c r="K72" s="326"/>
      <c r="L72" s="326" t="s">
        <v>1926</v>
      </c>
      <c r="M72" s="326"/>
      <c r="N72" s="326" t="s">
        <v>1926</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1927</v>
      </c>
      <c r="M73" s="320"/>
      <c r="N73" s="320" t="s">
        <v>1927</v>
      </c>
      <c r="O73" s="320"/>
      <c r="P73" s="320"/>
      <c r="Q73" s="320"/>
      <c r="R73" s="320"/>
      <c r="S73" s="347" t="s">
        <v>823</v>
      </c>
      <c r="T73" s="352" t="s">
        <v>1928</v>
      </c>
      <c r="U73" s="352" t="s">
        <v>1928</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1929</v>
      </c>
      <c r="G74" s="325"/>
      <c r="H74" s="326" t="s">
        <v>1930</v>
      </c>
      <c r="I74" s="326" t="s">
        <v>1931</v>
      </c>
      <c r="J74" s="326" t="s">
        <v>1932</v>
      </c>
      <c r="K74" s="326" t="s">
        <v>864</v>
      </c>
      <c r="L74" s="326" t="s">
        <v>1933</v>
      </c>
      <c r="M74" s="326"/>
      <c r="N74" s="326" t="s">
        <v>1933</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1934</v>
      </c>
      <c r="I75" s="320" t="s">
        <v>1935</v>
      </c>
      <c r="J75" s="321" t="s">
        <v>1936</v>
      </c>
      <c r="K75" s="320" t="s">
        <v>864</v>
      </c>
      <c r="L75" s="320" t="s">
        <v>1937</v>
      </c>
      <c r="M75" s="320"/>
      <c r="N75" s="320" t="s">
        <v>1937</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1938</v>
      </c>
      <c r="G76" s="325"/>
      <c r="H76" s="326" t="s">
        <v>1939</v>
      </c>
      <c r="I76" s="326" t="s">
        <v>1940</v>
      </c>
      <c r="J76" s="326">
        <v>1</v>
      </c>
      <c r="K76" s="326" t="s">
        <v>864</v>
      </c>
      <c r="L76" s="326" t="s">
        <v>1941</v>
      </c>
      <c r="M76" s="326"/>
      <c r="N76" s="326" t="s">
        <v>1941</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1942</v>
      </c>
      <c r="I77" s="320" t="s">
        <v>1943</v>
      </c>
      <c r="J77" s="320" t="s">
        <v>1944</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1945</v>
      </c>
      <c r="D78" s="325"/>
      <c r="E78" s="325"/>
      <c r="F78" s="325"/>
      <c r="G78" s="325"/>
      <c r="H78" s="326" t="s">
        <v>1685</v>
      </c>
      <c r="I78" s="326" t="s">
        <v>1946</v>
      </c>
      <c r="J78" s="326" t="s">
        <v>1947</v>
      </c>
      <c r="K78" s="326"/>
      <c r="L78" s="326" t="s">
        <v>1948</v>
      </c>
      <c r="M78" s="326"/>
      <c r="N78" s="326" t="s">
        <v>1948</v>
      </c>
      <c r="O78" s="326"/>
      <c r="P78" s="326"/>
      <c r="Q78" s="326"/>
      <c r="R78" s="326"/>
      <c r="S78" s="336" t="s">
        <v>817</v>
      </c>
      <c r="T78" s="337" t="s">
        <v>817</v>
      </c>
      <c r="U78" s="337" t="s">
        <v>817</v>
      </c>
      <c r="V78" s="326"/>
      <c r="W78" s="326"/>
      <c r="X78" s="326" t="s">
        <v>863</v>
      </c>
      <c r="Y78" s="326"/>
      <c r="Z78" s="326" t="s">
        <v>1949</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1950</v>
      </c>
      <c r="J79" s="320" t="s">
        <v>1951</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1952</v>
      </c>
      <c r="C80" s="325"/>
      <c r="D80" s="325"/>
      <c r="E80" s="325"/>
      <c r="F80" s="325"/>
      <c r="G80" s="325"/>
      <c r="H80" s="326" t="s">
        <v>1953</v>
      </c>
      <c r="I80" s="326" t="s">
        <v>1954</v>
      </c>
      <c r="J80" s="333"/>
      <c r="K80" s="326"/>
      <c r="L80" s="326" t="s">
        <v>1955</v>
      </c>
      <c r="M80" s="326"/>
      <c r="N80" s="326" t="s">
        <v>1955</v>
      </c>
      <c r="O80" s="326"/>
      <c r="P80" s="326"/>
      <c r="Q80" s="326"/>
      <c r="R80" s="326"/>
      <c r="S80" s="334" t="s">
        <v>823</v>
      </c>
      <c r="T80" s="334" t="s">
        <v>823</v>
      </c>
      <c r="U80" s="334" t="s">
        <v>823</v>
      </c>
      <c r="V80" s="326"/>
      <c r="W80" s="326" t="s">
        <v>864</v>
      </c>
      <c r="X80" s="326" t="s">
        <v>1956</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1957</v>
      </c>
      <c r="I81" s="320" t="s">
        <v>1958</v>
      </c>
      <c r="J81" s="320" t="s">
        <v>1959</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1960</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1961</v>
      </c>
      <c r="I82" s="326" t="s">
        <v>1962</v>
      </c>
      <c r="J82" s="326" t="s">
        <v>1963</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1964</v>
      </c>
      <c r="D83" s="329"/>
      <c r="E83" s="329"/>
      <c r="F83" s="329"/>
      <c r="G83" s="329"/>
      <c r="H83" s="320" t="s">
        <v>1965</v>
      </c>
      <c r="I83" s="320" t="s">
        <v>1966</v>
      </c>
      <c r="J83" s="320" t="s">
        <v>1967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1968</v>
      </c>
      <c r="D84" s="342"/>
      <c r="E84" s="325"/>
      <c r="F84" s="325"/>
      <c r="G84" s="325"/>
      <c r="H84" s="326" t="s">
        <v>1969</v>
      </c>
      <c r="I84" s="326" t="s">
        <v>1970</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1971</v>
      </c>
      <c r="D85" s="329"/>
      <c r="E85" s="329"/>
      <c r="F85" s="329"/>
      <c r="G85" s="329"/>
      <c r="H85" s="320" t="s">
        <v>1972</v>
      </c>
      <c r="I85" s="320" t="s">
        <v>1973</v>
      </c>
      <c r="J85" s="320" t="s">
        <v>1974</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1975</v>
      </c>
      <c r="D86" s="325"/>
      <c r="E86" s="325"/>
      <c r="F86" s="325"/>
      <c r="G86" s="325"/>
      <c r="H86" s="326" t="s">
        <v>1976</v>
      </c>
      <c r="I86" s="326" t="s">
        <v>1977</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1978</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1979</v>
      </c>
      <c r="D87" s="329"/>
      <c r="E87" s="329"/>
      <c r="F87" s="329"/>
      <c r="G87" s="329"/>
      <c r="H87" s="321" t="s">
        <v>1980</v>
      </c>
      <c r="I87" s="320" t="s">
        <v>1981</v>
      </c>
      <c r="J87" s="320" t="s">
        <v>1982</v>
      </c>
      <c r="K87" s="320" t="s">
        <v>864</v>
      </c>
      <c r="L87" s="320" t="s">
        <v>1983</v>
      </c>
      <c r="M87" s="320"/>
      <c r="N87" s="320" t="s">
        <v>1983</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1984</v>
      </c>
      <c r="D88" s="325"/>
      <c r="E88" s="325"/>
      <c r="F88" s="325"/>
      <c r="G88" s="325"/>
      <c r="H88" s="326" t="s">
        <v>1985</v>
      </c>
      <c r="I88" s="326" t="s">
        <v>1986</v>
      </c>
      <c r="J88" s="326" t="s">
        <v>1987</v>
      </c>
      <c r="K88" s="326" t="s">
        <v>864</v>
      </c>
      <c r="L88" s="326" t="s">
        <v>1988</v>
      </c>
      <c r="M88" s="326"/>
      <c r="N88" s="326" t="s">
        <v>1988</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1989</v>
      </c>
      <c r="D89" s="329"/>
      <c r="E89" s="329"/>
      <c r="F89" s="329"/>
      <c r="G89" s="329"/>
      <c r="H89" s="320" t="s">
        <v>1990</v>
      </c>
      <c r="I89" s="320" t="s">
        <v>1991</v>
      </c>
      <c r="J89" s="320" t="s">
        <v>1992</v>
      </c>
      <c r="K89" s="320" t="s">
        <v>864</v>
      </c>
      <c r="L89" s="320" t="s">
        <v>1993</v>
      </c>
      <c r="M89" s="320"/>
      <c r="N89" s="320" t="s">
        <v>1993</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1994</v>
      </c>
      <c r="D90" s="339"/>
      <c r="E90" s="339"/>
      <c r="F90" s="339"/>
      <c r="G90" s="339"/>
      <c r="H90" s="326" t="s">
        <v>1995</v>
      </c>
      <c r="I90" s="326" t="s">
        <v>1996</v>
      </c>
      <c r="J90" s="326"/>
      <c r="K90" s="326" t="s">
        <v>864</v>
      </c>
      <c r="L90" s="326" t="s">
        <v>1997</v>
      </c>
      <c r="M90" s="326"/>
      <c r="N90" s="326" t="s">
        <v>1997</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1998</v>
      </c>
      <c r="D91" s="319"/>
      <c r="E91" s="319"/>
      <c r="F91" s="319"/>
      <c r="G91" s="319"/>
      <c r="H91" s="320" t="s">
        <v>1999</v>
      </c>
      <c r="I91" s="320" t="s">
        <v>2000</v>
      </c>
      <c r="J91" s="320"/>
      <c r="K91" s="320" t="s">
        <v>864</v>
      </c>
      <c r="L91" s="320" t="s">
        <v>2001</v>
      </c>
      <c r="M91" s="320"/>
      <c r="N91" s="320" t="s">
        <v>2001</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2002</v>
      </c>
      <c r="D92" s="339"/>
      <c r="E92" s="339"/>
      <c r="F92" s="339"/>
      <c r="G92" s="339"/>
      <c r="H92" s="327" t="s">
        <v>2003</v>
      </c>
      <c r="I92" s="326" t="s">
        <v>2004</v>
      </c>
      <c r="J92" s="326" t="s">
        <v>2005</v>
      </c>
      <c r="K92" s="326" t="s">
        <v>864</v>
      </c>
      <c r="L92" s="326" t="s">
        <v>2006</v>
      </c>
      <c r="M92" s="326"/>
      <c r="N92" s="326" t="s">
        <v>2006</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2007</v>
      </c>
      <c r="D93" s="329" t="s">
        <v>2008</v>
      </c>
      <c r="E93" s="329"/>
      <c r="F93" s="329"/>
      <c r="G93" s="329"/>
      <c r="H93" s="320" t="s">
        <v>2009</v>
      </c>
      <c r="I93" s="320" t="s">
        <v>1908</v>
      </c>
      <c r="J93" s="341"/>
      <c r="K93" s="320" t="s">
        <v>864</v>
      </c>
      <c r="L93" s="320" t="s">
        <v>1909</v>
      </c>
      <c r="M93" s="320"/>
      <c r="N93" s="320" t="s">
        <v>1909</v>
      </c>
      <c r="O93" s="320"/>
      <c r="P93" s="320"/>
      <c r="Q93" s="320"/>
      <c r="R93" s="320"/>
      <c r="S93" s="330" t="s">
        <v>817</v>
      </c>
      <c r="T93" s="332" t="s">
        <v>817</v>
      </c>
      <c r="U93" s="332" t="s">
        <v>817</v>
      </c>
      <c r="V93" s="320"/>
      <c r="W93" s="320" t="s">
        <v>864</v>
      </c>
      <c r="X93" s="320" t="s">
        <v>1910</v>
      </c>
      <c r="Y93" s="320"/>
      <c r="Z93" s="320"/>
      <c r="AA93" s="320" t="s">
        <v>864</v>
      </c>
      <c r="AB93" s="320" t="s">
        <v>864</v>
      </c>
      <c r="AC93" s="324" t="s">
        <v>1652</v>
      </c>
      <c r="AD93" s="320"/>
      <c r="AE93" s="320" t="s">
        <v>2010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2011</v>
      </c>
      <c r="D94" s="325"/>
      <c r="E94" s="325"/>
      <c r="F94" s="325"/>
      <c r="G94" s="325"/>
      <c r="H94" s="326" t="s">
        <v>2012</v>
      </c>
      <c r="I94" s="326" t="s">
        <v>2013</v>
      </c>
      <c r="J94" s="326">
        <v>5</v>
      </c>
      <c r="K94" s="326" t="s">
        <v>864</v>
      </c>
      <c r="L94" s="326" t="s">
        <v>2014</v>
      </c>
      <c r="M94" s="326"/>
      <c r="N94" s="326" t="s">
        <v>2014</v>
      </c>
      <c r="O94" s="326"/>
      <c r="P94" s="326"/>
      <c r="Q94" s="326"/>
      <c r="R94" s="326"/>
      <c r="S94" s="336" t="s">
        <v>817</v>
      </c>
      <c r="T94" s="336" t="s">
        <v>817</v>
      </c>
      <c r="U94" s="336" t="s">
        <v>817</v>
      </c>
      <c r="V94" s="326"/>
      <c r="W94" s="326"/>
      <c r="X94" s="326" t="s">
        <v>863</v>
      </c>
      <c r="Y94" s="326"/>
      <c r="Z94" s="326" t="s">
        <v>2015</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2016</v>
      </c>
      <c r="C95" s="346"/>
      <c r="D95" s="346"/>
      <c r="E95" s="346"/>
      <c r="F95" s="346"/>
      <c r="G95" s="346"/>
      <c r="H95" s="320" t="s">
        <v>2017</v>
      </c>
      <c r="I95" s="320" t="s">
        <v>2018</v>
      </c>
      <c r="J95" s="341"/>
      <c r="K95" s="320"/>
      <c r="L95" s="320" t="s">
        <v>2019</v>
      </c>
      <c r="M95" s="320"/>
      <c r="N95" s="320" t="s">
        <v>2019</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2020</v>
      </c>
      <c r="D96" s="354"/>
      <c r="E96" s="354"/>
      <c r="F96" s="354"/>
      <c r="G96" s="354"/>
      <c r="H96" s="326" t="s">
        <v>2021</v>
      </c>
      <c r="I96" s="326" t="s">
        <v>2022</v>
      </c>
      <c r="J96" s="333"/>
      <c r="K96" s="326" t="s">
        <v>864</v>
      </c>
      <c r="L96" s="326" t="s">
        <v>2023</v>
      </c>
      <c r="M96" s="326"/>
      <c r="N96" s="326" t="s">
        <v>2023</v>
      </c>
      <c r="O96" s="326"/>
      <c r="P96" s="326"/>
      <c r="Q96" s="326"/>
      <c r="R96" s="326"/>
      <c r="S96" s="328" t="s">
        <v>820</v>
      </c>
      <c r="T96" s="326"/>
      <c r="U96" s="355" t="s">
        <v>820</v>
      </c>
      <c r="V96" s="326"/>
      <c r="W96" s="326" t="s">
        <v>864</v>
      </c>
      <c r="X96" s="326" t="s">
        <v>2024</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2025</v>
      </c>
      <c r="E97" s="357"/>
      <c r="F97" s="356"/>
      <c r="G97" s="356"/>
      <c r="H97" s="320" t="s">
        <v>2026</v>
      </c>
      <c r="I97" s="320" t="s">
        <v>2027</v>
      </c>
      <c r="J97" s="320" t="s">
        <v>2028</v>
      </c>
      <c r="K97" s="320"/>
      <c r="L97" s="320" t="s">
        <v>2029</v>
      </c>
      <c r="M97" s="320"/>
      <c r="N97" s="320" t="s">
        <v>2029</v>
      </c>
      <c r="O97" s="320"/>
      <c r="P97" s="320"/>
      <c r="Q97" s="320"/>
      <c r="R97" s="320"/>
      <c r="S97" s="320" t="s">
        <v>893</v>
      </c>
      <c r="T97" s="320"/>
      <c r="U97" s="358" t="s">
        <v>893</v>
      </c>
      <c r="V97" s="320"/>
      <c r="W97" s="320"/>
      <c r="X97" s="320" t="s">
        <v>863</v>
      </c>
      <c r="Y97" s="320"/>
      <c r="Z97" s="320" t="s">
        <v>2030</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2031</v>
      </c>
      <c r="E98" s="131"/>
      <c r="F98" s="348"/>
      <c r="G98" s="348"/>
      <c r="H98" s="326" t="s">
        <v>2032</v>
      </c>
      <c r="I98" s="326" t="s">
        <v>2033</v>
      </c>
      <c r="J98" s="326"/>
      <c r="K98" s="326"/>
      <c r="L98" s="326" t="s">
        <v>2034</v>
      </c>
      <c r="M98" s="326"/>
      <c r="N98" s="326" t="s">
        <v>2034</v>
      </c>
      <c r="O98" s="326"/>
      <c r="P98" s="326"/>
      <c r="Q98" s="326"/>
      <c r="R98" s="326"/>
      <c r="S98" s="334" t="s">
        <v>823</v>
      </c>
      <c r="T98" s="344"/>
      <c r="U98" s="359" t="s">
        <v>823</v>
      </c>
      <c r="V98" s="326"/>
      <c r="W98" s="326"/>
      <c r="X98" s="326" t="s">
        <v>863</v>
      </c>
      <c r="Y98" s="326"/>
      <c r="Z98" s="326" t="s">
        <v>2035</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2036</v>
      </c>
      <c r="E99" s="349"/>
      <c r="F99" s="345"/>
      <c r="G99" s="345"/>
      <c r="H99" s="320" t="s">
        <v>2037</v>
      </c>
      <c r="I99" s="320" t="s">
        <v>2038</v>
      </c>
      <c r="J99" s="320"/>
      <c r="K99" s="320"/>
      <c r="L99" s="320" t="s">
        <v>2039</v>
      </c>
      <c r="M99" s="320"/>
      <c r="N99" s="320" t="s">
        <v>2039</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2040</v>
      </c>
      <c r="D100" s="354"/>
      <c r="E100" s="354"/>
      <c r="F100" s="354"/>
      <c r="G100" s="354"/>
      <c r="H100" s="326" t="s">
        <v>2041</v>
      </c>
      <c r="I100" s="326" t="s">
        <v>2042</v>
      </c>
      <c r="J100" s="326" t="s">
        <v>1992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2043</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1968</v>
      </c>
      <c r="D101" s="357"/>
      <c r="E101" s="356"/>
      <c r="F101" s="356"/>
      <c r="G101" s="356"/>
      <c r="H101" s="320" t="s">
        <v>2044</v>
      </c>
      <c r="I101" s="320" t="s">
        <v>2045</v>
      </c>
      <c r="J101" s="320" t="s">
        <v>2046</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2047</v>
      </c>
      <c r="D102" s="354"/>
      <c r="E102" s="354"/>
      <c r="F102" s="354"/>
      <c r="G102" s="354"/>
      <c r="H102" s="326" t="s">
        <v>2048</v>
      </c>
      <c r="I102" s="326" t="s">
        <v>2049</v>
      </c>
      <c r="J102" s="326" t="s">
        <v>2050</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2051</v>
      </c>
      <c r="D103" s="356"/>
      <c r="E103" s="356"/>
      <c r="F103" s="356"/>
      <c r="G103" s="356"/>
      <c r="H103" s="320" t="s">
        <v>2052</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2053</v>
      </c>
      <c r="D104" s="354"/>
      <c r="E104" s="354"/>
      <c r="F104" s="354"/>
      <c r="G104" s="354"/>
      <c r="H104" s="326" t="s">
        <v>2054</v>
      </c>
      <c r="I104" s="326" t="s">
        <v>2055</v>
      </c>
      <c r="J104" s="333"/>
      <c r="K104" s="326" t="s">
        <v>864</v>
      </c>
      <c r="L104" s="326" t="s">
        <v>2056</v>
      </c>
      <c r="M104" s="326"/>
      <c r="N104" s="326" t="s">
        <v>2056</v>
      </c>
      <c r="O104" s="326"/>
      <c r="P104" s="326"/>
      <c r="Q104" s="326"/>
      <c r="R104" s="326"/>
      <c r="S104" s="334" t="s">
        <v>823</v>
      </c>
      <c r="T104" s="326"/>
      <c r="U104" s="359" t="s">
        <v>823</v>
      </c>
      <c r="V104" s="326"/>
      <c r="W104" s="326" t="s">
        <v>864</v>
      </c>
      <c r="X104" s="326" t="s">
        <v>2057</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2058</v>
      </c>
      <c r="E105" s="357"/>
      <c r="F105" s="356"/>
      <c r="G105" s="356"/>
      <c r="H105" s="320" t="s">
        <v>2059</v>
      </c>
      <c r="I105" s="320" t="s">
        <v>2060</v>
      </c>
      <c r="J105" s="320" t="s">
        <v>2061</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2062</v>
      </c>
      <c r="I106" s="326" t="s">
        <v>2063</v>
      </c>
      <c r="J106" s="326" t="s">
        <v>2064</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2065</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2066</v>
      </c>
      <c r="I107" s="320"/>
      <c r="J107" s="320" t="s">
        <v>2067</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2068</v>
      </c>
      <c r="E108" s="354"/>
      <c r="F108" s="354"/>
      <c r="G108" s="354"/>
      <c r="H108" s="326" t="s">
        <v>2069</v>
      </c>
      <c r="I108" s="326" t="s">
        <v>2070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2071</v>
      </c>
      <c r="E109" s="357" t="s">
        <v>2008</v>
      </c>
      <c r="F109" s="356"/>
      <c r="G109" s="356"/>
      <c r="H109" s="320" t="s">
        <v>2072</v>
      </c>
      <c r="I109" s="320" t="s">
        <v>2073</v>
      </c>
      <c r="J109" s="341"/>
      <c r="K109" s="320" t="s">
        <v>864</v>
      </c>
      <c r="L109" s="320" t="s">
        <v>1909</v>
      </c>
      <c r="M109" s="320"/>
      <c r="N109" s="320" t="s">
        <v>1909</v>
      </c>
      <c r="O109" s="320"/>
      <c r="P109" s="320"/>
      <c r="Q109" s="320"/>
      <c r="R109" s="320"/>
      <c r="S109" s="347" t="s">
        <v>823</v>
      </c>
      <c r="T109" s="320"/>
      <c r="U109" s="353" t="s">
        <v>823</v>
      </c>
      <c r="V109" s="320"/>
      <c r="W109" s="320" t="s">
        <v>864</v>
      </c>
      <c r="X109" s="320" t="s">
        <v>1910</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2074</v>
      </c>
      <c r="D110" s="348"/>
      <c r="E110" s="348"/>
      <c r="F110" s="348"/>
      <c r="G110" s="348"/>
      <c r="H110" s="326" t="s">
        <v>2075</v>
      </c>
      <c r="I110" s="326" t="s">
        <v>2076</v>
      </c>
      <c r="J110" s="326">
        <v>1</v>
      </c>
      <c r="K110" s="326"/>
      <c r="L110" s="326" t="s">
        <v>2077</v>
      </c>
      <c r="M110" s="326"/>
      <c r="N110" s="326" t="s">
        <v>2077</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2078</v>
      </c>
      <c r="D111" s="349"/>
      <c r="E111" s="345"/>
      <c r="F111" s="345"/>
      <c r="G111" s="345"/>
      <c r="H111" s="320" t="s">
        <v>2079</v>
      </c>
      <c r="I111" s="320" t="s">
        <v>2080</v>
      </c>
      <c r="J111" s="320"/>
      <c r="K111" s="320"/>
      <c r="L111" s="320" t="s">
        <v>2081</v>
      </c>
      <c r="M111" s="320"/>
      <c r="N111" s="320" t="s">
        <v>2081</v>
      </c>
      <c r="O111" s="320"/>
      <c r="P111" s="320"/>
      <c r="Q111" s="320"/>
      <c r="R111" s="320"/>
      <c r="S111" s="330" t="s">
        <v>817</v>
      </c>
      <c r="T111" s="320"/>
      <c r="U111" s="361" t="s">
        <v>817</v>
      </c>
      <c r="V111" s="320"/>
      <c r="W111" s="320"/>
      <c r="X111" s="320" t="s">
        <v>863</v>
      </c>
      <c r="Y111" s="320"/>
      <c r="Z111" s="320" t="s">
        <v>2082</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2083</v>
      </c>
      <c r="D112" s="354"/>
      <c r="E112" s="354"/>
      <c r="F112" s="354"/>
      <c r="G112" s="354"/>
      <c r="H112" s="326" t="s">
        <v>2084</v>
      </c>
      <c r="I112" s="326" t="s">
        <v>2085</v>
      </c>
      <c r="J112" s="326" t="s">
        <v>2086</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2087</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2088</v>
      </c>
      <c r="D113" s="345"/>
      <c r="E113" s="345"/>
      <c r="F113" s="345"/>
      <c r="G113" s="345"/>
      <c r="H113" s="320" t="s">
        <v>2089</v>
      </c>
      <c r="I113" s="320" t="s">
        <v>2090</v>
      </c>
      <c r="J113" s="320" t="s">
        <v>1250</v>
      </c>
      <c r="K113" s="320"/>
      <c r="L113" s="320" t="s">
        <v>2091</v>
      </c>
      <c r="M113" s="320"/>
      <c r="N113" s="320" t="s">
        <v>2091</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2092</v>
      </c>
      <c r="D114" s="350"/>
      <c r="E114" s="350"/>
      <c r="F114" s="350"/>
      <c r="G114" s="350"/>
      <c r="H114" s="326" t="s">
        <v>2093</v>
      </c>
      <c r="I114" s="326" t="s">
        <v>2094</v>
      </c>
      <c r="J114" s="333"/>
      <c r="K114" s="326" t="s">
        <v>864</v>
      </c>
      <c r="L114" s="326" t="s">
        <v>2095</v>
      </c>
      <c r="M114" s="326"/>
      <c r="N114" s="326" t="s">
        <v>2095</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2096</v>
      </c>
      <c r="E115" s="345"/>
      <c r="F115" s="345"/>
      <c r="G115" s="345"/>
      <c r="H115" s="320" t="s">
        <v>2097</v>
      </c>
      <c r="I115" s="320" t="s">
        <v>2098</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2099</v>
      </c>
      <c r="E116" s="348"/>
      <c r="F116" s="348"/>
      <c r="G116" s="348"/>
      <c r="H116" s="326" t="s">
        <v>2100</v>
      </c>
      <c r="I116" s="326" t="s">
        <v>2101</v>
      </c>
      <c r="J116" s="381">
        <v>606070707</v>
      </c>
      <c r="K116" s="326" t="s">
        <v>864</v>
      </c>
      <c r="L116" s="326" t="s">
        <v>2102</v>
      </c>
      <c r="M116" s="326"/>
      <c r="N116" s="326" t="s">
        <v>2102</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76"/>
  <sheetViews>
    <sheetView tabSelected="1" topLeftCell="A52" workbookViewId="0">
      <selection activeCell="D65" sqref="D65"/>
    </sheetView>
  </sheetViews>
  <sheetFormatPr baseColWidth="10" defaultColWidth="9" defaultRowHeight="14.25"/>
  <cols>
    <col min="1" max="1" width="4.125" customWidth="1"/>
    <col min="2" max="2" width="18.625" customWidth="1"/>
    <col min="3" max="3" width="21.375" bestFit="1" customWidth="1"/>
    <col min="4" max="4" width="17.5" customWidth="1"/>
    <col min="5" max="5" width="21.875" customWidth="1"/>
    <col min="6" max="6" width="15.875" customWidth="1"/>
    <col min="7" max="7" width="52" style="57" customWidth="1"/>
    <col min="8" max="8" width="24.375" customWidth="1"/>
    <col min="9" max="9" width="14.125" customWidth="1"/>
    <col min="10" max="10" width="25.875" customWidth="1"/>
  </cols>
  <sheetData>
    <row r="1" spans="1:10" ht="14.25" customHeight="1">
      <c r="A1" s="275" t="s">
        <v>2103</v>
      </c>
      <c r="B1" s="96"/>
      <c r="C1" s="275"/>
      <c r="D1" s="128"/>
      <c r="E1" s="275"/>
      <c r="F1" s="275"/>
      <c r="G1" s="96"/>
      <c r="H1" s="275"/>
      <c r="I1" s="96"/>
      <c r="J1" s="275"/>
    </row>
    <row r="2" spans="1:10" ht="14.25" customHeight="1">
      <c r="A2" s="96"/>
      <c r="B2" s="96" t="s">
        <v>1652</v>
      </c>
      <c r="C2" s="96" t="s">
        <v>1652</v>
      </c>
      <c r="D2" s="96" t="s">
        <v>1652</v>
      </c>
      <c r="E2" s="96" t="s">
        <v>1652</v>
      </c>
      <c r="F2" s="96"/>
      <c r="G2" s="96"/>
      <c r="H2" s="96"/>
      <c r="I2" s="96"/>
      <c r="J2" s="96"/>
    </row>
    <row r="3" spans="1:10" ht="14.25" customHeight="1">
      <c r="A3" s="309" t="s">
        <v>831</v>
      </c>
      <c r="B3" s="310" t="s">
        <v>832</v>
      </c>
      <c r="C3" s="310" t="s">
        <v>833</v>
      </c>
      <c r="D3" s="310" t="s">
        <v>834</v>
      </c>
      <c r="E3" s="310" t="s">
        <v>835</v>
      </c>
      <c r="F3" s="310"/>
      <c r="G3" s="311" t="s">
        <v>9</v>
      </c>
      <c r="H3" s="311" t="s">
        <v>838</v>
      </c>
      <c r="I3" s="311" t="s">
        <v>677</v>
      </c>
      <c r="J3" s="312" t="s">
        <v>2104</v>
      </c>
    </row>
    <row r="4" spans="1:10" ht="15">
      <c r="A4" s="438">
        <v>1</v>
      </c>
      <c r="B4" s="438" t="s">
        <v>2114</v>
      </c>
      <c r="C4" s="438"/>
      <c r="D4" s="438"/>
      <c r="E4" s="438"/>
      <c r="F4" s="438"/>
      <c r="G4" s="320"/>
      <c r="H4" s="320"/>
      <c r="I4" s="320"/>
      <c r="J4" s="320" t="str">
        <f>UPPER(B4)</f>
        <v>PERIMETERREQUEST</v>
      </c>
    </row>
    <row r="5" spans="1:10" ht="15">
      <c r="A5" s="438">
        <v>2</v>
      </c>
      <c r="B5" s="438"/>
      <c r="C5" s="438" t="s">
        <v>2194</v>
      </c>
      <c r="D5" s="438"/>
      <c r="E5" s="438"/>
      <c r="F5" s="438"/>
      <c r="G5" s="326" t="s">
        <v>2115</v>
      </c>
      <c r="H5" s="326"/>
      <c r="I5" s="326"/>
      <c r="J5" s="326" t="s">
        <v>2177</v>
      </c>
    </row>
    <row r="6" spans="1:10" ht="15">
      <c r="A6" s="439">
        <v>3</v>
      </c>
      <c r="B6" s="439"/>
      <c r="C6" s="439" t="s">
        <v>2193</v>
      </c>
      <c r="D6" s="439"/>
      <c r="E6" s="439"/>
      <c r="F6" s="439"/>
      <c r="G6" s="320" t="s">
        <v>2117</v>
      </c>
      <c r="H6" s="320"/>
      <c r="I6" s="320"/>
      <c r="J6" s="320" t="s">
        <v>2178</v>
      </c>
    </row>
    <row r="7" spans="1:10" ht="15">
      <c r="A7" s="438">
        <v>4</v>
      </c>
      <c r="B7" s="438"/>
      <c r="C7" s="438" t="s">
        <v>2195</v>
      </c>
      <c r="D7" s="438"/>
      <c r="E7" s="438"/>
      <c r="F7" s="438"/>
      <c r="G7" s="327" t="s">
        <v>2116</v>
      </c>
      <c r="H7" s="326"/>
      <c r="I7" s="326"/>
      <c r="J7" s="326" t="s">
        <v>2179</v>
      </c>
    </row>
    <row r="8" spans="1:10" ht="15">
      <c r="A8" s="439">
        <v>5</v>
      </c>
      <c r="B8" s="439" t="s">
        <v>2118</v>
      </c>
      <c r="C8" s="439"/>
      <c r="D8" s="439"/>
      <c r="E8" s="439"/>
      <c r="F8" s="439"/>
      <c r="G8" s="320"/>
      <c r="H8" s="320"/>
      <c r="I8" s="320"/>
      <c r="J8" s="320" t="str">
        <f>UPPER(B8)</f>
        <v>PERIMETERRESPONSE</v>
      </c>
    </row>
    <row r="9" spans="1:10" ht="15">
      <c r="A9" s="438">
        <v>6</v>
      </c>
      <c r="B9" s="438"/>
      <c r="C9" s="438" t="s">
        <v>2196</v>
      </c>
      <c r="D9" s="438"/>
      <c r="E9" s="438"/>
      <c r="F9" s="438"/>
      <c r="G9" s="326" t="s">
        <v>2121</v>
      </c>
      <c r="H9" s="326"/>
      <c r="I9" s="326"/>
      <c r="J9" s="326" t="s">
        <v>2180</v>
      </c>
    </row>
    <row r="10" spans="1:10" ht="15">
      <c r="A10" s="439">
        <v>7</v>
      </c>
      <c r="B10" s="439"/>
      <c r="C10" s="439" t="s">
        <v>2197</v>
      </c>
      <c r="D10" s="439"/>
      <c r="E10" s="439"/>
      <c r="F10" s="439"/>
      <c r="G10" s="320" t="s">
        <v>2122</v>
      </c>
      <c r="H10" s="320"/>
      <c r="I10" s="320"/>
      <c r="J10" s="320" t="s">
        <v>1772</v>
      </c>
    </row>
    <row r="11" spans="1:10" ht="30">
      <c r="A11" s="438">
        <v>8</v>
      </c>
      <c r="B11" s="438"/>
      <c r="C11" s="438" t="s">
        <v>2198</v>
      </c>
      <c r="D11" s="438"/>
      <c r="E11" s="438"/>
      <c r="F11" s="438"/>
      <c r="G11" s="326" t="s">
        <v>2123</v>
      </c>
      <c r="H11" s="326"/>
      <c r="I11" s="326"/>
      <c r="J11" s="326" t="s">
        <v>1672</v>
      </c>
    </row>
    <row r="12" spans="1:10" ht="14.25" customHeight="1">
      <c r="A12" s="440">
        <v>9</v>
      </c>
      <c r="B12" s="440" t="s">
        <v>2124</v>
      </c>
      <c r="C12" s="440"/>
      <c r="D12" s="440"/>
      <c r="E12" s="440"/>
      <c r="F12" s="440"/>
      <c r="G12" s="320" t="s">
        <v>2134</v>
      </c>
      <c r="H12" s="320"/>
      <c r="I12" s="320"/>
      <c r="J12" s="320" t="str">
        <f>UPPER(B12)</f>
        <v>ACCREDITATIONREQUEST</v>
      </c>
    </row>
    <row r="13" spans="1:10" ht="14.25" customHeight="1">
      <c r="A13" s="441">
        <v>10</v>
      </c>
      <c r="B13" s="441"/>
      <c r="C13" s="441" t="s">
        <v>2197</v>
      </c>
      <c r="D13" s="441"/>
      <c r="E13" s="441"/>
      <c r="F13" s="441"/>
      <c r="G13" s="326" t="s">
        <v>2126</v>
      </c>
      <c r="H13" s="326"/>
      <c r="I13" s="326"/>
      <c r="J13" s="326" t="s">
        <v>2181</v>
      </c>
    </row>
    <row r="14" spans="1:10" ht="14.25" customHeight="1">
      <c r="A14" s="440">
        <v>11</v>
      </c>
      <c r="B14" s="440"/>
      <c r="C14" s="440" t="s">
        <v>2198</v>
      </c>
      <c r="D14" s="440"/>
      <c r="E14" s="440"/>
      <c r="F14" s="440"/>
      <c r="G14" s="320" t="s">
        <v>2127</v>
      </c>
      <c r="H14" s="320"/>
      <c r="I14" s="320"/>
      <c r="J14" s="320" t="s">
        <v>1672</v>
      </c>
    </row>
    <row r="15" spans="1:10" ht="14.25" customHeight="1">
      <c r="A15" s="440">
        <v>12</v>
      </c>
      <c r="B15" s="440" t="s">
        <v>2128</v>
      </c>
      <c r="C15" s="440"/>
      <c r="D15" s="440"/>
      <c r="E15" s="440"/>
      <c r="F15" s="440"/>
      <c r="G15" s="327" t="s">
        <v>2135</v>
      </c>
      <c r="H15" s="326"/>
      <c r="I15" s="326"/>
      <c r="J15" s="320" t="str">
        <f>UPPER(B15)</f>
        <v>ACCREDITATIONRESPONSE</v>
      </c>
    </row>
    <row r="16" spans="1:10" ht="14.25" customHeight="1">
      <c r="A16" s="441">
        <v>13</v>
      </c>
      <c r="B16" s="441"/>
      <c r="C16" s="441" t="s">
        <v>2125</v>
      </c>
      <c r="D16" s="441"/>
      <c r="E16" s="441"/>
      <c r="F16" s="441"/>
      <c r="G16" s="320" t="s">
        <v>2126</v>
      </c>
      <c r="H16" s="320"/>
      <c r="I16" s="320"/>
      <c r="J16" s="320" t="s">
        <v>2181</v>
      </c>
    </row>
    <row r="17" spans="1:10" ht="14.25" customHeight="1">
      <c r="A17" s="440">
        <v>14</v>
      </c>
      <c r="B17" s="440"/>
      <c r="C17" s="440" t="s">
        <v>2120</v>
      </c>
      <c r="D17" s="440"/>
      <c r="E17" s="440"/>
      <c r="F17" s="440"/>
      <c r="G17" s="326" t="s">
        <v>2136</v>
      </c>
      <c r="H17" s="326"/>
      <c r="I17" s="326"/>
      <c r="J17" s="326" t="s">
        <v>1672</v>
      </c>
    </row>
    <row r="18" spans="1:10" ht="14.25" customHeight="1">
      <c r="A18" s="442">
        <v>15</v>
      </c>
      <c r="B18" s="443" t="s">
        <v>2137</v>
      </c>
      <c r="C18" s="442"/>
      <c r="D18" s="442"/>
      <c r="E18" s="442"/>
      <c r="F18" s="442"/>
      <c r="G18" s="320" t="s">
        <v>2133</v>
      </c>
      <c r="H18" s="320"/>
      <c r="I18" s="320"/>
      <c r="J18" s="320" t="str">
        <f>UPPER(B18)</f>
        <v>ACTUALISATIONREQUEST</v>
      </c>
    </row>
    <row r="19" spans="1:10" ht="14.25" customHeight="1">
      <c r="A19" s="443">
        <v>16</v>
      </c>
      <c r="B19" s="443"/>
      <c r="C19" s="442" t="s">
        <v>2129</v>
      </c>
      <c r="D19" s="442"/>
      <c r="E19" s="442"/>
      <c r="F19" s="442"/>
      <c r="G19" s="326" t="s">
        <v>2131</v>
      </c>
      <c r="H19" s="326"/>
      <c r="I19" s="326"/>
      <c r="J19" s="326" t="s">
        <v>2182</v>
      </c>
    </row>
    <row r="20" spans="1:10" ht="14.25" customHeight="1">
      <c r="A20" s="442">
        <v>17</v>
      </c>
      <c r="B20" s="442"/>
      <c r="C20" s="443" t="s">
        <v>2130</v>
      </c>
      <c r="D20" s="443"/>
      <c r="E20" s="443"/>
      <c r="F20" s="443"/>
      <c r="G20" s="320" t="s">
        <v>2132</v>
      </c>
      <c r="H20" s="320"/>
      <c r="I20" s="320"/>
      <c r="J20" s="320" t="s">
        <v>2183</v>
      </c>
    </row>
    <row r="21" spans="1:10" ht="14.25" customHeight="1">
      <c r="A21" s="443">
        <v>18</v>
      </c>
      <c r="B21" s="443" t="s">
        <v>2138</v>
      </c>
      <c r="C21" s="443"/>
      <c r="D21" s="443"/>
      <c r="E21" s="443"/>
      <c r="F21" s="443"/>
      <c r="G21" s="326"/>
      <c r="H21" s="326"/>
      <c r="I21" s="326"/>
      <c r="J21" s="320" t="str">
        <f>UPPER(B21)</f>
        <v>ACTUALISATIONRESPONSE</v>
      </c>
    </row>
    <row r="22" spans="1:10" ht="14.25" customHeight="1">
      <c r="A22" s="442">
        <v>19</v>
      </c>
      <c r="B22" s="442"/>
      <c r="C22" s="442" t="s">
        <v>2016</v>
      </c>
      <c r="D22" s="442"/>
      <c r="E22" s="442"/>
      <c r="F22" s="442"/>
      <c r="G22" s="320" t="s">
        <v>2140</v>
      </c>
      <c r="H22" s="320"/>
      <c r="I22" s="320"/>
      <c r="J22" s="320" t="s">
        <v>2176</v>
      </c>
    </row>
    <row r="23" spans="1:10" ht="14.25" customHeight="1">
      <c r="A23" s="442">
        <v>20</v>
      </c>
      <c r="B23" s="442"/>
      <c r="C23" s="442"/>
      <c r="D23" s="442" t="s">
        <v>2162</v>
      </c>
      <c r="E23" s="442"/>
      <c r="F23" s="442"/>
      <c r="G23" s="327" t="s">
        <v>2149</v>
      </c>
      <c r="H23" s="326"/>
      <c r="I23" s="326"/>
      <c r="J23" s="326" t="s">
        <v>2168</v>
      </c>
    </row>
    <row r="24" spans="1:10" ht="14.25" customHeight="1">
      <c r="A24" s="443">
        <v>21</v>
      </c>
      <c r="B24" s="442"/>
      <c r="C24" s="442"/>
      <c r="D24" s="442" t="s">
        <v>2047</v>
      </c>
      <c r="E24" s="442"/>
      <c r="F24" s="442"/>
      <c r="G24" s="320" t="s">
        <v>2150</v>
      </c>
      <c r="H24" s="320"/>
      <c r="I24" s="320"/>
      <c r="J24" s="320" t="s">
        <v>2169</v>
      </c>
    </row>
    <row r="25" spans="1:10" ht="14.25" customHeight="1">
      <c r="A25" s="442">
        <v>22</v>
      </c>
      <c r="B25" s="442"/>
      <c r="C25" s="442"/>
      <c r="D25" s="442" t="s">
        <v>2163</v>
      </c>
      <c r="E25" s="442"/>
      <c r="F25" s="442"/>
      <c r="G25" s="326" t="s">
        <v>2151</v>
      </c>
      <c r="H25" s="326"/>
      <c r="I25" s="326"/>
      <c r="J25" s="326" t="s">
        <v>2170</v>
      </c>
    </row>
    <row r="26" spans="1:10" ht="14.25" customHeight="1">
      <c r="A26" s="443">
        <v>23</v>
      </c>
      <c r="B26" s="442"/>
      <c r="C26" s="442"/>
      <c r="D26" s="442" t="s">
        <v>2165</v>
      </c>
      <c r="E26" s="442"/>
      <c r="F26" s="442"/>
      <c r="G26" s="320" t="s">
        <v>2152</v>
      </c>
      <c r="H26" s="320"/>
      <c r="I26" s="320"/>
      <c r="J26" s="320" t="s">
        <v>2171</v>
      </c>
    </row>
    <row r="27" spans="1:10" ht="14.25" customHeight="1">
      <c r="A27" s="442">
        <v>24</v>
      </c>
      <c r="B27" s="442"/>
      <c r="C27" s="442"/>
      <c r="D27" s="442" t="s">
        <v>2164</v>
      </c>
      <c r="E27" s="442"/>
      <c r="F27" s="442"/>
      <c r="G27" s="326" t="s">
        <v>2153</v>
      </c>
      <c r="H27" s="326"/>
      <c r="I27" s="326"/>
      <c r="J27" s="326" t="s">
        <v>2172</v>
      </c>
    </row>
    <row r="28" spans="1:10" ht="14.25" customHeight="1">
      <c r="A28" s="442">
        <v>25</v>
      </c>
      <c r="B28" s="442"/>
      <c r="C28" s="442"/>
      <c r="D28" s="442" t="s">
        <v>2031</v>
      </c>
      <c r="E28" s="442"/>
      <c r="F28" s="442"/>
      <c r="G28" s="320" t="s">
        <v>2154</v>
      </c>
      <c r="H28" s="320"/>
      <c r="I28" s="320"/>
      <c r="J28" s="320" t="s">
        <v>2173</v>
      </c>
    </row>
    <row r="29" spans="1:10" ht="14.25" customHeight="1">
      <c r="A29" s="443">
        <v>26</v>
      </c>
      <c r="B29" s="442"/>
      <c r="C29" s="442"/>
      <c r="D29" s="442" t="s">
        <v>2167</v>
      </c>
      <c r="E29" s="442"/>
      <c r="F29" s="442"/>
      <c r="G29" s="326" t="s">
        <v>2155</v>
      </c>
      <c r="H29" s="326"/>
      <c r="I29" s="326"/>
      <c r="J29" s="326" t="s">
        <v>2174</v>
      </c>
    </row>
    <row r="30" spans="1:10" ht="14.25" customHeight="1">
      <c r="A30" s="442">
        <v>27</v>
      </c>
      <c r="B30" s="443"/>
      <c r="C30" s="443" t="s">
        <v>2166</v>
      </c>
      <c r="D30" s="443"/>
      <c r="E30" s="443"/>
      <c r="F30" s="443"/>
      <c r="G30" s="320"/>
      <c r="H30" s="320"/>
      <c r="I30" s="320"/>
      <c r="J30" s="320" t="s">
        <v>2175</v>
      </c>
    </row>
    <row r="31" spans="1:10" ht="14.25" customHeight="1">
      <c r="A31" s="443">
        <v>28</v>
      </c>
      <c r="B31" s="442"/>
      <c r="C31" s="442"/>
      <c r="D31" s="442" t="s">
        <v>2119</v>
      </c>
      <c r="E31" s="442"/>
      <c r="F31" s="442"/>
      <c r="G31" s="327" t="s">
        <v>2141</v>
      </c>
      <c r="H31" s="326"/>
      <c r="I31" s="326"/>
      <c r="J31" s="326" t="s">
        <v>1772</v>
      </c>
    </row>
    <row r="32" spans="1:10" ht="14.25" customHeight="1">
      <c r="A32" s="442">
        <v>29</v>
      </c>
      <c r="B32" s="442"/>
      <c r="C32" s="442"/>
      <c r="D32" s="442" t="s">
        <v>1910</v>
      </c>
      <c r="E32" s="442"/>
      <c r="F32" s="442"/>
      <c r="G32" s="320" t="s">
        <v>2142</v>
      </c>
      <c r="H32" s="320"/>
      <c r="I32" s="320"/>
      <c r="J32" s="320" t="s">
        <v>1909</v>
      </c>
    </row>
    <row r="33" spans="1:10" ht="14.25" customHeight="1">
      <c r="A33" s="442">
        <v>30</v>
      </c>
      <c r="B33" s="442"/>
      <c r="C33" s="442"/>
      <c r="D33" s="442"/>
      <c r="E33" s="442" t="s">
        <v>2145</v>
      </c>
      <c r="F33" s="442"/>
      <c r="G33" s="326" t="s">
        <v>2156</v>
      </c>
      <c r="H33" s="326"/>
      <c r="I33" s="326"/>
      <c r="J33" s="326" t="s">
        <v>2184</v>
      </c>
    </row>
    <row r="34" spans="1:10" ht="14.25" customHeight="1">
      <c r="A34" s="443">
        <v>31</v>
      </c>
      <c r="B34" s="442"/>
      <c r="C34" s="442"/>
      <c r="D34" s="442"/>
      <c r="E34" s="442" t="s">
        <v>2146</v>
      </c>
      <c r="F34" s="442"/>
      <c r="G34" s="320" t="s">
        <v>2157</v>
      </c>
      <c r="H34" s="320"/>
      <c r="I34" s="320"/>
      <c r="J34" s="320" t="s">
        <v>2188</v>
      </c>
    </row>
    <row r="35" spans="1:10" ht="14.25" customHeight="1">
      <c r="A35" s="442">
        <v>32</v>
      </c>
      <c r="B35" s="442"/>
      <c r="C35" s="442"/>
      <c r="D35" s="442"/>
      <c r="E35" s="442" t="s">
        <v>1134</v>
      </c>
      <c r="F35" s="442"/>
      <c r="G35" s="326" t="s">
        <v>2158</v>
      </c>
      <c r="H35" s="326"/>
      <c r="I35" s="326"/>
      <c r="J35" s="326" t="s">
        <v>2148</v>
      </c>
    </row>
    <row r="36" spans="1:10" ht="14.25" customHeight="1">
      <c r="A36" s="442">
        <v>33</v>
      </c>
      <c r="B36" s="442"/>
      <c r="C36" s="442"/>
      <c r="D36" s="442"/>
      <c r="E36" s="442"/>
      <c r="F36" s="444" t="s">
        <v>1929</v>
      </c>
      <c r="G36" s="320"/>
      <c r="H36" s="320"/>
      <c r="I36" s="320"/>
      <c r="J36" s="320" t="s">
        <v>2189</v>
      </c>
    </row>
    <row r="37" spans="1:10" ht="14.25" customHeight="1">
      <c r="A37" s="443">
        <v>34</v>
      </c>
      <c r="B37" s="442"/>
      <c r="C37" s="442"/>
      <c r="D37" s="442"/>
      <c r="E37" s="442"/>
      <c r="F37" s="445" t="s">
        <v>1143</v>
      </c>
      <c r="G37" s="327"/>
      <c r="H37" s="326"/>
      <c r="I37" s="326"/>
      <c r="J37" s="326" t="s">
        <v>2190</v>
      </c>
    </row>
    <row r="38" spans="1:10" ht="14.25" customHeight="1">
      <c r="A38" s="442">
        <v>35</v>
      </c>
      <c r="B38" s="442"/>
      <c r="C38" s="442"/>
      <c r="D38" s="442"/>
      <c r="E38" s="442"/>
      <c r="F38" s="444" t="s">
        <v>1938</v>
      </c>
      <c r="G38" s="320"/>
      <c r="H38" s="320"/>
      <c r="I38" s="320"/>
      <c r="J38" s="320" t="s">
        <v>2191</v>
      </c>
    </row>
    <row r="39" spans="1:10" ht="14.25" customHeight="1">
      <c r="A39" s="442">
        <v>36</v>
      </c>
      <c r="B39" s="442"/>
      <c r="C39" s="442"/>
      <c r="D39" s="442"/>
      <c r="E39" s="442" t="s">
        <v>2147</v>
      </c>
      <c r="F39" s="442"/>
      <c r="G39" s="326" t="s">
        <v>2159</v>
      </c>
      <c r="H39" s="326"/>
      <c r="I39" s="326"/>
      <c r="J39" s="326" t="s">
        <v>2185</v>
      </c>
    </row>
    <row r="40" spans="1:10" ht="14.25" customHeight="1">
      <c r="A40" s="443">
        <v>37</v>
      </c>
      <c r="B40" s="442"/>
      <c r="C40" s="442"/>
      <c r="D40" s="442"/>
      <c r="E40" s="442" t="s">
        <v>1819</v>
      </c>
      <c r="F40" s="442"/>
      <c r="G40" s="320" t="s">
        <v>2160</v>
      </c>
      <c r="H40" s="320"/>
      <c r="I40" s="320"/>
      <c r="J40" s="320" t="s">
        <v>2186</v>
      </c>
    </row>
    <row r="41" spans="1:10" ht="14.25" customHeight="1">
      <c r="A41" s="442">
        <v>38</v>
      </c>
      <c r="B41" s="442"/>
      <c r="C41" s="442"/>
      <c r="D41" s="442"/>
      <c r="E41" s="442" t="s">
        <v>2144</v>
      </c>
      <c r="F41" s="442"/>
      <c r="G41" s="326" t="s">
        <v>2161</v>
      </c>
      <c r="H41" s="326"/>
      <c r="I41" s="326"/>
      <c r="J41" s="326" t="s">
        <v>2187</v>
      </c>
    </row>
    <row r="42" spans="1:10" ht="14.25" customHeight="1">
      <c r="A42" s="442">
        <v>39</v>
      </c>
      <c r="B42" s="442"/>
      <c r="C42" s="442"/>
      <c r="D42" s="442" t="s">
        <v>2139</v>
      </c>
      <c r="E42" s="442"/>
      <c r="F42" s="442"/>
      <c r="G42" s="320" t="s">
        <v>2143</v>
      </c>
      <c r="H42" s="320"/>
      <c r="I42" s="320"/>
      <c r="J42" s="320" t="s">
        <v>2192</v>
      </c>
    </row>
    <row r="43" spans="1:10" ht="14.25" customHeight="1">
      <c r="A43" s="446">
        <v>40</v>
      </c>
      <c r="B43" s="446" t="s">
        <v>2202</v>
      </c>
      <c r="C43" s="446"/>
      <c r="D43" s="446"/>
      <c r="E43" s="446"/>
      <c r="F43" s="446"/>
      <c r="G43" s="326"/>
      <c r="H43" s="326"/>
      <c r="I43" s="326"/>
      <c r="J43" s="320"/>
    </row>
    <row r="44" spans="1:10" ht="14.25" customHeight="1">
      <c r="A44" s="447">
        <v>41</v>
      </c>
      <c r="B44" s="446"/>
      <c r="C44" s="446" t="s">
        <v>2203</v>
      </c>
      <c r="D44" s="446"/>
      <c r="E44" s="446"/>
      <c r="F44" s="446"/>
      <c r="G44" s="320"/>
      <c r="H44" s="320"/>
      <c r="I44" s="320"/>
      <c r="J44" s="320"/>
    </row>
    <row r="45" spans="1:10" ht="14.25" customHeight="1">
      <c r="A45" s="446">
        <v>42</v>
      </c>
      <c r="B45" s="446"/>
      <c r="C45" s="446" t="s">
        <v>2204</v>
      </c>
      <c r="D45" s="446"/>
      <c r="E45" s="446"/>
      <c r="F45" s="446"/>
      <c r="G45" s="327"/>
      <c r="H45" s="326"/>
      <c r="I45" s="326"/>
      <c r="J45" s="326"/>
    </row>
    <row r="46" spans="1:10" ht="14.25" customHeight="1">
      <c r="A46" s="446">
        <v>43</v>
      </c>
      <c r="B46" s="446"/>
      <c r="C46" s="447" t="s">
        <v>2205</v>
      </c>
      <c r="D46" s="446"/>
      <c r="E46" s="446"/>
      <c r="F46" s="446"/>
      <c r="G46" s="320"/>
      <c r="H46" s="320"/>
      <c r="I46" s="320"/>
      <c r="J46" s="320"/>
    </row>
    <row r="47" spans="1:10" ht="14.25" customHeight="1">
      <c r="A47" s="446">
        <v>44</v>
      </c>
      <c r="B47" s="446"/>
      <c r="C47" s="446" t="s">
        <v>2206</v>
      </c>
      <c r="D47" s="446"/>
      <c r="E47" s="446"/>
      <c r="F47" s="446"/>
      <c r="G47" s="326"/>
      <c r="H47" s="326"/>
      <c r="I47" s="326"/>
      <c r="J47" s="326"/>
    </row>
    <row r="48" spans="1:10" ht="14.25" customHeight="1">
      <c r="A48" s="447">
        <v>45</v>
      </c>
      <c r="B48" s="446"/>
      <c r="C48" s="446" t="s">
        <v>2207</v>
      </c>
      <c r="D48" s="446"/>
      <c r="E48" s="446"/>
      <c r="F48" s="446"/>
      <c r="G48" s="320"/>
      <c r="H48" s="320"/>
      <c r="I48" s="320"/>
      <c r="J48" s="320"/>
    </row>
    <row r="49" spans="1:10" ht="14.25" customHeight="1">
      <c r="A49" s="446">
        <v>46</v>
      </c>
      <c r="B49" s="446"/>
      <c r="C49" s="446" t="s">
        <v>2208</v>
      </c>
      <c r="D49" s="446"/>
      <c r="E49" s="446"/>
      <c r="F49" s="446"/>
      <c r="G49" s="326"/>
      <c r="H49" s="326"/>
      <c r="I49" s="326"/>
      <c r="J49" s="326"/>
    </row>
    <row r="50" spans="1:10" ht="14.25" customHeight="1">
      <c r="A50" s="446">
        <v>47</v>
      </c>
      <c r="B50" s="446"/>
      <c r="C50" s="446" t="s">
        <v>2209</v>
      </c>
      <c r="D50" s="446"/>
      <c r="E50" s="446"/>
      <c r="F50" s="446"/>
      <c r="G50" s="320"/>
      <c r="H50" s="320"/>
      <c r="I50" s="320"/>
      <c r="J50" s="320"/>
    </row>
    <row r="51" spans="1:10" ht="14.25" customHeight="1">
      <c r="A51" s="446">
        <v>48</v>
      </c>
      <c r="B51" s="446"/>
      <c r="C51" s="446" t="s">
        <v>2210</v>
      </c>
      <c r="D51" s="446"/>
      <c r="E51" s="446"/>
      <c r="F51" s="446"/>
      <c r="G51" s="326"/>
      <c r="H51" s="326"/>
      <c r="I51" s="326"/>
      <c r="J51" s="326"/>
    </row>
    <row r="52" spans="1:10" ht="14.25" customHeight="1">
      <c r="A52" s="447">
        <v>49</v>
      </c>
      <c r="B52" s="446"/>
      <c r="C52" s="446" t="s">
        <v>2211</v>
      </c>
      <c r="D52" s="446"/>
      <c r="E52" s="446"/>
      <c r="F52" s="446"/>
      <c r="G52" s="320"/>
      <c r="H52" s="320"/>
      <c r="I52" s="320"/>
      <c r="J52" s="320"/>
    </row>
    <row r="53" spans="1:10" ht="14.25" customHeight="1">
      <c r="A53" s="446">
        <v>50</v>
      </c>
      <c r="B53" s="446" t="s">
        <v>2212</v>
      </c>
      <c r="C53" s="446"/>
      <c r="D53" s="446"/>
      <c r="E53" s="446"/>
      <c r="F53" s="446"/>
      <c r="G53" s="327"/>
      <c r="H53" s="326"/>
      <c r="I53" s="326"/>
      <c r="J53" s="326"/>
    </row>
    <row r="54" spans="1:10" ht="14.25" customHeight="1">
      <c r="A54" s="446">
        <v>51</v>
      </c>
      <c r="B54" s="446"/>
      <c r="C54" s="446" t="s">
        <v>2213</v>
      </c>
      <c r="D54" s="446"/>
      <c r="E54" s="446"/>
      <c r="F54" s="446"/>
      <c r="G54" s="320"/>
      <c r="H54" s="320"/>
      <c r="I54" s="320"/>
      <c r="J54" s="320"/>
    </row>
    <row r="55" spans="1:10" ht="14.25" customHeight="1">
      <c r="A55" s="447">
        <v>52</v>
      </c>
      <c r="B55" s="446"/>
      <c r="C55" s="446" t="s">
        <v>2214</v>
      </c>
      <c r="D55" s="446"/>
      <c r="E55" s="446"/>
      <c r="F55" s="446"/>
      <c r="G55" s="326"/>
      <c r="H55" s="326"/>
      <c r="I55" s="326"/>
      <c r="J55" s="326"/>
    </row>
    <row r="56" spans="1:10" ht="14.25" customHeight="1">
      <c r="A56" s="446">
        <v>53</v>
      </c>
      <c r="B56" s="446"/>
      <c r="C56" s="446" t="s">
        <v>2215</v>
      </c>
      <c r="D56" s="446"/>
      <c r="E56" s="446"/>
      <c r="F56" s="446"/>
      <c r="G56" s="320"/>
      <c r="H56" s="320"/>
      <c r="I56" s="320"/>
      <c r="J56" s="320"/>
    </row>
    <row r="57" spans="1:10" ht="15.75" customHeight="1">
      <c r="A57" s="446">
        <v>54</v>
      </c>
      <c r="B57" s="446" t="s">
        <v>2016</v>
      </c>
      <c r="C57" s="446"/>
      <c r="D57" s="446"/>
      <c r="E57" s="446"/>
      <c r="F57" s="446"/>
      <c r="G57" s="326" t="s">
        <v>2140</v>
      </c>
      <c r="H57" s="326"/>
      <c r="I57" s="326"/>
      <c r="J57" s="326" t="s">
        <v>2176</v>
      </c>
    </row>
    <row r="58" spans="1:10" ht="17.25" customHeight="1">
      <c r="A58" s="446">
        <v>55</v>
      </c>
      <c r="B58" s="446"/>
      <c r="C58" s="441" t="s">
        <v>2162</v>
      </c>
      <c r="D58" s="446"/>
      <c r="E58" s="446"/>
      <c r="F58" s="446"/>
      <c r="G58" s="320" t="s">
        <v>2149</v>
      </c>
      <c r="H58" s="320"/>
      <c r="I58" s="320"/>
      <c r="J58" s="320" t="s">
        <v>2168</v>
      </c>
    </row>
    <row r="59" spans="1:10" ht="15">
      <c r="A59" s="447">
        <v>56</v>
      </c>
      <c r="B59" s="446"/>
      <c r="C59" s="446" t="s">
        <v>1968</v>
      </c>
      <c r="D59" s="446"/>
      <c r="E59" s="446"/>
      <c r="F59" s="446"/>
      <c r="G59" s="327"/>
      <c r="H59" s="326"/>
      <c r="I59" s="326"/>
      <c r="J59" s="326"/>
    </row>
    <row r="60" spans="1:10" ht="15">
      <c r="A60" s="446">
        <v>57</v>
      </c>
      <c r="B60" s="446"/>
      <c r="C60" s="446" t="s">
        <v>2047</v>
      </c>
      <c r="D60" s="446"/>
      <c r="E60" s="446"/>
      <c r="F60" s="446"/>
      <c r="G60" s="320" t="s">
        <v>2150</v>
      </c>
      <c r="H60" s="320"/>
      <c r="I60" s="320"/>
      <c r="J60" s="320" t="s">
        <v>2169</v>
      </c>
    </row>
    <row r="61" spans="1:10" ht="15">
      <c r="A61" s="446">
        <v>58</v>
      </c>
      <c r="B61" s="446"/>
      <c r="C61" s="446" t="s">
        <v>2199</v>
      </c>
      <c r="D61" s="446"/>
      <c r="E61" s="446"/>
      <c r="F61" s="446"/>
      <c r="G61" s="326" t="s">
        <v>2151</v>
      </c>
      <c r="H61" s="326"/>
      <c r="I61" s="326"/>
      <c r="J61" s="326" t="s">
        <v>2170</v>
      </c>
    </row>
    <row r="62" spans="1:10" ht="15">
      <c r="A62" s="447">
        <v>59</v>
      </c>
      <c r="B62" s="446"/>
      <c r="C62" s="446" t="s">
        <v>2165</v>
      </c>
      <c r="D62" s="446"/>
      <c r="E62" s="446"/>
      <c r="F62" s="446"/>
      <c r="G62" s="326" t="s">
        <v>2152</v>
      </c>
      <c r="H62" s="326"/>
      <c r="I62" s="326"/>
      <c r="J62" s="320" t="s">
        <v>2171</v>
      </c>
    </row>
    <row r="63" spans="1:10" ht="15">
      <c r="A63" s="446">
        <v>60</v>
      </c>
      <c r="B63" s="446"/>
      <c r="C63" s="446" t="s">
        <v>2164</v>
      </c>
      <c r="D63" s="446"/>
      <c r="E63" s="446"/>
      <c r="F63" s="446"/>
      <c r="G63" s="320" t="s">
        <v>2153</v>
      </c>
      <c r="H63" s="320"/>
      <c r="I63" s="320"/>
      <c r="J63" s="320" t="s">
        <v>2172</v>
      </c>
    </row>
    <row r="64" spans="1:10" ht="15">
      <c r="A64" s="446">
        <v>61</v>
      </c>
      <c r="B64" s="446"/>
      <c r="C64" s="446" t="s">
        <v>2031</v>
      </c>
      <c r="D64" s="446"/>
      <c r="E64" s="446"/>
      <c r="F64" s="446"/>
      <c r="G64" s="327" t="s">
        <v>2154</v>
      </c>
      <c r="H64" s="326"/>
      <c r="I64" s="326"/>
      <c r="J64" s="326" t="s">
        <v>2173</v>
      </c>
    </row>
    <row r="65" spans="1:10" ht="15">
      <c r="A65" s="446">
        <v>62</v>
      </c>
      <c r="B65" s="446"/>
      <c r="C65" s="446" t="s">
        <v>2083</v>
      </c>
      <c r="D65" s="446"/>
      <c r="E65" s="446"/>
      <c r="F65" s="446"/>
      <c r="G65" s="320" t="s">
        <v>2155</v>
      </c>
      <c r="H65" s="320"/>
      <c r="I65" s="320"/>
      <c r="J65" s="320" t="s">
        <v>2174</v>
      </c>
    </row>
    <row r="66" spans="1:10" ht="15">
      <c r="A66" s="447">
        <v>63</v>
      </c>
      <c r="B66" s="446"/>
      <c r="C66" s="446" t="s">
        <v>2092</v>
      </c>
      <c r="D66" s="446"/>
      <c r="E66" s="446"/>
      <c r="F66" s="446"/>
      <c r="G66" s="326"/>
      <c r="H66" s="326"/>
      <c r="I66" s="326"/>
      <c r="J66" s="326"/>
    </row>
    <row r="67" spans="1:10" ht="15">
      <c r="A67" s="446">
        <v>64</v>
      </c>
      <c r="B67" s="446"/>
      <c r="C67" s="446"/>
      <c r="D67" s="446" t="s">
        <v>2096</v>
      </c>
      <c r="E67" s="446"/>
      <c r="F67" s="446"/>
      <c r="G67" s="320"/>
      <c r="H67" s="320"/>
      <c r="I67" s="320"/>
      <c r="J67" s="320"/>
    </row>
    <row r="68" spans="1:10" ht="15">
      <c r="A68" s="446">
        <v>65</v>
      </c>
      <c r="B68" s="446"/>
      <c r="C68" s="446"/>
      <c r="D68" s="446" t="s">
        <v>2099</v>
      </c>
      <c r="E68" s="446"/>
      <c r="F68" s="446"/>
      <c r="G68" s="326"/>
      <c r="H68" s="326"/>
      <c r="I68" s="326"/>
      <c r="J68" s="326"/>
    </row>
    <row r="69" spans="1:10" ht="15">
      <c r="A69" s="447">
        <v>66</v>
      </c>
      <c r="B69" s="446"/>
      <c r="C69" s="441" t="s">
        <v>2053</v>
      </c>
      <c r="D69" s="441"/>
      <c r="E69" s="441"/>
      <c r="F69" s="441"/>
      <c r="G69" s="320" t="s">
        <v>2142</v>
      </c>
      <c r="H69" s="320"/>
      <c r="I69" s="320"/>
      <c r="J69" s="320" t="s">
        <v>1909</v>
      </c>
    </row>
    <row r="70" spans="1:10" ht="15">
      <c r="A70" s="446">
        <v>67</v>
      </c>
      <c r="B70" s="446"/>
      <c r="C70" s="441"/>
      <c r="D70" s="448" t="s">
        <v>2200</v>
      </c>
      <c r="E70" s="441"/>
      <c r="F70" s="441"/>
      <c r="G70" s="326"/>
      <c r="H70" s="326"/>
      <c r="I70" s="326"/>
      <c r="J70" s="326" t="s">
        <v>2184</v>
      </c>
    </row>
    <row r="71" spans="1:10" ht="15">
      <c r="A71" s="446">
        <v>68</v>
      </c>
      <c r="B71" s="446"/>
      <c r="C71" s="441"/>
      <c r="D71" s="449" t="s">
        <v>2201</v>
      </c>
      <c r="E71" s="450"/>
      <c r="F71" s="449"/>
      <c r="G71" s="320"/>
      <c r="H71" s="320"/>
      <c r="I71" s="320"/>
      <c r="J71" s="320" t="s">
        <v>2188</v>
      </c>
    </row>
    <row r="72" spans="1:10" ht="15">
      <c r="A72" s="446">
        <v>69</v>
      </c>
      <c r="B72" s="446"/>
      <c r="C72" s="441"/>
      <c r="D72" s="448"/>
      <c r="E72" s="448" t="s">
        <v>1134</v>
      </c>
      <c r="F72" s="448"/>
      <c r="G72" s="327"/>
      <c r="H72" s="326"/>
      <c r="I72" s="326"/>
      <c r="J72" s="326" t="s">
        <v>2186</v>
      </c>
    </row>
    <row r="73" spans="1:10" ht="15">
      <c r="A73" s="447">
        <v>70</v>
      </c>
      <c r="B73" s="446"/>
      <c r="C73" s="441"/>
      <c r="D73" s="449"/>
      <c r="E73" s="449"/>
      <c r="F73" s="449" t="s">
        <v>1929</v>
      </c>
      <c r="G73" s="320"/>
      <c r="H73" s="320"/>
      <c r="I73" s="320"/>
      <c r="J73" s="320" t="s">
        <v>2187</v>
      </c>
    </row>
    <row r="74" spans="1:10" ht="15">
      <c r="A74" s="446">
        <v>71</v>
      </c>
      <c r="B74" s="446"/>
      <c r="C74" s="441"/>
      <c r="D74" s="448"/>
      <c r="E74" s="448"/>
      <c r="F74" s="448" t="s">
        <v>1143</v>
      </c>
      <c r="G74" s="326"/>
      <c r="H74" s="326"/>
      <c r="I74" s="326"/>
      <c r="J74" s="326" t="s">
        <v>2192</v>
      </c>
    </row>
    <row r="75" spans="1:10" ht="15">
      <c r="A75" s="446">
        <v>72</v>
      </c>
      <c r="B75" s="446"/>
      <c r="C75" s="441"/>
      <c r="D75" s="449"/>
      <c r="E75" s="449"/>
      <c r="F75" s="449" t="s">
        <v>1938</v>
      </c>
      <c r="G75" s="320"/>
      <c r="H75" s="320"/>
      <c r="I75" s="320"/>
      <c r="J75" s="320"/>
    </row>
    <row r="76" spans="1:10" ht="15">
      <c r="A76" s="447">
        <v>73</v>
      </c>
      <c r="B76" s="446"/>
      <c r="C76" s="441"/>
      <c r="D76" s="448"/>
      <c r="E76" s="448" t="s">
        <v>1395</v>
      </c>
      <c r="F76" s="448"/>
      <c r="G76" s="326"/>
      <c r="H76" s="326"/>
      <c r="I76" s="326"/>
      <c r="J76" s="326"/>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2105</v>
      </c>
    </row>
    <row r="2" spans="2:6" s="4" customFormat="1"/>
    <row r="3" spans="2:6" s="134" customFormat="1">
      <c r="B3" s="133" t="s">
        <v>2106</v>
      </c>
      <c r="C3" s="135"/>
      <c r="D3" s="135"/>
      <c r="E3" s="135"/>
      <c r="F3" s="135"/>
    </row>
    <row r="4" spans="2:6" ht="18" customHeight="1">
      <c r="B4" s="131" t="s">
        <v>2107</v>
      </c>
    </row>
    <row r="5" spans="2:6" ht="18" customHeight="1">
      <c r="B5" s="131" t="s">
        <v>2108</v>
      </c>
    </row>
    <row r="6" spans="2:6" ht="18" customHeight="1">
      <c r="B6" s="131" t="s">
        <v>2109</v>
      </c>
    </row>
    <row r="7" spans="2:6" ht="18" customHeight="1">
      <c r="B7" s="131" t="s">
        <v>2110</v>
      </c>
    </row>
    <row r="8" spans="2:6" ht="18" customHeight="1">
      <c r="B8" s="131" t="s">
        <v>2111</v>
      </c>
    </row>
    <row r="9" spans="2:6" ht="24" customHeight="1">
      <c r="B9" s="436" t="s">
        <v>2112</v>
      </c>
      <c r="C9" s="436"/>
      <c r="D9" s="436"/>
      <c r="E9" s="436"/>
      <c r="F9" s="436"/>
    </row>
    <row r="10" spans="2:6" ht="14.25" customHeight="1">
      <c r="B10" s="437" t="s">
        <v>2113</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P104" activePane="bottomRight" state="frozen"/>
      <selection pane="topRight" activeCell="H1" sqref="H1"/>
      <selection pane="bottomLeft" activeCell="A9" sqref="A9"/>
      <selection pane="bottomRight" activeCell="D123" sqref="D123:D124"/>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397"/>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397"/>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397"/>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397"/>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397"/>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397"/>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397"/>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397"/>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397"/>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397"/>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397"/>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2024-02-06T14:23:38Z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