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é/12 - Hub Santé/17 - MDD/"/>
    </mc:Choice>
  </mc:AlternateContent>
  <xr:revisionPtr revIDLastSave="262" documentId="13_ncr:1_{E35F1164-CE8E-C642-8D0F-A1D75327F707}" xr6:coauthVersionLast="47" xr6:coauthVersionMax="47" xr10:uidLastSave="{57F107DF-6084-904B-814E-ED10990B24CA}"/>
  <bookViews>
    <workbookView xWindow="0" yWindow="740" windowWidth="34560" windowHeight="21600" tabRatio="777" firstSheet="4" activeTab="7"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7" i="33" l="1"/>
  <c r="Q203" i="33"/>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84DACC08-E2DA-46F4-B3DE-3B25C14085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75C09EF9-833C-4321-824F-BA748CE0B4CB}">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CE03A7A4-CCAD-43C2-97E6-C1155843A2A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CEB9E8F9-C310-4064-BD21-E9562A61C9C6}">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79BC5003-7C72-4BF0-B201-F51373D9EF59}">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B0709D-05E6-4659-9302-99ED015302B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9BACA826-6A91-487C-BFE6-7C54B75ED3A5}">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1A804A54-04FE-4254-BCBC-7AD55A916D04}">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380B1461-915E-4965-AEA2-05FF148373FC}">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7FC28970-2B94-4F4A-A92F-1EDB2FB99A6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75630A02-5596-46F6-BA2B-AA941206AF90}">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04F8A4F-1AAD-4660-893B-EEA6E5AF1E6F}">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D208F84C-AC04-4E47-A8A3-000887EE5F8E}">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3DA0E357-73C0-4448-ACDB-431FDAFB2D1A}">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939980B2-C947-4C22-8716-E46D772CDF20}">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5E1FA9DB-8F8B-4D6B-8540-5B43E6C7490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B919CEB1-75E5-41F0-AEB2-08E1EC7D6C09}">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65B57CB1-3FAB-4A64-BD0F-E9AD81F9CBB8}">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6BAD3D1B-9CFA-49E9-876E-5E868B9DDF0E}">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9EA0B906-1672-48D8-9A3C-A43648E482C6}">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D0B93EFD-B6D9-426C-9D20-FD15D758DD8B}">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26EBC673-54F2-42B1-A067-5CD4969EF236}">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D29A1FEF-1C36-4BC2-9B2D-544F07AC0CC7}">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79903DEC-ECAF-4773-9AD7-C0F0FAA41100}">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2ADA74A0-E202-4678-ABBF-2805F36DC19F}">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1" authorId="27" shapeId="0" xr:uid="{B02747BE-F36A-48B7-8AB5-C874469F28EE}">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23" authorId="28" shapeId="0" xr:uid="{DDFCCBB5-11EF-4797-97B8-5DF035011BA4}">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9" shapeId="0" xr:uid="{B62FE459-A61C-4528-B30F-EC2BC681937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30" shapeId="0" xr:uid="{CE1171C0-3B14-4FE3-A738-A8A278CB41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1" shapeId="0" xr:uid="{5CD17D78-7C29-4D5E-AEB5-719D53BD232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2" shapeId="0" xr:uid="{85C119CC-992C-4E08-822A-C50FDFBBC8EF}">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3" shapeId="0" xr:uid="{E57CAFCD-6E0E-4F90-8952-CDD6E76028CE}">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4" shapeId="0" xr:uid="{FBE9D953-935D-4FE0-B386-A6B048C2EDA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5" shapeId="0" xr:uid="{2C9ACA12-AB4C-4812-A203-CDD82C776271}">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6" shapeId="0" xr:uid="{E2D29917-C090-4337-B5B0-A5A2A7DF4F5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7" shapeId="0" xr:uid="{552B3EE0-2E11-4DC8-AC34-ADEDD72A2D85}">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8" shapeId="0" xr:uid="{54772079-1804-4141-8C73-E3897FAA7EEB}">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9" shapeId="0" xr:uid="{8CD4BECE-AB69-48EC-9A9B-C93F042C8CA2}">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40" shapeId="0" xr:uid="{DFFD690A-7D14-45E8-955A-FBECEF2B7C0E}">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1" shapeId="0" xr:uid="{ADC5DFE1-F7ED-4F8C-8BA8-5F1873466B37}">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2" shapeId="0" xr:uid="{E1CC266F-D3F8-4392-AB36-B8F8016B70E0}">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3" shapeId="0" xr:uid="{1475AEC6-7D2A-4E94-8FFD-5D8EB10AF21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4" shapeId="0" xr:uid="{687FFD1C-9036-456E-8F26-82B5F0FF9ED7}">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6" shapeId="0" xr:uid="{98AC2368-9323-471A-99AB-A0B29DC293E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7" shapeId="0" xr:uid="{8867FB31-B07E-4DA7-A2AC-7564579EB9E9}">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8" shapeId="0" xr:uid="{57CCAA61-6371-40A8-8A51-1E8633D5BB96}">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9" shapeId="0" xr:uid="{208FEDF4-0430-465E-994A-9787EAE1CDD4}">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50" shapeId="0" xr:uid="{16507AFE-9DEE-4C7C-8B7F-E7F53327E754}">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1" shapeId="0" xr:uid="{0CC9AA75-E577-48C3-A44A-0BB59BA68C1C}">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2" shapeId="0" xr:uid="{86B5D668-EE48-4F17-89EE-C48F80420AA9}">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86A32666-E194-4B44-8068-BC045BD5C687}">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8A143BFA-4D25-4D9C-9652-A09324AE27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6"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2"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3"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4"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5"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6"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8"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9"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10"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1"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2"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2"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19" authorId="3" shapeId="0" xr:uid="{84232FFB-3695-4D30-B95D-8F9E386D6480}">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C23" authorId="4"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5"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6"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7"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8"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9"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10"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11"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2"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3"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FB7AE996-80D3-4F22-ADC4-7AEFFC60C58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8"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0"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<sst xmlns="http://schemas.openxmlformats.org/spreadsheetml/2006/main" count="11224" uniqueCount="3125">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</sst>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9" fillId="2" borderId="0" applyBorder="0" applyProtection="0"/>
    <xf numFmtId="0" fontId="19" fillId="2" borderId="0" applyBorder="0" applyProtection="0"/>
    <xf numFmtId="0" fontId="6" fillId="2" borderId="0" applyBorder="0" applyProtection="0"/>
    <xf numFmtId="0" fontId="19"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19" fillId="2" borderId="0" applyBorder="0" applyProtection="0"/>
    <xf numFmtId="0" fontId="19" fillId="2" borderId="0" applyBorder="0" applyProtection="0"/>
    <xf numFmtId="0" fontId="19" fillId="2" borderId="0" applyBorder="0" applyProtection="0"/>
    <xf numFmtId="0" fontId="6" fillId="2" borderId="0" applyBorder="0" applyProtection="0"/>
    <xf numFmtId="0" fontId="84" fillId="0" borderId="0" applyNumberFormat="0" applyFill="0" applyBorder="0" applyAlignment="0" applyProtection="0"/>
  </cellStyleXfs>
  <cellXfs count="462">
    <xf numFmtId="0" fontId="0" fillId="0" borderId="0" xfId="0"/>
    <xf numFmtId="0" fontId="10" fillId="0" borderId="0" xfId="0" applyFont="1"/>
    <xf numFmtId="0" fontId="8" fillId="0" borderId="0" xfId="0" applyFont="1" applyAlignment="1">
      <alignment vertical="center"/>
    </xf>
    <xf numFmtId="0" fontId="10" fillId="0" borderId="0" xfId="0" applyFont="1" applyAlignment="1">
      <alignment wrapText="1"/>
    </xf>
    <xf numFmtId="0" fontId="10"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4" fillId="0" borderId="0" xfId="0" applyFont="1" applyAlignment="1">
      <alignment wrapText="1"/>
    </xf>
    <xf numFmtId="0" fontId="14" fillId="0" borderId="0" xfId="0" applyFont="1"/>
    <xf numFmtId="0" fontId="15" fillId="3" borderId="1" xfId="0" applyFont="1" applyFill="1" applyBorder="1"/>
    <xf numFmtId="0" fontId="15" fillId="0" borderId="1" xfId="0" applyFont="1" applyBorder="1"/>
    <xf numFmtId="0" fontId="8" fillId="0" borderId="0" xfId="0" applyFont="1"/>
    <xf numFmtId="0" fontId="8" fillId="5" borderId="0" xfId="0" applyFont="1" applyFill="1" applyAlignment="1">
      <alignment vertical="center"/>
    </xf>
    <xf numFmtId="0" fontId="11" fillId="5" borderId="0" xfId="0" applyFont="1" applyFill="1" applyAlignment="1">
      <alignment vertical="center"/>
    </xf>
    <xf numFmtId="0" fontId="8" fillId="5" borderId="0" xfId="0" applyFont="1" applyFill="1"/>
    <xf numFmtId="0" fontId="8" fillId="5" borderId="2" xfId="0" applyFont="1" applyFill="1" applyBorder="1"/>
    <xf numFmtId="0" fontId="18" fillId="0" borderId="1" xfId="0" applyFont="1" applyBorder="1"/>
    <xf numFmtId="0" fontId="18" fillId="0" borderId="3" xfId="0" applyFont="1" applyBorder="1"/>
    <xf numFmtId="0" fontId="20" fillId="0" borderId="0" xfId="0" applyFont="1"/>
    <xf numFmtId="0" fontId="20" fillId="0" borderId="0" xfId="0" applyFont="1" applyAlignment="1">
      <alignment wrapText="1"/>
    </xf>
    <xf numFmtId="0" fontId="22" fillId="0" borderId="1" xfId="0" applyFont="1" applyBorder="1"/>
    <xf numFmtId="0" fontId="23" fillId="0" borderId="0" xfId="0" applyFont="1"/>
    <xf numFmtId="0" fontId="24" fillId="0" borderId="0" xfId="0" applyFont="1"/>
    <xf numFmtId="0" fontId="24" fillId="0" borderId="3" xfId="0" applyFont="1" applyBorder="1"/>
    <xf numFmtId="0" fontId="25" fillId="0" borderId="0" xfId="0" applyFont="1"/>
    <xf numFmtId="0" fontId="25" fillId="0" borderId="0" xfId="0" applyFont="1" applyAlignment="1">
      <alignment wrapText="1"/>
    </xf>
    <xf numFmtId="0" fontId="26" fillId="0" borderId="0" xfId="0" applyFont="1"/>
    <xf numFmtId="0" fontId="20" fillId="0" borderId="0" xfId="0" applyFont="1" applyAlignment="1">
      <alignment horizontal="left" wrapText="1"/>
    </xf>
    <xf numFmtId="0" fontId="10" fillId="0" borderId="0" xfId="0" applyFont="1" applyAlignment="1">
      <alignment horizontal="left" wrapText="1"/>
    </xf>
    <xf numFmtId="0" fontId="20" fillId="0" borderId="0" xfId="0" applyFont="1" applyAlignment="1">
      <alignment horizontal="center" wrapText="1"/>
    </xf>
    <xf numFmtId="9" fontId="14" fillId="0" borderId="0" xfId="0" applyNumberFormat="1" applyFont="1"/>
    <xf numFmtId="0" fontId="34" fillId="0" borderId="0" xfId="0" applyFont="1"/>
    <xf numFmtId="0" fontId="14" fillId="0" borderId="0" xfId="0" applyFont="1" applyAlignment="1">
      <alignment horizontal="left" wrapText="1"/>
    </xf>
    <xf numFmtId="0" fontId="25" fillId="0" borderId="0" xfId="0" applyFont="1" applyAlignment="1">
      <alignment horizontal="left" wrapText="1"/>
    </xf>
    <xf numFmtId="0" fontId="35" fillId="0" borderId="0" xfId="0" applyFont="1"/>
    <xf numFmtId="0" fontId="14" fillId="4" borderId="0" xfId="0" applyFont="1" applyFill="1" applyAlignment="1">
      <alignment horizontal="center" vertical="center"/>
    </xf>
    <xf numFmtId="0" fontId="14" fillId="0" borderId="0" xfId="0" applyFont="1" applyAlignment="1">
      <alignment horizontal="center" vertical="center" wrapText="1"/>
    </xf>
    <xf numFmtId="0" fontId="0" fillId="0" borderId="0" xfId="0" applyAlignment="1">
      <alignment horizontal="center" vertical="center"/>
    </xf>
    <xf numFmtId="0" fontId="20" fillId="0" borderId="5" xfId="0" applyFont="1" applyBorder="1" applyAlignment="1">
      <alignment horizontal="center" wrapText="1"/>
    </xf>
    <xf numFmtId="0" fontId="14" fillId="0" borderId="0" xfId="0" applyFont="1" applyAlignment="1">
      <alignment horizontal="left" vertical="top" wrapText="1"/>
    </xf>
    <xf numFmtId="0" fontId="25" fillId="0" borderId="0" xfId="0" applyFont="1" applyAlignment="1">
      <alignment horizontal="left" vertical="top" wrapText="1"/>
    </xf>
    <xf numFmtId="0" fontId="14" fillId="11" borderId="0" xfId="0" applyFont="1" applyFill="1" applyAlignment="1">
      <alignment horizontal="center" vertical="center" wrapText="1"/>
    </xf>
    <xf numFmtId="0" fontId="33" fillId="13" borderId="0" xfId="0" applyFont="1" applyFill="1" applyAlignment="1">
      <alignment horizontal="center" vertical="center" wrapText="1"/>
    </xf>
    <xf numFmtId="0" fontId="25" fillId="0" borderId="0" xfId="0" applyFont="1" applyAlignment="1">
      <alignment horizontal="center" vertical="center" wrapText="1"/>
    </xf>
    <xf numFmtId="49" fontId="38" fillId="0" borderId="0" xfId="0" applyNumberFormat="1" applyFont="1"/>
    <xf numFmtId="49" fontId="42" fillId="0" borderId="0" xfId="0" applyNumberFormat="1" applyFont="1"/>
    <xf numFmtId="49" fontId="38" fillId="0" borderId="0" xfId="0" applyNumberFormat="1" applyFont="1" applyAlignment="1">
      <alignment horizontal="left" vertical="top"/>
    </xf>
    <xf numFmtId="49" fontId="44" fillId="0" borderId="0" xfId="0" applyNumberFormat="1" applyFont="1"/>
    <xf numFmtId="49" fontId="39" fillId="0" borderId="0" xfId="0" applyNumberFormat="1" applyFont="1"/>
    <xf numFmtId="49" fontId="40" fillId="0" borderId="0" xfId="0" applyNumberFormat="1" applyFont="1" applyAlignment="1">
      <alignment vertical="top"/>
    </xf>
    <xf numFmtId="49" fontId="40" fillId="0" borderId="0" xfId="0" applyNumberFormat="1" applyFont="1" applyAlignment="1">
      <alignment vertical="top" wrapText="1"/>
    </xf>
    <xf numFmtId="49" fontId="38" fillId="0" borderId="0" xfId="0" applyNumberFormat="1" applyFont="1" applyAlignment="1">
      <alignment wrapText="1"/>
    </xf>
    <xf numFmtId="49" fontId="38" fillId="0" borderId="0" xfId="0" applyNumberFormat="1" applyFont="1" applyAlignment="1">
      <alignment vertical="top"/>
    </xf>
    <xf numFmtId="49" fontId="38" fillId="0" borderId="0" xfId="0" applyNumberFormat="1" applyFont="1" applyAlignment="1">
      <alignment vertical="top" wrapText="1"/>
    </xf>
    <xf numFmtId="49" fontId="43" fillId="0" borderId="0" xfId="0" applyNumberFormat="1" applyFont="1" applyAlignment="1">
      <alignment vertical="center" wrapText="1"/>
    </xf>
    <xf numFmtId="49" fontId="38" fillId="0" borderId="12" xfId="0" applyNumberFormat="1" applyFont="1" applyBorder="1" applyAlignment="1">
      <alignment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vertical="center"/>
    </xf>
    <xf numFmtId="49" fontId="38" fillId="0" borderId="12" xfId="0" applyNumberFormat="1" applyFont="1" applyBorder="1" applyAlignment="1">
      <alignment horizontal="left" vertical="center" wrapText="1"/>
    </xf>
    <xf numFmtId="49" fontId="38" fillId="0" borderId="13" xfId="0" applyNumberFormat="1" applyFont="1" applyBorder="1" applyAlignment="1">
      <alignment vertical="center" wrapText="1"/>
    </xf>
    <xf numFmtId="49" fontId="38" fillId="0" borderId="13" xfId="0" applyNumberFormat="1" applyFont="1" applyBorder="1" applyAlignment="1">
      <alignment horizontal="center" vertical="center"/>
    </xf>
    <xf numFmtId="49" fontId="47" fillId="0" borderId="14" xfId="0" applyNumberFormat="1" applyFont="1" applyBorder="1" applyAlignment="1">
      <alignment horizontal="center" vertical="center" wrapText="1"/>
    </xf>
    <xf numFmtId="49" fontId="47" fillId="0" borderId="15" xfId="0" applyNumberFormat="1" applyFont="1" applyBorder="1" applyAlignment="1">
      <alignment horizontal="center" vertical="center" wrapText="1"/>
    </xf>
    <xf numFmtId="49" fontId="47" fillId="0" borderId="16" xfId="0" applyNumberFormat="1" applyFont="1" applyBorder="1" applyAlignment="1">
      <alignment horizontal="center" vertical="center" wrapText="1"/>
    </xf>
    <xf numFmtId="0" fontId="36"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29" fillId="0" borderId="0" xfId="0" applyFont="1" applyAlignment="1">
      <alignment horizontal="left"/>
    </xf>
    <xf numFmtId="0" fontId="32" fillId="0" borderId="0" xfId="0" applyFont="1" applyAlignment="1">
      <alignment horizontal="left"/>
    </xf>
    <xf numFmtId="0" fontId="30" fillId="0" borderId="0" xfId="0" applyFont="1" applyAlignment="1">
      <alignment horizontal="left"/>
    </xf>
    <xf numFmtId="0" fontId="28" fillId="0" borderId="0" xfId="0" applyFont="1"/>
    <xf numFmtId="0" fontId="28" fillId="0" borderId="0" xfId="0" applyFont="1" applyAlignment="1">
      <alignment wrapText="1"/>
    </xf>
    <xf numFmtId="0" fontId="17" fillId="0" borderId="0" xfId="0" applyFont="1" applyAlignment="1">
      <alignment vertical="center" wrapText="1"/>
    </xf>
    <xf numFmtId="0" fontId="51" fillId="0" borderId="0" xfId="0" applyFont="1"/>
    <xf numFmtId="0" fontId="52" fillId="13" borderId="0" xfId="0" applyFont="1" applyFill="1" applyAlignment="1">
      <alignment horizontal="center" vertical="center" wrapText="1"/>
    </xf>
    <xf numFmtId="0" fontId="5" fillId="0" borderId="0" xfId="0" applyFont="1"/>
    <xf numFmtId="0" fontId="28" fillId="16" borderId="0" xfId="0" applyFont="1" applyFill="1"/>
    <xf numFmtId="0" fontId="28" fillId="4" borderId="0" xfId="0" applyFont="1" applyFill="1" applyAlignment="1">
      <alignment horizontal="center" vertical="center"/>
    </xf>
    <xf numFmtId="0" fontId="28" fillId="0" borderId="0" xfId="0" applyFont="1" applyAlignment="1">
      <alignment horizontal="center" vertical="center" wrapText="1"/>
    </xf>
    <xf numFmtId="0" fontId="28" fillId="11" borderId="0" xfId="0" applyFont="1" applyFill="1" applyAlignment="1">
      <alignment horizontal="center" vertical="center" wrapText="1"/>
    </xf>
    <xf numFmtId="0" fontId="52" fillId="12" borderId="5"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0" borderId="0" xfId="0" applyFont="1" applyAlignment="1">
      <alignment horizontal="center" vertical="center"/>
    </xf>
    <xf numFmtId="0" fontId="28" fillId="0" borderId="0" xfId="0" applyFont="1" applyAlignment="1">
      <alignment horizontal="left" wrapText="1"/>
    </xf>
    <xf numFmtId="0" fontId="53" fillId="0" borderId="0" xfId="0" applyFont="1" applyAlignment="1">
      <alignment horizontal="left"/>
    </xf>
    <xf numFmtId="0" fontId="56" fillId="0" borderId="0" xfId="0" applyFont="1" applyAlignment="1">
      <alignment horizontal="left"/>
    </xf>
    <xf numFmtId="0" fontId="58" fillId="0" borderId="0" xfId="0" applyFont="1" applyAlignment="1">
      <alignment horizontal="left"/>
    </xf>
    <xf numFmtId="0" fontId="59" fillId="0" borderId="0" xfId="0" applyFont="1" applyAlignment="1">
      <alignment wrapText="1"/>
    </xf>
    <xf numFmtId="0" fontId="32" fillId="0" borderId="0" xfId="0" applyFont="1"/>
    <xf numFmtId="0" fontId="31" fillId="0" borderId="5" xfId="0" applyFont="1" applyBorder="1" applyAlignment="1">
      <alignment horizontal="left" wrapText="1"/>
    </xf>
    <xf numFmtId="0" fontId="31" fillId="0" borderId="0" xfId="0" applyFont="1"/>
    <xf numFmtId="0" fontId="61" fillId="0" borderId="0" xfId="0" applyFont="1"/>
    <xf numFmtId="0" fontId="28" fillId="0" borderId="0" xfId="0" applyFont="1" applyAlignment="1">
      <alignment horizontal="left" vertical="top"/>
    </xf>
    <xf numFmtId="0" fontId="30" fillId="0" borderId="0" xfId="0" applyFont="1"/>
    <xf numFmtId="0" fontId="31" fillId="0" borderId="0" xfId="0" applyFont="1" applyAlignment="1">
      <alignment wrapText="1"/>
    </xf>
    <xf numFmtId="0" fontId="29" fillId="0" borderId="0" xfId="0" applyFont="1"/>
    <xf numFmtId="0" fontId="62" fillId="0" borderId="0" xfId="0" applyFont="1"/>
    <xf numFmtId="0" fontId="63" fillId="0" borderId="0" xfId="0" applyFont="1"/>
    <xf numFmtId="0" fontId="56" fillId="9" borderId="4" xfId="0" applyFont="1" applyFill="1" applyBorder="1" applyAlignment="1">
      <alignment wrapText="1"/>
    </xf>
    <xf numFmtId="0" fontId="34" fillId="0" borderId="5" xfId="0" applyFont="1" applyBorder="1" applyAlignment="1">
      <alignment horizontal="center" wrapText="1"/>
    </xf>
    <xf numFmtId="0" fontId="34" fillId="0" borderId="5" xfId="0" applyFont="1" applyBorder="1" applyAlignment="1">
      <alignment horizontal="left" wrapText="1"/>
    </xf>
    <xf numFmtId="0" fontId="64" fillId="0" borderId="0" xfId="0" applyFont="1" applyAlignment="1">
      <alignment horizontal="left"/>
    </xf>
    <xf numFmtId="0" fontId="34" fillId="0" borderId="0" xfId="0" applyFont="1" applyAlignment="1">
      <alignment wrapText="1"/>
    </xf>
    <xf numFmtId="0" fontId="34" fillId="0" borderId="0" xfId="0" applyFont="1" applyAlignment="1">
      <alignment horizontal="left" wrapText="1"/>
    </xf>
    <xf numFmtId="0" fontId="34" fillId="0" borderId="0" xfId="0" applyFont="1" applyAlignment="1">
      <alignment horizontal="center" vertical="center" wrapText="1"/>
    </xf>
    <xf numFmtId="0" fontId="34" fillId="0" borderId="0" xfId="0" applyFont="1" applyAlignment="1">
      <alignment horizontal="left" vertical="top" wrapText="1"/>
    </xf>
    <xf numFmtId="0" fontId="34" fillId="0" borderId="0" xfId="0" applyFont="1" applyAlignment="1">
      <alignment horizontal="left" vertical="center" wrapText="1"/>
    </xf>
    <xf numFmtId="0" fontId="34" fillId="0" borderId="0" xfId="0" applyFont="1" applyAlignment="1">
      <alignment horizontal="center" wrapText="1"/>
    </xf>
    <xf numFmtId="0" fontId="34" fillId="0" borderId="0" xfId="0" applyFont="1" applyAlignment="1">
      <alignment vertical="top" wrapText="1"/>
    </xf>
    <xf numFmtId="0" fontId="28" fillId="0" borderId="0" xfId="0" applyFont="1" applyAlignment="1">
      <alignment horizontal="left" vertical="top" wrapText="1"/>
    </xf>
    <xf numFmtId="0" fontId="18" fillId="0" borderId="0" xfId="0" applyFont="1"/>
    <xf numFmtId="0" fontId="28" fillId="0" borderId="0" xfId="0" quotePrefix="1" applyFont="1" applyAlignment="1">
      <alignment wrapText="1"/>
    </xf>
    <xf numFmtId="0" fontId="28" fillId="0" borderId="0" xfId="0" applyFont="1" applyAlignment="1">
      <alignment horizontal="center" wrapText="1"/>
    </xf>
    <xf numFmtId="0" fontId="65" fillId="0" borderId="0" xfId="0" applyFont="1" applyAlignment="1">
      <alignment wrapText="1"/>
    </xf>
    <xf numFmtId="0" fontId="14" fillId="0" borderId="0" xfId="0" applyFont="1" applyAlignment="1">
      <alignment horizontal="center" wrapText="1"/>
    </xf>
    <xf numFmtId="0" fontId="54" fillId="4" borderId="0" xfId="0" applyFont="1" applyFill="1" applyAlignment="1">
      <alignment horizontal="center" vertical="center" wrapText="1"/>
    </xf>
    <xf numFmtId="0" fontId="25" fillId="0" borderId="0" xfId="0" applyFont="1" applyAlignment="1">
      <alignment horizontal="center" wrapText="1"/>
    </xf>
    <xf numFmtId="0" fontId="57" fillId="0" borderId="0" xfId="0" applyFont="1" applyAlignment="1">
      <alignment horizontal="center" wrapText="1"/>
    </xf>
    <xf numFmtId="0" fontId="56" fillId="0" borderId="0" xfId="0" applyFont="1" applyAlignment="1">
      <alignment horizontal="center" wrapText="1"/>
    </xf>
    <xf numFmtId="0" fontId="66" fillId="0" borderId="0" xfId="0" applyFont="1"/>
    <xf numFmtId="0" fontId="67" fillId="0" borderId="0" xfId="0" applyFont="1"/>
    <xf numFmtId="49" fontId="38" fillId="0" borderId="13" xfId="0" applyNumberFormat="1" applyFont="1" applyBorder="1" applyAlignment="1">
      <alignment horizontal="left" vertical="center" wrapText="1"/>
    </xf>
    <xf numFmtId="0" fontId="10" fillId="16" borderId="0" xfId="0" applyFont="1" applyFill="1"/>
    <xf numFmtId="49" fontId="38" fillId="0" borderId="12" xfId="0" applyNumberFormat="1" applyFont="1" applyBorder="1" applyAlignment="1">
      <alignment horizontal="left" vertical="center"/>
    </xf>
    <xf numFmtId="0" fontId="68" fillId="0" borderId="17" xfId="0" applyFont="1" applyBorder="1"/>
    <xf numFmtId="0" fontId="69" fillId="0" borderId="0" xfId="0" applyFont="1"/>
    <xf numFmtId="0" fontId="18" fillId="0" borderId="18" xfId="0" applyFont="1" applyBorder="1"/>
    <xf numFmtId="0" fontId="16" fillId="0" borderId="0" xfId="0" applyFont="1" applyAlignment="1">
      <alignment wrapText="1"/>
    </xf>
    <xf numFmtId="0" fontId="11" fillId="4" borderId="19" xfId="0" applyFont="1" applyFill="1" applyBorder="1"/>
    <xf numFmtId="0" fontId="11" fillId="4" borderId="4" xfId="0" applyFont="1" applyFill="1" applyBorder="1"/>
    <xf numFmtId="0" fontId="11" fillId="23" borderId="4" xfId="0" applyFont="1" applyFill="1" applyBorder="1" applyAlignment="1">
      <alignment wrapText="1"/>
    </xf>
    <xf numFmtId="0" fontId="11" fillId="21" borderId="4" xfId="0" applyFont="1" applyFill="1" applyBorder="1" applyAlignment="1">
      <alignment wrapText="1"/>
    </xf>
    <xf numFmtId="0" fontId="11" fillId="24" borderId="4" xfId="0" applyFont="1" applyFill="1" applyBorder="1" applyAlignment="1">
      <alignment wrapText="1"/>
    </xf>
    <xf numFmtId="0" fontId="11" fillId="22" borderId="4" xfId="0" applyFont="1" applyFill="1" applyBorder="1" applyAlignment="1">
      <alignment wrapText="1"/>
    </xf>
    <xf numFmtId="0" fontId="71" fillId="0" borderId="0" xfId="0" applyFont="1"/>
    <xf numFmtId="0" fontId="8" fillId="26" borderId="4" xfId="0" applyFont="1" applyFill="1" applyBorder="1"/>
    <xf numFmtId="0" fontId="8" fillId="9" borderId="4" xfId="0" applyFont="1" applyFill="1" applyBorder="1" applyAlignment="1">
      <alignment wrapText="1"/>
    </xf>
    <xf numFmtId="0" fontId="8" fillId="9" borderId="4" xfId="0" quotePrefix="1" applyFont="1" applyFill="1" applyBorder="1" applyAlignment="1">
      <alignment wrapText="1"/>
    </xf>
    <xf numFmtId="0" fontId="12" fillId="27" borderId="4" xfId="0" applyFont="1" applyFill="1" applyBorder="1"/>
    <xf numFmtId="0" fontId="8" fillId="28" borderId="4" xfId="0" applyFont="1" applyFill="1" applyBorder="1" applyAlignment="1">
      <alignment wrapText="1"/>
    </xf>
    <xf numFmtId="0" fontId="8" fillId="29" borderId="4" xfId="0" applyFont="1" applyFill="1" applyBorder="1"/>
    <xf numFmtId="0" fontId="8" fillId="20" borderId="4" xfId="0" applyFont="1" applyFill="1" applyBorder="1"/>
    <xf numFmtId="0" fontId="8" fillId="0" borderId="4" xfId="0" applyFont="1" applyBorder="1" applyAlignment="1">
      <alignment wrapText="1"/>
    </xf>
    <xf numFmtId="0" fontId="8" fillId="0" borderId="4" xfId="0" quotePrefix="1" applyFont="1" applyBorder="1" applyAlignment="1">
      <alignment wrapText="1"/>
    </xf>
    <xf numFmtId="0" fontId="8" fillId="17" borderId="4" xfId="0" applyFont="1" applyFill="1" applyBorder="1" applyAlignment="1">
      <alignment wrapText="1"/>
    </xf>
    <xf numFmtId="0" fontId="8" fillId="30" borderId="4" xfId="0" applyFont="1" applyFill="1" applyBorder="1"/>
    <xf numFmtId="0" fontId="8" fillId="31" borderId="4" xfId="0" applyFont="1" applyFill="1" applyBorder="1" applyAlignment="1">
      <alignment wrapText="1"/>
    </xf>
    <xf numFmtId="0" fontId="13" fillId="28" borderId="4" xfId="0" applyFont="1" applyFill="1" applyBorder="1" applyAlignment="1">
      <alignment wrapText="1"/>
    </xf>
    <xf numFmtId="0" fontId="13" fillId="31" borderId="4" xfId="0" applyFont="1" applyFill="1" applyBorder="1" applyAlignment="1">
      <alignment wrapText="1"/>
    </xf>
    <xf numFmtId="0" fontId="8" fillId="32" borderId="4" xfId="0" applyFont="1" applyFill="1" applyBorder="1" applyAlignment="1">
      <alignment wrapText="1"/>
    </xf>
    <xf numFmtId="0" fontId="8" fillId="20" borderId="4" xfId="0" applyFont="1" applyFill="1" applyBorder="1" applyAlignment="1">
      <alignment wrapText="1"/>
    </xf>
    <xf numFmtId="0" fontId="8" fillId="29" borderId="4" xfId="0" applyFont="1" applyFill="1" applyBorder="1" applyAlignment="1">
      <alignment wrapText="1"/>
    </xf>
    <xf numFmtId="0" fontId="8" fillId="33" borderId="4" xfId="0" applyFont="1" applyFill="1" applyBorder="1" applyAlignment="1">
      <alignment wrapText="1"/>
    </xf>
    <xf numFmtId="0" fontId="13" fillId="33" borderId="4" xfId="0" applyFont="1" applyFill="1" applyBorder="1" applyAlignment="1">
      <alignment wrapText="1"/>
    </xf>
    <xf numFmtId="0" fontId="13" fillId="17" borderId="4" xfId="0" applyFont="1" applyFill="1" applyBorder="1" applyAlignment="1">
      <alignment wrapText="1"/>
    </xf>
    <xf numFmtId="0" fontId="8" fillId="19" borderId="4" xfId="0" applyFont="1" applyFill="1" applyBorder="1"/>
    <xf numFmtId="0" fontId="8" fillId="19" borderId="0" xfId="0" applyFont="1" applyFill="1"/>
    <xf numFmtId="0" fontId="8" fillId="27" borderId="4" xfId="0" applyFont="1" applyFill="1" applyBorder="1" applyAlignment="1">
      <alignment wrapText="1"/>
    </xf>
    <xf numFmtId="0" fontId="8" fillId="20" borderId="0" xfId="0" applyFont="1" applyFill="1"/>
    <xf numFmtId="0" fontId="8" fillId="30" borderId="0" xfId="0" applyFont="1" applyFill="1"/>
    <xf numFmtId="0" fontId="13" fillId="0" borderId="4" xfId="0" applyFont="1" applyBorder="1" applyAlignment="1">
      <alignment wrapText="1"/>
    </xf>
    <xf numFmtId="0" fontId="8" fillId="9" borderId="4" xfId="0" applyFont="1" applyFill="1" applyBorder="1"/>
    <xf numFmtId="0" fontId="8" fillId="27" borderId="4" xfId="0" applyFont="1" applyFill="1" applyBorder="1"/>
    <xf numFmtId="0" fontId="8" fillId="30" borderId="4" xfId="0" applyFont="1" applyFill="1" applyBorder="1" applyAlignment="1">
      <alignment wrapText="1"/>
    </xf>
    <xf numFmtId="0" fontId="8" fillId="0" borderId="4" xfId="0" applyFont="1" applyBorder="1"/>
    <xf numFmtId="0" fontId="8" fillId="9" borderId="0" xfId="0" applyFont="1" applyFill="1"/>
    <xf numFmtId="0" fontId="8" fillId="32" borderId="4" xfId="0" applyFont="1" applyFill="1" applyBorder="1"/>
    <xf numFmtId="0" fontId="13" fillId="20" borderId="4" xfId="0" applyFont="1" applyFill="1" applyBorder="1" applyAlignment="1">
      <alignment wrapText="1"/>
    </xf>
    <xf numFmtId="0" fontId="13" fillId="9" borderId="4" xfId="0" applyFont="1" applyFill="1" applyBorder="1" applyAlignment="1">
      <alignment wrapText="1"/>
    </xf>
    <xf numFmtId="0" fontId="72" fillId="30" borderId="4" xfId="0" applyFont="1" applyFill="1" applyBorder="1" applyAlignment="1">
      <alignment wrapText="1"/>
    </xf>
    <xf numFmtId="0" fontId="8" fillId="17" borderId="4" xfId="0" applyFont="1" applyFill="1" applyBorder="1"/>
    <xf numFmtId="0" fontId="72" fillId="17" borderId="4" xfId="0" applyFont="1" applyFill="1" applyBorder="1" applyAlignment="1">
      <alignment wrapText="1"/>
    </xf>
    <xf numFmtId="0" fontId="8" fillId="28" borderId="4" xfId="0" applyFont="1" applyFill="1" applyBorder="1"/>
    <xf numFmtId="0" fontId="8" fillId="28" borderId="0" xfId="0" applyFont="1" applyFill="1"/>
    <xf numFmtId="0" fontId="72" fillId="9" borderId="4" xfId="0" applyFont="1" applyFill="1" applyBorder="1" applyAlignment="1">
      <alignment wrapText="1"/>
    </xf>
    <xf numFmtId="0" fontId="72" fillId="20" borderId="4" xfId="0" applyFont="1" applyFill="1" applyBorder="1" applyAlignment="1">
      <alignment wrapText="1"/>
    </xf>
    <xf numFmtId="0" fontId="72" fillId="33" borderId="4" xfId="0" applyFont="1" applyFill="1" applyBorder="1" applyAlignment="1">
      <alignment wrapText="1"/>
    </xf>
    <xf numFmtId="0" fontId="72" fillId="31" borderId="4" xfId="0" applyFont="1" applyFill="1" applyBorder="1" applyAlignment="1">
      <alignment wrapText="1"/>
    </xf>
    <xf numFmtId="0" fontId="72" fillId="28" borderId="4" xfId="0" applyFont="1" applyFill="1" applyBorder="1" applyAlignment="1">
      <alignment wrapText="1"/>
    </xf>
    <xf numFmtId="0" fontId="11" fillId="34" borderId="4" xfId="0" applyFont="1" applyFill="1" applyBorder="1" applyAlignment="1">
      <alignment wrapText="1"/>
    </xf>
    <xf numFmtId="0" fontId="31" fillId="0" borderId="0" xfId="0" applyFont="1" applyAlignment="1">
      <alignment horizontal="center" wrapText="1"/>
    </xf>
    <xf numFmtId="0" fontId="31" fillId="0" borderId="5" xfId="0" applyFont="1" applyBorder="1" applyAlignment="1">
      <alignment horizontal="center" wrapText="1"/>
    </xf>
    <xf numFmtId="0" fontId="8" fillId="0" borderId="4" xfId="0" applyFont="1" applyBorder="1" applyAlignment="1">
      <alignment horizontal="left" wrapText="1"/>
    </xf>
    <xf numFmtId="0" fontId="31" fillId="0" borderId="0" xfId="0" applyFont="1" applyAlignment="1">
      <alignment horizontal="center" vertical="center" wrapText="1"/>
    </xf>
    <xf numFmtId="0" fontId="15" fillId="0" borderId="3" xfId="0" applyFont="1" applyBorder="1"/>
    <xf numFmtId="0" fontId="59" fillId="0" borderId="0" xfId="0" applyFont="1" applyAlignment="1">
      <alignment horizontal="left" wrapText="1"/>
    </xf>
    <xf numFmtId="0" fontId="31" fillId="9" borderId="4" xfId="0" applyFont="1" applyFill="1" applyBorder="1" applyAlignment="1">
      <alignment wrapText="1"/>
    </xf>
    <xf numFmtId="0" fontId="54" fillId="4" borderId="0" xfId="0" applyFont="1" applyFill="1" applyAlignment="1">
      <alignment horizontal="center" vertical="center"/>
    </xf>
    <xf numFmtId="0" fontId="76" fillId="0" borderId="0" xfId="0" applyFont="1" applyAlignment="1">
      <alignment horizontal="left" vertical="top" wrapText="1"/>
    </xf>
    <xf numFmtId="0" fontId="74" fillId="10" borderId="0" xfId="0" applyFont="1" applyFill="1" applyAlignment="1">
      <alignment wrapText="1"/>
    </xf>
    <xf numFmtId="0" fontId="64" fillId="0" borderId="0" xfId="0" applyFont="1" applyAlignment="1">
      <alignment wrapText="1"/>
    </xf>
    <xf numFmtId="0" fontId="8" fillId="35" borderId="4" xfId="0" applyFont="1" applyFill="1" applyBorder="1" applyAlignment="1">
      <alignment vertical="center"/>
    </xf>
    <xf numFmtId="0" fontId="8" fillId="36" borderId="4" xfId="0" applyFont="1" applyFill="1" applyBorder="1" applyAlignment="1">
      <alignment wrapText="1"/>
    </xf>
    <xf numFmtId="0" fontId="8" fillId="37" borderId="4" xfId="0" applyFont="1" applyFill="1" applyBorder="1" applyAlignment="1">
      <alignment wrapText="1"/>
    </xf>
    <xf numFmtId="0" fontId="72" fillId="20" borderId="4" xfId="0" applyFont="1" applyFill="1" applyBorder="1" applyAlignment="1">
      <alignment vertical="center"/>
    </xf>
    <xf numFmtId="0" fontId="72" fillId="35" borderId="4" xfId="0" applyFont="1" applyFill="1" applyBorder="1" applyAlignment="1">
      <alignment vertical="center"/>
    </xf>
    <xf numFmtId="0" fontId="72" fillId="30" borderId="4" xfId="0" applyFont="1" applyFill="1" applyBorder="1" applyAlignment="1">
      <alignment vertical="center"/>
    </xf>
    <xf numFmtId="0" fontId="8" fillId="38" borderId="4" xfId="0" applyFont="1" applyFill="1" applyBorder="1" applyAlignment="1">
      <alignment wrapText="1"/>
    </xf>
    <xf numFmtId="0" fontId="8" fillId="39" borderId="4" xfId="0" applyFont="1" applyFill="1" applyBorder="1" applyAlignment="1">
      <alignment wrapText="1"/>
    </xf>
    <xf numFmtId="0" fontId="8" fillId="38" borderId="4" xfId="0" quotePrefix="1" applyFont="1" applyFill="1" applyBorder="1" applyAlignment="1">
      <alignment wrapText="1"/>
    </xf>
    <xf numFmtId="0" fontId="8" fillId="39" borderId="4" xfId="0" applyFont="1" applyFill="1" applyBorder="1" applyAlignment="1">
      <alignment horizontal="left" wrapText="1"/>
    </xf>
    <xf numFmtId="0" fontId="11" fillId="4" borderId="19" xfId="0" applyFont="1" applyFill="1" applyBorder="1" applyAlignment="1">
      <alignment horizontal="center" vertical="center"/>
    </xf>
    <xf numFmtId="0" fontId="52" fillId="7" borderId="0" xfId="0" applyFont="1" applyFill="1" applyAlignment="1">
      <alignment horizontal="center" vertical="center" wrapText="1"/>
    </xf>
    <xf numFmtId="0" fontId="8" fillId="14" borderId="0" xfId="0" applyFont="1" applyFill="1" applyAlignment="1">
      <alignment vertical="center"/>
    </xf>
    <xf numFmtId="0" fontId="8" fillId="14" borderId="0" xfId="0" applyFont="1" applyFill="1" applyAlignment="1">
      <alignment horizontal="center" vertical="center"/>
    </xf>
    <xf numFmtId="0" fontId="79" fillId="0" borderId="0" xfId="0" applyFont="1" applyAlignment="1">
      <alignment wrapText="1"/>
    </xf>
    <xf numFmtId="0" fontId="15" fillId="0" borderId="18" xfId="0" applyFont="1" applyBorder="1"/>
    <xf numFmtId="0" fontId="80" fillId="22" borderId="0" xfId="0" applyFont="1" applyFill="1" applyAlignment="1">
      <alignment wrapText="1"/>
    </xf>
    <xf numFmtId="0" fontId="11" fillId="4" borderId="4" xfId="0" applyFont="1" applyFill="1" applyBorder="1" applyAlignment="1">
      <alignment wrapText="1"/>
    </xf>
    <xf numFmtId="0" fontId="11" fillId="22" borderId="21" xfId="0" applyFont="1" applyFill="1" applyBorder="1" applyAlignment="1">
      <alignment wrapText="1"/>
    </xf>
    <xf numFmtId="0" fontId="72" fillId="30" borderId="19" xfId="0" applyFont="1" applyFill="1" applyBorder="1"/>
    <xf numFmtId="0" fontId="72" fillId="20" borderId="4" xfId="0" applyFont="1" applyFill="1" applyBorder="1"/>
    <xf numFmtId="0" fontId="8" fillId="40" borderId="4" xfId="0" applyFont="1" applyFill="1" applyBorder="1" applyAlignment="1">
      <alignment wrapText="1"/>
    </xf>
    <xf numFmtId="0" fontId="8" fillId="41" borderId="4" xfId="0" applyFont="1" applyFill="1" applyBorder="1" applyAlignment="1">
      <alignment wrapText="1"/>
    </xf>
    <xf numFmtId="0" fontId="81" fillId="9" borderId="4" xfId="0" applyFont="1" applyFill="1" applyBorder="1"/>
    <xf numFmtId="0" fontId="81" fillId="9" borderId="21" xfId="0" applyFont="1" applyFill="1" applyBorder="1"/>
    <xf numFmtId="0" fontId="8" fillId="42" borderId="4" xfId="0" applyFont="1" applyFill="1" applyBorder="1" applyAlignment="1">
      <alignment wrapText="1"/>
    </xf>
    <xf numFmtId="0" fontId="8" fillId="42" borderId="22" xfId="0" applyFont="1" applyFill="1" applyBorder="1" applyAlignment="1">
      <alignment wrapText="1"/>
    </xf>
    <xf numFmtId="0" fontId="81" fillId="0" borderId="4" xfId="0" applyFont="1" applyBorder="1"/>
    <xf numFmtId="0" fontId="8" fillId="43" borderId="20" xfId="0" applyFont="1" applyFill="1" applyBorder="1"/>
    <xf numFmtId="0" fontId="72" fillId="30" borderId="4" xfId="0" applyFont="1" applyFill="1" applyBorder="1"/>
    <xf numFmtId="0" fontId="11" fillId="4" borderId="23" xfId="0" applyFont="1" applyFill="1" applyBorder="1"/>
    <xf numFmtId="0" fontId="11" fillId="4" borderId="23" xfId="0" applyFont="1" applyFill="1" applyBorder="1" applyAlignment="1">
      <alignment wrapText="1"/>
    </xf>
    <xf numFmtId="0" fontId="11" fillId="24" borderId="23" xfId="0" applyFont="1" applyFill="1" applyBorder="1" applyAlignment="1">
      <alignment wrapText="1"/>
    </xf>
    <xf numFmtId="0" fontId="11" fillId="22" borderId="23" xfId="0" applyFont="1" applyFill="1" applyBorder="1" applyAlignment="1">
      <alignment wrapText="1"/>
    </xf>
    <xf numFmtId="0" fontId="72" fillId="30" borderId="24" xfId="0" applyFont="1" applyFill="1" applyBorder="1"/>
    <xf numFmtId="0" fontId="8" fillId="20" borderId="24" xfId="0" applyFont="1" applyFill="1" applyBorder="1"/>
    <xf numFmtId="0" fontId="72" fillId="20" borderId="24" xfId="0" applyFont="1" applyFill="1" applyBorder="1"/>
    <xf numFmtId="0" fontId="8" fillId="9" borderId="24" xfId="0" applyFont="1" applyFill="1" applyBorder="1" applyAlignment="1">
      <alignment wrapText="1"/>
    </xf>
    <xf numFmtId="0" fontId="81" fillId="9" borderId="24" xfId="0" applyFont="1" applyFill="1" applyBorder="1"/>
    <xf numFmtId="0" fontId="8" fillId="41" borderId="24" xfId="0" applyFont="1" applyFill="1" applyBorder="1" applyAlignment="1">
      <alignment wrapText="1"/>
    </xf>
    <xf numFmtId="0" fontId="8" fillId="9" borderId="4" xfId="0" applyFont="1" applyFill="1" applyBorder="1" applyAlignment="1">
      <alignment vertical="top" wrapText="1"/>
    </xf>
    <xf numFmtId="0" fontId="11" fillId="24" borderId="23" xfId="0" applyFont="1" applyFill="1" applyBorder="1" applyAlignment="1">
      <alignment vertical="top" wrapText="1"/>
    </xf>
    <xf numFmtId="0" fontId="11" fillId="4" borderId="23" xfId="0" applyFont="1" applyFill="1" applyBorder="1" applyAlignment="1">
      <alignment vertical="top"/>
    </xf>
    <xf numFmtId="0" fontId="11" fillId="4" borderId="23" xfId="0" applyFont="1" applyFill="1" applyBorder="1" applyAlignment="1">
      <alignment vertical="top" wrapText="1"/>
    </xf>
    <xf numFmtId="0" fontId="11" fillId="22" borderId="23" xfId="0" applyFont="1" applyFill="1" applyBorder="1" applyAlignment="1">
      <alignment vertical="top" wrapText="1"/>
    </xf>
    <xf numFmtId="0" fontId="10" fillId="25" borderId="0" xfId="0" applyFont="1" applyFill="1" applyAlignment="1">
      <alignment vertical="top"/>
    </xf>
    <xf numFmtId="0" fontId="10" fillId="21" borderId="1" xfId="0" applyFont="1" applyFill="1" applyBorder="1" applyAlignment="1">
      <alignment vertical="top" wrapText="1"/>
    </xf>
    <xf numFmtId="0" fontId="0" fillId="0" borderId="0" xfId="0" applyAlignment="1">
      <alignment vertical="top"/>
    </xf>
    <xf numFmtId="0" fontId="8" fillId="9" borderId="0" xfId="0" applyFont="1" applyFill="1" applyAlignment="1">
      <alignment vertical="top" wrapText="1"/>
    </xf>
    <xf numFmtId="0" fontId="8" fillId="42" borderId="25" xfId="0" applyFont="1" applyFill="1" applyBorder="1" applyAlignment="1">
      <alignment vertical="top" wrapText="1"/>
    </xf>
    <xf numFmtId="0" fontId="8" fillId="42" borderId="26" xfId="0" applyFont="1" applyFill="1" applyBorder="1" applyAlignment="1">
      <alignment vertical="top" wrapText="1"/>
    </xf>
    <xf numFmtId="0" fontId="8" fillId="9" borderId="24" xfId="0" applyFont="1" applyFill="1" applyBorder="1" applyAlignment="1">
      <alignment vertical="top" wrapText="1"/>
    </xf>
    <xf numFmtId="0" fontId="8" fillId="20" borderId="27" xfId="0" applyFont="1" applyFill="1" applyBorder="1"/>
    <xf numFmtId="0" fontId="0" fillId="14" borderId="28" xfId="0" applyFill="1" applyBorder="1"/>
    <xf numFmtId="0" fontId="11" fillId="4" borderId="29" xfId="0" applyFont="1" applyFill="1" applyBorder="1"/>
    <xf numFmtId="0" fontId="11" fillId="4" borderId="24" xfId="0" applyFont="1" applyFill="1" applyBorder="1" applyAlignment="1">
      <alignment wrapText="1"/>
    </xf>
    <xf numFmtId="0" fontId="11" fillId="24" borderId="24" xfId="0" applyFont="1" applyFill="1" applyBorder="1" applyAlignment="1">
      <alignment wrapText="1"/>
    </xf>
    <xf numFmtId="0" fontId="11" fillId="24" borderId="30" xfId="0" applyFont="1" applyFill="1" applyBorder="1" applyAlignment="1">
      <alignment wrapText="1"/>
    </xf>
    <xf numFmtId="0" fontId="8" fillId="38" borderId="4" xfId="0" applyFont="1" applyFill="1" applyBorder="1" applyAlignment="1">
      <alignment horizontal="left" wrapText="1"/>
    </xf>
    <xf numFmtId="0" fontId="19" fillId="0" borderId="0" xfId="0" applyFont="1"/>
    <xf numFmtId="0" fontId="72" fillId="35" borderId="23" xfId="0" applyFont="1" applyFill="1" applyBorder="1" applyAlignment="1">
      <alignment vertical="center"/>
    </xf>
    <xf numFmtId="0" fontId="72" fillId="35" borderId="24" xfId="0" applyFont="1" applyFill="1" applyBorder="1" applyAlignment="1">
      <alignment vertical="center"/>
    </xf>
    <xf numFmtId="0" fontId="8" fillId="35" borderId="23" xfId="0" applyFont="1" applyFill="1" applyBorder="1" applyAlignment="1">
      <alignment vertical="center"/>
    </xf>
    <xf numFmtId="0" fontId="8" fillId="35" borderId="24" xfId="0" applyFont="1" applyFill="1" applyBorder="1" applyAlignment="1">
      <alignment vertical="center"/>
    </xf>
    <xf numFmtId="0" fontId="72" fillId="20" borderId="19" xfId="0" applyFont="1" applyFill="1" applyBorder="1"/>
    <xf numFmtId="0" fontId="72" fillId="20" borderId="24" xfId="0" applyFont="1" applyFill="1" applyBorder="1" applyAlignment="1">
      <alignment vertical="center"/>
    </xf>
    <xf numFmtId="0" fontId="8" fillId="0" borderId="24" xfId="0" applyFont="1" applyBorder="1" applyAlignment="1">
      <alignment wrapText="1"/>
    </xf>
    <xf numFmtId="0" fontId="8" fillId="33" borderId="24" xfId="0" applyFont="1" applyFill="1" applyBorder="1" applyAlignment="1">
      <alignment wrapText="1"/>
    </xf>
    <xf numFmtId="0" fontId="72" fillId="30" borderId="32" xfId="0" applyFont="1" applyFill="1" applyBorder="1" applyAlignment="1">
      <alignment vertical="center"/>
    </xf>
    <xf numFmtId="0" fontId="8" fillId="35" borderId="32" xfId="0" applyFont="1" applyFill="1" applyBorder="1" applyAlignment="1">
      <alignment vertical="center"/>
    </xf>
    <xf numFmtId="0" fontId="72" fillId="35" borderId="32" xfId="0" applyFont="1" applyFill="1" applyBorder="1" applyAlignment="1">
      <alignment vertical="center"/>
    </xf>
    <xf numFmtId="0" fontId="8" fillId="9" borderId="32" xfId="0" applyFont="1" applyFill="1" applyBorder="1" applyAlignment="1">
      <alignment wrapText="1"/>
    </xf>
    <xf numFmtId="0" fontId="8" fillId="9" borderId="32" xfId="0" quotePrefix="1" applyFont="1" applyFill="1" applyBorder="1" applyAlignment="1">
      <alignment wrapText="1"/>
    </xf>
    <xf numFmtId="0" fontId="0" fillId="0" borderId="31" xfId="0" applyBorder="1"/>
    <xf numFmtId="0" fontId="8" fillId="33" borderId="32" xfId="0" applyFont="1" applyFill="1" applyBorder="1" applyAlignment="1">
      <alignment wrapText="1"/>
    </xf>
    <xf numFmtId="0" fontId="28" fillId="0" borderId="31" xfId="0" applyFont="1" applyBorder="1"/>
    <xf numFmtId="0" fontId="72" fillId="14" borderId="33" xfId="0" applyFont="1" applyFill="1" applyBorder="1"/>
    <xf numFmtId="0" fontId="72" fillId="30" borderId="32" xfId="0" applyFont="1" applyFill="1" applyBorder="1"/>
    <xf numFmtId="0" fontId="8" fillId="20" borderId="32" xfId="0" applyFont="1" applyFill="1" applyBorder="1"/>
    <xf numFmtId="0" fontId="72" fillId="20" borderId="32" xfId="0" applyFont="1" applyFill="1" applyBorder="1"/>
    <xf numFmtId="0" fontId="8" fillId="9" borderId="31" xfId="0" applyFont="1" applyFill="1" applyBorder="1" applyAlignment="1">
      <alignment vertical="top" wrapText="1"/>
    </xf>
    <xf numFmtId="0" fontId="8" fillId="43" borderId="31" xfId="0" applyFont="1" applyFill="1" applyBorder="1"/>
    <xf numFmtId="0" fontId="81" fillId="9" borderId="32" xfId="0" applyFont="1" applyFill="1" applyBorder="1"/>
    <xf numFmtId="0" fontId="8" fillId="41" borderId="32" xfId="0" applyFont="1" applyFill="1" applyBorder="1" applyAlignment="1">
      <alignment wrapText="1"/>
    </xf>
    <xf numFmtId="0" fontId="72" fillId="20" borderId="32" xfId="0" applyFont="1" applyFill="1" applyBorder="1" applyAlignment="1">
      <alignment vertical="center"/>
    </xf>
    <xf numFmtId="0" fontId="72" fillId="35" borderId="31" xfId="0" applyFont="1" applyFill="1" applyBorder="1" applyAlignment="1">
      <alignment vertical="center"/>
    </xf>
    <xf numFmtId="0" fontId="8" fillId="39" borderId="32" xfId="0" applyFont="1" applyFill="1" applyBorder="1" applyAlignment="1">
      <alignment wrapText="1"/>
    </xf>
    <xf numFmtId="0" fontId="34" fillId="0" borderId="31" xfId="0" applyFont="1" applyBorder="1" applyAlignment="1">
      <alignment wrapText="1"/>
    </xf>
    <xf numFmtId="0" fontId="0" fillId="0" borderId="31" xfId="0" applyBorder="1" applyAlignment="1">
      <alignment horizontal="center"/>
    </xf>
    <xf numFmtId="0" fontId="31" fillId="0" borderId="0" xfId="0" applyFont="1" applyAlignment="1">
      <alignment horizontal="left" wrapText="1"/>
    </xf>
    <xf numFmtId="0" fontId="31" fillId="16" borderId="0" xfId="0" applyFont="1" applyFill="1"/>
    <xf numFmtId="0" fontId="81" fillId="9" borderId="4" xfId="0" applyFont="1" applyFill="1" applyBorder="1" applyAlignment="1">
      <alignment horizontal="center" vertical="center"/>
    </xf>
    <xf numFmtId="0" fontId="81" fillId="9" borderId="21" xfId="0" applyFont="1" applyFill="1" applyBorder="1" applyAlignment="1">
      <alignment horizontal="center" vertical="center"/>
    </xf>
    <xf numFmtId="0" fontId="56" fillId="0" borderId="0" xfId="0" applyFont="1"/>
    <xf numFmtId="0" fontId="56" fillId="0" borderId="31" xfId="0" applyFont="1" applyBorder="1"/>
    <xf numFmtId="0" fontId="8" fillId="9" borderId="24" xfId="0" applyFont="1" applyFill="1" applyBorder="1"/>
    <xf numFmtId="0" fontId="12" fillId="9" borderId="24" xfId="0" applyFont="1" applyFill="1" applyBorder="1"/>
    <xf numFmtId="0" fontId="8" fillId="9" borderId="32" xfId="0" applyFont="1" applyFill="1" applyBorder="1"/>
    <xf numFmtId="0" fontId="72" fillId="0" borderId="0" xfId="0" applyFont="1"/>
    <xf numFmtId="0" fontId="28" fillId="10" borderId="0" xfId="0" applyFont="1" applyFill="1" applyAlignment="1">
      <alignment horizontal="left"/>
    </xf>
    <xf numFmtId="0" fontId="56" fillId="45" borderId="0" xfId="0" applyFont="1" applyFill="1" applyAlignment="1">
      <alignment horizontal="left"/>
    </xf>
    <xf numFmtId="0" fontId="34" fillId="45" borderId="0" xfId="0" applyFont="1" applyFill="1" applyAlignment="1">
      <alignment horizontal="left"/>
    </xf>
    <xf numFmtId="0" fontId="32" fillId="45" borderId="0" xfId="0" applyFont="1" applyFill="1" applyAlignment="1">
      <alignment horizontal="left"/>
    </xf>
    <xf numFmtId="0" fontId="56" fillId="10" borderId="0" xfId="0" applyFont="1" applyFill="1" applyAlignment="1">
      <alignment horizontal="left"/>
    </xf>
    <xf numFmtId="0" fontId="82" fillId="0" borderId="0" xfId="0" applyFont="1" applyAlignment="1">
      <alignment horizontal="left" wrapText="1"/>
    </xf>
    <xf numFmtId="0" fontId="15" fillId="0" borderId="0" xfId="0" applyFont="1"/>
    <xf numFmtId="0" fontId="84" fillId="0" borderId="0" xfId="13"/>
    <xf numFmtId="0" fontId="34" fillId="16" borderId="0" xfId="0" applyFont="1" applyFill="1"/>
    <xf numFmtId="0" fontId="4" fillId="0" borderId="0" xfId="0" applyFont="1"/>
    <xf numFmtId="0" fontId="30" fillId="16" borderId="0" xfId="0" applyFont="1" applyFill="1"/>
    <xf numFmtId="0" fontId="29" fillId="16" borderId="0" xfId="0" applyFont="1" applyFill="1"/>
    <xf numFmtId="0" fontId="32" fillId="16" borderId="0" xfId="0" applyFont="1" applyFill="1"/>
    <xf numFmtId="0" fontId="62" fillId="16" borderId="0" xfId="0" applyFont="1" applyFill="1"/>
    <xf numFmtId="0" fontId="63" fillId="16" borderId="0" xfId="0" applyFont="1" applyFill="1"/>
    <xf numFmtId="0" fontId="85" fillId="0" borderId="0" xfId="0" applyFont="1" applyAlignment="1">
      <alignment horizontal="left"/>
    </xf>
    <xf numFmtId="0" fontId="51" fillId="14" borderId="0" xfId="0" applyFont="1" applyFill="1"/>
    <xf numFmtId="49" fontId="32" fillId="44" borderId="0" xfId="0" applyNumberFormat="1" applyFont="1" applyFill="1" applyAlignment="1">
      <alignment horizontal="left"/>
    </xf>
    <xf numFmtId="49" fontId="8" fillId="44" borderId="0" xfId="0" applyNumberFormat="1" applyFont="1" applyFill="1"/>
    <xf numFmtId="49" fontId="59" fillId="0" borderId="0" xfId="0" applyNumberFormat="1" applyFont="1" applyAlignment="1">
      <alignment wrapText="1"/>
    </xf>
    <xf numFmtId="49" fontId="28" fillId="16" borderId="0" xfId="0" applyNumberFormat="1" applyFont="1" applyFill="1"/>
    <xf numFmtId="49" fontId="53" fillId="0" borderId="0" xfId="0" applyNumberFormat="1" applyFont="1" applyAlignment="1">
      <alignment horizontal="left"/>
    </xf>
    <xf numFmtId="49" fontId="56" fillId="0" borderId="0" xfId="0" applyNumberFormat="1" applyFont="1" applyAlignment="1">
      <alignment horizontal="left"/>
    </xf>
    <xf numFmtId="49" fontId="28" fillId="0" borderId="0" xfId="0" applyNumberFormat="1" applyFont="1" applyAlignment="1">
      <alignment horizontal="left"/>
    </xf>
    <xf numFmtId="49" fontId="56" fillId="44" borderId="0" xfId="0" applyNumberFormat="1" applyFont="1" applyFill="1" applyAlignment="1">
      <alignment horizontal="left"/>
    </xf>
    <xf numFmtId="49" fontId="36" fillId="0" borderId="0" xfId="0" applyNumberFormat="1" applyFont="1" applyAlignment="1">
      <alignment horizontal="left"/>
    </xf>
    <xf numFmtId="49" fontId="34" fillId="0" borderId="0" xfId="0" applyNumberFormat="1" applyFont="1" applyAlignment="1">
      <alignment vertical="top" wrapText="1"/>
    </xf>
    <xf numFmtId="49" fontId="59" fillId="0" borderId="0" xfId="0" applyNumberFormat="1" applyFont="1" applyAlignment="1">
      <alignment horizontal="left" wrapText="1"/>
    </xf>
    <xf numFmtId="0" fontId="86" fillId="0" borderId="0" xfId="0" applyFont="1"/>
    <xf numFmtId="0" fontId="16" fillId="22" borderId="0" xfId="0" applyFont="1" applyFill="1" applyAlignment="1">
      <alignment wrapText="1"/>
    </xf>
    <xf numFmtId="0" fontId="33" fillId="13" borderId="0" xfId="0" applyFont="1" applyFill="1" applyAlignment="1">
      <alignment wrapText="1"/>
    </xf>
    <xf numFmtId="0" fontId="78" fillId="13" borderId="0" xfId="0" applyFont="1" applyFill="1" applyAlignment="1">
      <alignment wrapText="1"/>
    </xf>
    <xf numFmtId="0" fontId="87" fillId="0" borderId="5" xfId="0" applyFont="1" applyBorder="1" applyAlignment="1">
      <alignment horizontal="center" wrapText="1"/>
    </xf>
    <xf numFmtId="0" fontId="82" fillId="0" borderId="0" xfId="0" applyFont="1" applyAlignment="1">
      <alignment wrapText="1"/>
    </xf>
    <xf numFmtId="49" fontId="34" fillId="0" borderId="0" xfId="0" applyNumberFormat="1" applyFont="1" applyAlignment="1">
      <alignment horizontal="center" wrapText="1"/>
    </xf>
    <xf numFmtId="0" fontId="17" fillId="0" borderId="0" xfId="0" applyFont="1" applyAlignment="1">
      <alignment wrapText="1"/>
    </xf>
    <xf numFmtId="49" fontId="28" fillId="0" borderId="0" xfId="0" quotePrefix="1" applyNumberFormat="1" applyFont="1" applyAlignment="1">
      <alignment wrapText="1"/>
    </xf>
    <xf numFmtId="0" fontId="34" fillId="0" borderId="0" xfId="6" applyFont="1" applyAlignment="1">
      <alignment horizontal="left" vertical="center" wrapText="1"/>
    </xf>
    <xf numFmtId="0" fontId="53" fillId="10" borderId="0" xfId="0" applyFont="1" applyFill="1" applyAlignment="1">
      <alignment horizontal="left"/>
    </xf>
    <xf numFmtId="49" fontId="56" fillId="10" borderId="0" xfId="0" applyNumberFormat="1" applyFont="1" applyFill="1" applyAlignment="1">
      <alignment horizontal="left"/>
    </xf>
    <xf numFmtId="0" fontId="34" fillId="47" borderId="0" xfId="0" applyFont="1" applyFill="1" applyAlignment="1">
      <alignment horizontal="left"/>
    </xf>
    <xf numFmtId="0" fontId="34" fillId="0" borderId="4" xfId="0" applyFont="1" applyBorder="1" applyAlignment="1">
      <alignment wrapText="1"/>
    </xf>
    <xf numFmtId="49" fontId="56" fillId="47" borderId="0" xfId="0" applyNumberFormat="1" applyFont="1" applyFill="1" applyAlignment="1">
      <alignment horizontal="left"/>
    </xf>
    <xf numFmtId="0" fontId="34" fillId="47" borderId="0" xfId="0" applyFont="1" applyFill="1" applyAlignment="1">
      <alignment wrapText="1"/>
    </xf>
    <xf numFmtId="0" fontId="34" fillId="47" borderId="0" xfId="0" applyFont="1" applyFill="1" applyAlignment="1">
      <alignment horizontal="left" wrapText="1"/>
    </xf>
    <xf numFmtId="0" fontId="34" fillId="45" borderId="0" xfId="0" applyFont="1" applyFill="1" applyAlignment="1">
      <alignment vertical="top" wrapText="1"/>
    </xf>
    <xf numFmtId="49" fontId="75" fillId="47" borderId="0" xfId="0" applyNumberFormat="1" applyFont="1" applyFill="1" applyAlignment="1">
      <alignment wrapText="1"/>
    </xf>
    <xf numFmtId="49" fontId="60" fillId="0" borderId="0" xfId="13" applyNumberFormat="1" applyFont="1" applyAlignment="1">
      <alignment horizontal="left" wrapText="1"/>
    </xf>
    <xf numFmtId="0" fontId="89" fillId="0" borderId="0" xfId="0" applyFont="1" applyAlignment="1">
      <alignment horizontal="left"/>
    </xf>
    <xf numFmtId="0" fontId="91" fillId="0" borderId="0" xfId="0" applyFont="1" applyAlignment="1">
      <alignment horizontal="left" wrapText="1"/>
    </xf>
    <xf numFmtId="0" fontId="16" fillId="21" borderId="0" xfId="0" applyFont="1" applyFill="1" applyAlignment="1">
      <alignment wrapText="1"/>
    </xf>
    <xf numFmtId="0" fontId="31" fillId="6" borderId="0" xfId="0" applyFont="1" applyFill="1" applyAlignment="1">
      <alignment horizontal="center" wrapText="1"/>
    </xf>
    <xf numFmtId="0" fontId="31" fillId="6" borderId="5" xfId="0" applyFont="1" applyFill="1" applyBorder="1" applyAlignment="1">
      <alignment horizontal="center" wrapText="1"/>
    </xf>
    <xf numFmtId="0" fontId="27" fillId="0" borderId="0" xfId="0" applyFont="1"/>
    <xf numFmtId="49" fontId="37" fillId="0" borderId="13" xfId="0" applyNumberFormat="1" applyFont="1" applyBorder="1" applyAlignment="1">
      <alignment vertical="center" wrapText="1"/>
    </xf>
    <xf numFmtId="49" fontId="38" fillId="0" borderId="13" xfId="0" applyNumberFormat="1" applyFont="1" applyBorder="1" applyAlignment="1">
      <alignment horizontal="center" vertical="center" wrapText="1"/>
    </xf>
    <xf numFmtId="0" fontId="16" fillId="4" borderId="0" xfId="0" applyFont="1" applyFill="1" applyAlignment="1">
      <alignment horizontal="center" vertical="center" wrapText="1"/>
    </xf>
    <xf numFmtId="0" fontId="52" fillId="15" borderId="0" xfId="0" applyFont="1" applyFill="1" applyAlignment="1">
      <alignment vertical="center"/>
    </xf>
    <xf numFmtId="0" fontId="28" fillId="16" borderId="0" xfId="0" applyFont="1" applyFill="1" applyAlignment="1">
      <alignment horizontal="center" vertical="center"/>
    </xf>
    <xf numFmtId="0" fontId="28" fillId="15" borderId="0" xfId="0" applyFont="1" applyFill="1" applyAlignment="1">
      <alignment horizontal="center" vertical="center"/>
    </xf>
    <xf numFmtId="0" fontId="36" fillId="15" borderId="0" xfId="0" applyFont="1" applyFill="1" applyAlignment="1">
      <alignment horizontal="center" vertical="center"/>
    </xf>
    <xf numFmtId="0" fontId="52" fillId="15" borderId="34" xfId="0" applyFont="1" applyFill="1" applyBorder="1" applyAlignment="1">
      <alignment vertical="center"/>
    </xf>
    <xf numFmtId="0" fontId="36" fillId="15" borderId="0" xfId="0" applyFont="1" applyFill="1" applyAlignment="1">
      <alignment vertical="center"/>
    </xf>
    <xf numFmtId="0" fontId="0" fillId="15" borderId="0" xfId="0" applyFill="1" applyAlignment="1">
      <alignment horizontal="center" vertical="center"/>
    </xf>
    <xf numFmtId="0" fontId="92" fillId="25" borderId="0" xfId="0" applyFont="1" applyFill="1" applyAlignment="1">
      <alignment horizontal="center" vertical="center"/>
    </xf>
    <xf numFmtId="0" fontId="11" fillId="22" borderId="23" xfId="0" applyFont="1" applyFill="1" applyBorder="1" applyAlignment="1">
      <alignment horizontal="center" vertical="center" wrapText="1"/>
    </xf>
    <xf numFmtId="0" fontId="11" fillId="48" borderId="4" xfId="0" applyFont="1" applyFill="1" applyBorder="1" applyAlignment="1">
      <alignment wrapText="1"/>
    </xf>
    <xf numFmtId="49" fontId="32" fillId="0" borderId="0" xfId="0" applyNumberFormat="1" applyFont="1" applyAlignment="1">
      <alignment horizontal="left"/>
    </xf>
    <xf numFmtId="0" fontId="34" fillId="0" borderId="0" xfId="0" applyFont="1" applyAlignment="1">
      <alignment horizontal="left" vertical="top"/>
    </xf>
    <xf numFmtId="49" fontId="34" fillId="0" borderId="0" xfId="0" applyNumberFormat="1" applyFont="1" applyAlignment="1">
      <alignment horizontal="left"/>
    </xf>
    <xf numFmtId="0" fontId="93" fillId="0" borderId="0" xfId="0" applyFont="1" applyAlignment="1">
      <alignment vertical="center"/>
    </xf>
    <xf numFmtId="0" fontId="28" fillId="0" borderId="27" xfId="0" applyFont="1" applyBorder="1" applyAlignment="1">
      <alignment horizontal="center" wrapText="1"/>
    </xf>
    <xf numFmtId="0" fontId="28" fillId="0" borderId="5" xfId="13" applyFont="1" applyBorder="1" applyAlignment="1">
      <alignment horizontal="center" wrapText="1"/>
    </xf>
    <xf numFmtId="0" fontId="28" fillId="0" borderId="5" xfId="0" applyFont="1" applyBorder="1" applyAlignment="1">
      <alignment horizontal="center" wrapText="1"/>
    </xf>
    <xf numFmtId="0" fontId="28" fillId="0" borderId="35" xfId="0" applyFont="1" applyBorder="1" applyAlignment="1">
      <alignment horizontal="center" wrapText="1"/>
    </xf>
    <xf numFmtId="49" fontId="28" fillId="0" borderId="0" xfId="0" applyNumberFormat="1" applyFont="1" applyAlignment="1">
      <alignment wrapText="1"/>
    </xf>
    <xf numFmtId="49" fontId="58" fillId="0" borderId="0" xfId="0" applyNumberFormat="1" applyFont="1" applyAlignment="1">
      <alignment horizontal="left"/>
    </xf>
    <xf numFmtId="0" fontId="28" fillId="0" borderId="0" xfId="0" applyFont="1" applyAlignment="1">
      <alignment horizontal="right" wrapText="1"/>
    </xf>
    <xf numFmtId="49" fontId="28" fillId="0" borderId="0" xfId="0" applyNumberFormat="1" applyFont="1" applyAlignment="1">
      <alignment horizontal="right" wrapText="1"/>
    </xf>
    <xf numFmtId="0" fontId="20" fillId="16" borderId="0" xfId="0" applyFont="1" applyFill="1" applyAlignment="1">
      <alignment horizontal="center" wrapText="1"/>
    </xf>
    <xf numFmtId="0" fontId="17" fillId="0" borderId="0" xfId="0" applyFont="1" applyAlignment="1">
      <alignment horizontal="center" vertical="center" wrapText="1"/>
    </xf>
    <xf numFmtId="0" fontId="17" fillId="18" borderId="0" xfId="0" applyFont="1" applyFill="1" applyAlignment="1">
      <alignment wrapText="1"/>
    </xf>
    <xf numFmtId="0" fontId="8" fillId="0" borderId="0" xfId="7"/>
    <xf numFmtId="0" fontId="8" fillId="0" borderId="1" xfId="7" applyBorder="1"/>
    <xf numFmtId="0" fontId="94" fillId="0" borderId="0" xfId="0" applyFont="1" applyAlignment="1">
      <alignment wrapText="1"/>
    </xf>
    <xf numFmtId="0" fontId="94" fillId="0" borderId="0" xfId="7" applyFont="1"/>
    <xf numFmtId="0" fontId="94" fillId="0" borderId="0" xfId="0" applyFont="1"/>
    <xf numFmtId="0" fontId="94" fillId="0" borderId="0" xfId="0" applyFont="1" applyAlignment="1">
      <alignment horizontal="center" vertical="center" wrapText="1"/>
    </xf>
    <xf numFmtId="0" fontId="94" fillId="0" borderId="0" xfId="0" applyFont="1" applyAlignment="1">
      <alignment horizontal="center" wrapText="1"/>
    </xf>
    <xf numFmtId="0" fontId="94" fillId="0" borderId="1" xfId="7" applyFont="1" applyBorder="1"/>
    <xf numFmtId="0" fontId="94" fillId="0" borderId="0" xfId="0" applyFont="1" applyAlignment="1">
      <alignment horizontal="left" wrapText="1"/>
    </xf>
    <xf numFmtId="0" fontId="94" fillId="0" borderId="1" xfId="0" applyFont="1" applyBorder="1"/>
    <xf numFmtId="0" fontId="94" fillId="0" borderId="3" xfId="0" applyFont="1" applyBorder="1"/>
    <xf numFmtId="0" fontId="8" fillId="20" borderId="4" xfId="0" applyFont="1" applyFill="1" applyBorder="1" applyAlignment="1">
      <alignment vertical="center"/>
    </xf>
    <xf numFmtId="0" fontId="8" fillId="20" borderId="0" xfId="0" applyFont="1" applyFill="1" applyAlignment="1">
      <alignment vertical="center"/>
    </xf>
    <xf numFmtId="0" fontId="8" fillId="9" borderId="4" xfId="0" applyFont="1" applyFill="1" applyBorder="1" applyAlignment="1">
      <alignment vertical="center" wrapText="1"/>
    </xf>
    <xf numFmtId="0" fontId="8" fillId="41" borderId="4" xfId="0" applyFont="1" applyFill="1" applyBorder="1" applyAlignment="1">
      <alignment vertical="center" wrapText="1"/>
    </xf>
    <xf numFmtId="0" fontId="8" fillId="33" borderId="4" xfId="0" applyFont="1" applyFill="1" applyBorder="1" applyAlignment="1">
      <alignment vertical="center" wrapText="1"/>
    </xf>
    <xf numFmtId="0" fontId="0" fillId="0" borderId="0" xfId="0" applyAlignment="1">
      <alignment vertical="center"/>
    </xf>
    <xf numFmtId="0" fontId="8" fillId="9" borderId="4" xfId="0" applyFont="1" applyFill="1" applyBorder="1" applyAlignment="1">
      <alignment vertical="center"/>
    </xf>
    <xf numFmtId="0" fontId="19" fillId="0" borderId="0" xfId="0" applyFont="1" applyAlignment="1">
      <alignment vertical="center"/>
    </xf>
    <xf numFmtId="0" fontId="51" fillId="0" borderId="0" xfId="0" applyFont="1" applyAlignment="1">
      <alignment wrapText="1"/>
    </xf>
    <xf numFmtId="0" fontId="8" fillId="0" borderId="0" xfId="7" applyAlignment="1">
      <alignment wrapText="1"/>
    </xf>
    <xf numFmtId="0" fontId="95" fillId="0" borderId="5" xfId="0" applyFont="1" applyBorder="1" applyAlignment="1">
      <alignment horizontal="center" wrapText="1"/>
    </xf>
    <xf numFmtId="0" fontId="95" fillId="0" borderId="0" xfId="0" applyFont="1" applyAlignment="1">
      <alignment wrapText="1"/>
    </xf>
    <xf numFmtId="0" fontId="95" fillId="0" borderId="0" xfId="0" applyFont="1" applyAlignment="1">
      <alignment horizontal="left"/>
    </xf>
    <xf numFmtId="0" fontId="96" fillId="0" borderId="0" xfId="0" applyFont="1" applyAlignment="1">
      <alignment horizontal="left"/>
    </xf>
    <xf numFmtId="0" fontId="95" fillId="0" borderId="0" xfId="0" applyFont="1" applyAlignment="1">
      <alignment horizontal="left" wrapText="1"/>
    </xf>
    <xf numFmtId="0" fontId="95" fillId="0" borderId="0" xfId="0" applyFont="1" applyAlignment="1">
      <alignment horizontal="center" vertical="center" wrapText="1"/>
    </xf>
    <xf numFmtId="0" fontId="97" fillId="0" borderId="0" xfId="0" applyFont="1" applyAlignment="1">
      <alignment wrapText="1"/>
    </xf>
    <xf numFmtId="0" fontId="95" fillId="0" borderId="0" xfId="0" applyFont="1"/>
    <xf numFmtId="0" fontId="28" fillId="6" borderId="27" xfId="0" applyFont="1" applyFill="1" applyBorder="1" applyAlignment="1">
      <alignment horizontal="center" wrapText="1"/>
    </xf>
    <xf numFmtId="0" fontId="28" fillId="6" borderId="5" xfId="0" applyFont="1" applyFill="1" applyBorder="1" applyAlignment="1">
      <alignment horizontal="center" wrapText="1"/>
    </xf>
    <xf numFmtId="0" fontId="63" fillId="0" borderId="0" xfId="0" applyFont="1" applyAlignment="1">
      <alignment horizontal="left"/>
    </xf>
    <xf numFmtId="0" fontId="28" fillId="14" borderId="5" xfId="0" applyFont="1" applyFill="1" applyBorder="1" applyAlignment="1">
      <alignment horizontal="center" wrapText="1"/>
    </xf>
    <xf numFmtId="0" fontId="91" fillId="0" borderId="0" xfId="0" applyFont="1" applyAlignment="1">
      <alignment wrapText="1"/>
    </xf>
    <xf numFmtId="0" fontId="3" fillId="0" borderId="0" xfId="0" applyFont="1"/>
    <xf numFmtId="0" fontId="28" fillId="16" borderId="5" xfId="0" applyFont="1" applyFill="1" applyBorder="1" applyAlignment="1">
      <alignment horizontal="center" wrapText="1"/>
    </xf>
    <xf numFmtId="49" fontId="34" fillId="0" borderId="0" xfId="0" applyNumberFormat="1" applyFont="1" applyAlignment="1">
      <alignment horizontal="left" wrapText="1"/>
    </xf>
    <xf numFmtId="49" fontId="31" fillId="0" borderId="0" xfId="0" applyNumberFormat="1" applyFont="1" applyAlignment="1">
      <alignment wrapText="1"/>
    </xf>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xf>
    <xf numFmtId="0" fontId="2" fillId="0" borderId="0" xfId="0" applyFont="1" applyAlignment="1">
      <alignment horizontal="left" wrapText="1"/>
    </xf>
    <xf numFmtId="0" fontId="2" fillId="0" borderId="5" xfId="0" applyFont="1" applyBorder="1" applyAlignment="1">
      <alignment horizontal="center"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quotePrefix="1" applyFont="1" applyAlignment="1">
      <alignment horizontal="left" wrapText="1"/>
    </xf>
    <xf numFmtId="0" fontId="2" fillId="0" borderId="4" xfId="0" applyFont="1" applyBorder="1" applyAlignment="1">
      <alignment wrapText="1"/>
    </xf>
    <xf numFmtId="49" fontId="2" fillId="0" borderId="0" xfId="0" applyNumberFormat="1" applyFont="1" applyAlignment="1">
      <alignment horizontal="left" wrapText="1"/>
    </xf>
    <xf numFmtId="0" fontId="2" fillId="10" borderId="0" xfId="0" applyFont="1" applyFill="1" applyAlignment="1">
      <alignment wrapText="1"/>
    </xf>
    <xf numFmtId="0" fontId="2" fillId="8" borderId="0" xfId="0" applyFont="1" applyFill="1" applyAlignment="1">
      <alignment wrapText="1"/>
    </xf>
    <xf numFmtId="0" fontId="2" fillId="16" borderId="0" xfId="0" applyFont="1" applyFill="1"/>
    <xf numFmtId="0" fontId="2" fillId="46" borderId="0" xfId="0" applyFont="1" applyFill="1" applyAlignment="1">
      <alignment wrapText="1"/>
    </xf>
    <xf numFmtId="49" fontId="2" fillId="44"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5" xfId="0" applyNumberFormat="1" applyFont="1" applyBorder="1" applyAlignment="1">
      <alignment horizontal="center" wrapText="1"/>
    </xf>
    <xf numFmtId="49" fontId="2" fillId="0" borderId="0" xfId="0" applyNumberFormat="1" applyFont="1" applyAlignment="1">
      <alignment horizontal="left"/>
    </xf>
    <xf numFmtId="49" fontId="2" fillId="44" borderId="0" xfId="0" applyNumberFormat="1" applyFont="1" applyFill="1" applyAlignment="1">
      <alignment horizontal="left" wrapText="1"/>
    </xf>
    <xf numFmtId="49" fontId="2" fillId="47" borderId="0" xfId="0" applyNumberFormat="1" applyFont="1" applyFill="1" applyAlignment="1">
      <alignment horizontal="left" wrapText="1"/>
    </xf>
    <xf numFmtId="49" fontId="2" fillId="44" borderId="0" xfId="0" applyNumberFormat="1" applyFont="1" applyFill="1" applyAlignment="1">
      <alignment horizontal="left"/>
    </xf>
    <xf numFmtId="49" fontId="2" fillId="0" borderId="4" xfId="0" applyNumberFormat="1" applyFont="1" applyBorder="1" applyAlignment="1">
      <alignment wrapText="1"/>
    </xf>
    <xf numFmtId="49" fontId="2" fillId="47"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5" xfId="0" applyNumberFormat="1" applyFont="1" applyBorder="1" applyAlignment="1">
      <alignment horizontal="center" vertical="center" wrapText="1"/>
    </xf>
    <xf numFmtId="0" fontId="2" fillId="45" borderId="0" xfId="0" applyFont="1" applyFill="1" applyAlignment="1">
      <alignment wrapText="1"/>
    </xf>
    <xf numFmtId="0" fontId="2" fillId="45" borderId="0" xfId="0" applyFont="1" applyFill="1" applyAlignment="1">
      <alignment horizontal="left" wrapText="1"/>
    </xf>
    <xf numFmtId="0" fontId="2" fillId="45" borderId="0" xfId="0" applyFont="1" applyFill="1" applyAlignment="1">
      <alignment horizontal="left"/>
    </xf>
    <xf numFmtId="0" fontId="2" fillId="16" borderId="5" xfId="0" applyFont="1" applyFill="1" applyBorder="1" applyAlignment="1">
      <alignment horizontal="center" wrapText="1"/>
    </xf>
    <xf numFmtId="0" fontId="2" fillId="0" borderId="5" xfId="0" applyFont="1" applyBorder="1" applyAlignment="1">
      <alignment horizontal="left" wrapText="1"/>
    </xf>
    <xf numFmtId="0" fontId="2" fillId="0" borderId="0" xfId="0" applyFont="1" applyAlignment="1">
      <alignment horizontal="left" vertical="top" wrapText="1"/>
    </xf>
    <xf numFmtId="49" fontId="38" fillId="0" borderId="12" xfId="0" applyNumberFormat="1" applyFont="1" applyBorder="1" applyAlignment="1">
      <alignment horizontal="left" vertical="center" wrapText="1"/>
    </xf>
    <xf numFmtId="49" fontId="39" fillId="0" borderId="6" xfId="0" applyNumberFormat="1" applyFont="1" applyBorder="1" applyAlignment="1">
      <alignment horizontal="center"/>
    </xf>
    <xf numFmtId="49" fontId="39" fillId="0" borderId="7" xfId="0" applyNumberFormat="1" applyFont="1" applyBorder="1" applyAlignment="1">
      <alignment horizontal="center"/>
    </xf>
    <xf numFmtId="49" fontId="39" fillId="0" borderId="8" xfId="0" applyNumberFormat="1" applyFont="1" applyBorder="1" applyAlignment="1">
      <alignment horizontal="center"/>
    </xf>
    <xf numFmtId="49" fontId="48" fillId="0" borderId="9" xfId="0" applyNumberFormat="1" applyFont="1" applyBorder="1" applyAlignment="1">
      <alignment horizontal="center" vertical="center" wrapText="1"/>
    </xf>
    <xf numFmtId="49" fontId="48" fillId="0" borderId="10" xfId="0" applyNumberFormat="1" applyFont="1" applyBorder="1" applyAlignment="1">
      <alignment horizontal="center" vertical="center" wrapText="1"/>
    </xf>
    <xf numFmtId="49" fontId="48" fillId="0" borderId="11" xfId="0" applyNumberFormat="1" applyFont="1" applyBorder="1" applyAlignment="1">
      <alignment horizontal="center"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horizontal="left" vertical="center"/>
    </xf>
    <xf numFmtId="49" fontId="42" fillId="0" borderId="0" xfId="0" applyNumberFormat="1" applyFont="1" applyAlignment="1">
      <alignment horizontal="left" vertical="top"/>
    </xf>
    <xf numFmtId="49" fontId="38" fillId="0" borderId="0" xfId="0" applyNumberFormat="1" applyFont="1" applyAlignment="1">
      <alignment horizontal="left" vertical="top"/>
    </xf>
    <xf numFmtId="0" fontId="14" fillId="0" borderId="0" xfId="0" applyFont="1" applyAlignment="1">
      <alignment wrapText="1"/>
    </xf>
    <xf numFmtId="0" fontId="16" fillId="21" borderId="0" xfId="0" applyFont="1" applyFill="1" applyAlignment="1">
      <alignment wrapText="1"/>
    </xf>
    <xf numFmtId="0" fontId="33" fillId="13" borderId="0" xfId="0" applyFont="1" applyFill="1" applyAlignment="1">
      <alignment horizontal="center" wrapText="1"/>
    </xf>
    <xf numFmtId="0" fontId="33" fillId="11" borderId="0" xfId="0" applyFont="1" applyFill="1" applyAlignment="1">
      <alignment horizontal="center" wrapText="1"/>
    </xf>
    <xf numFmtId="0" fontId="14" fillId="0" borderId="0" xfId="0" applyFont="1" applyAlignment="1">
      <alignment horizontal="center" wrapText="1"/>
    </xf>
    <xf numFmtId="0" fontId="15"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4" dataDxfId="9193">
  <autoFilter ref="A8:S20" xr:uid="{EF99425A-BF7C-494D-843B-A436A28F1D50}"/>
  <tableColumns count="19">
    <tableColumn id="26" xr3:uid="{F6E0102F-6A62-4676-8743-12C78DFD5AAE}" name="ID" dataDxfId="9192" totalsRowDxfId="9191"/>
    <tableColumn id="34" xr3:uid="{C5C184C6-181D-45CF-A63D-7AEDCADFA43B}" name="Donnée (Niveau 1)" dataDxfId="9190" totalsRowDxfId="9189"/>
    <tableColumn id="1" xr3:uid="{48BA0677-2A51-4516-901D-245A32C9EF11}" name="Donnée (Niveau 2)" dataDxfId="9188" totalsRowDxfId="9187"/>
    <tableColumn id="2" xr3:uid="{22B866D0-1B5E-4581-93E5-86229BC69C02}" name="Donnée (Niveau 3)" dataDxfId="9186" totalsRowDxfId="9185"/>
    <tableColumn id="3" xr3:uid="{888BC815-3A76-4EEA-B68B-9A9CFFA21AC6}" name="Donnée (Niveau 4)" dataDxfId="9184" totalsRowDxfId="9183"/>
    <tableColumn id="4" xr3:uid="{A1D31B95-E51B-44D1-A7C2-8E42F9D33E13}" name="Donnée (Niveau 5)" dataDxfId="9182" totalsRowDxfId="9181"/>
    <tableColumn id="5" xr3:uid="{EA6D57DD-52EF-4D70-B539-0505DC6517EC}" name="Donnée (Niveau 6)" dataDxfId="9180" totalsRowDxfId="9179"/>
    <tableColumn id="6" xr3:uid="{3FE552E2-2FEF-4E1A-B5DE-F4C21C13A296}" name="Description" dataDxfId="9178" totalsRowDxfId="9177"/>
    <tableColumn id="14" xr3:uid="{BE5AEDCA-1CC5-4938-964E-9C68E6A07DC7}" name="Exemples" dataDxfId="9176" totalsRowDxfId="9175"/>
    <tableColumn id="13" xr3:uid="{ED5FE47C-9997-4511-9856-83AF83A90171}" name="Fichier XSD" dataDxfId="9174" totalsRowDxfId="9173"/>
    <tableColumn id="32" xr3:uid="{5C8C2495-D269-4E47-88B5-00584EF6B484}" name="Balise EMSI" dataDxfId="9172" totalsRowDxfId="9171"/>
    <tableColumn id="21" xr3:uid="{D8470834-C8F8-4F70-9302-7A4C602B72E6}" name="Balise" dataDxfId="9170" totalsRowDxfId="9169"/>
    <tableColumn id="11" xr3:uid="{85B3828E-8687-4AA3-88CE-D610FCBDCFDE}" name="Cardinalité" dataDxfId="9168" totalsRowDxfId="9167"/>
    <tableColumn id="27" xr3:uid="{CF8F2F83-80E1-4F34-8CA4-101022C31379}" name="Objet" dataDxfId="9166" totalsRowDxfId="9165"/>
    <tableColumn id="12" xr3:uid="{9491E93A-73C3-4214-8227-2A99EABCA3C1}" name="Format (ou type)" dataDxfId="9164" totalsRowDxfId="9163"/>
    <tableColumn id="31" xr3:uid="{97801A1D-505C-4F61-ACF5-6EE844F5E23A}" name="Détails de format" dataDxfId="9162" totalsRowDxfId="9161"/>
    <tableColumn id="36" xr3:uid="{62248724-3AC6-48C6-B62F-D3C050A5A08F}" name="15-18" dataDxfId="9160" totalsRowDxfId="9159"/>
    <tableColumn id="35" xr3:uid="{2A6F94A4-B86B-4A8C-8862-6337DBF190B2}" name="15-15" dataDxfId="9158" totalsRowDxfId="9157"/>
    <tableColumn id="37" xr3:uid="{01782744-2942-D140-994A-3D343B0E0342}" name="CUT" dataDxfId="9156" totalsRowDxfId="91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4" headerRowBorderDxfId="9153" tableBorderDxfId="9152">
  <autoFilter ref="A8:T12" xr:uid="{4F62EADF-21E3-48F1-8B6F-5A3984C01C34}"/>
  <tableColumns count="20">
    <tableColumn id="1" xr3:uid="{B6643D7A-4C2D-4D5B-82CD-9FB6A5509A72}" name="ID"/>
    <tableColumn id="2" xr3:uid="{D8AD65B6-1FCA-4B50-9A1E-843B91A13A63}" name="Donnée (Niveau 1)" dataDxfId="9151"/>
    <tableColumn id="3" xr3:uid="{C51845AD-B914-429D-B634-E93F9EB2C6E2}" name="Donnée (Niveau 2)" dataDxfId="9150"/>
    <tableColumn id="4" xr3:uid="{708D3FF7-D497-49D4-A121-91CEB536EDC0}" name="Donnée (Niveau 3)" dataDxfId="9149"/>
    <tableColumn id="5" xr3:uid="{36BBF4F3-B871-4924-B1DF-09F52BEC9A84}" name="Donnée (Niveau 4)" dataDxfId="9148"/>
    <tableColumn id="6" xr3:uid="{912708D6-C037-4264-88D3-7DEB49F9D269}" name="Donnée (Niveau 5)" dataDxfId="9147"/>
    <tableColumn id="7" xr3:uid="{AEB42A44-4C97-42F7-968F-F3445075B977}" name="Donnée (Niveau 6)" dataDxfId="9146"/>
    <tableColumn id="8" xr3:uid="{05104B7E-48BC-48C5-B4C9-B0719BA33344}" name="Description" dataDxfId="9145"/>
    <tableColumn id="9" xr3:uid="{614AAED4-0FFF-4312-9849-5269BBACA5F4}" name="Exemples" dataDxfId="9144"/>
    <tableColumn id="10" xr3:uid="{591036EA-D7D7-4CDB-9E72-F34570B08579}" name="Balise" dataDxfId="9143"/>
    <tableColumn id="23" xr3:uid="{17E8B19F-5463-4A93-9375-F25F24920A06}" name="Nantes - balise" dataDxfId="9142"/>
    <tableColumn id="22" xr3:uid="{752C5DB9-CA47-4947-BC51-EA0AB6CAF178}" name="Nantes - description" dataDxfId="9141"/>
    <tableColumn id="21" xr3:uid="{3086C8B1-9331-471D-85E4-DFE9ECD0778B}" name="GT399" dataDxfId="9140"/>
    <tableColumn id="20" xr3:uid="{7161B64A-7444-47C0-A0EB-FBE31CB32883}" name="GT399 description" dataDxfId="9139"/>
    <tableColumn id="19" xr3:uid="{7B7F428D-98DE-48C1-B4C7-1B8FEF343340}" name="Priorisation" dataDxfId="913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7" dataDxfId="9136" totalsRowDxfId="9135">
  <autoFilter ref="A8:Q14" xr:uid="{EF99425A-BF7C-494D-843B-A436A28F1D50}"/>
  <tableColumns count="17">
    <tableColumn id="26" xr3:uid="{D5B2518C-6D8E-6147-8C4F-B866728B3834}" name="ID" dataDxfId="9134" totalsRowDxfId="9133"/>
    <tableColumn id="34" xr3:uid="{87148819-B7A5-7947-82EE-7CD825960AED}" name="Donnée (Niveau 1)" dataDxfId="9132" totalsRowDxfId="9131"/>
    <tableColumn id="1" xr3:uid="{D13C8DA4-A6E7-6647-83BF-735A36445504}" name="Donnée (Niveau 2)" dataDxfId="9130" totalsRowDxfId="9129"/>
    <tableColumn id="2" xr3:uid="{9844E3D8-484C-674F-A6FE-C5E74C0BECD7}" name="Donnée (Niveau 3)" dataDxfId="9128" totalsRowDxfId="9127"/>
    <tableColumn id="3" xr3:uid="{EDEAC3BB-E6E5-6D4A-81D4-0D53BDE32BE7}" name="Donnée (Niveau 4)" dataDxfId="9126" totalsRowDxfId="9125"/>
    <tableColumn id="4" xr3:uid="{02D62420-0C0A-4A42-BF62-D538EE277DA2}" name="Donnée (Niveau 5)" dataDxfId="9124" totalsRowDxfId="9123"/>
    <tableColumn id="5" xr3:uid="{AEDF2332-EB8E-3F47-A30F-62F4B295DC6E}" name="Donnée (Niveau 6)" dataDxfId="9122" totalsRowDxfId="9121"/>
    <tableColumn id="6" xr3:uid="{6B82679A-C79E-B942-87C2-2A9AC62DFE61}" name="Description" dataDxfId="9120" totalsRowDxfId="9119"/>
    <tableColumn id="14" xr3:uid="{64EB0DE7-7110-B649-B47F-39D14AB54769}" name="Exemples" dataDxfId="9118" totalsRowDxfId="9117"/>
    <tableColumn id="21" xr3:uid="{C7789C87-5B0F-9240-95BB-36A6DBBF16F7}" name="Balise" dataDxfId="9116" totalsRowDxfId="9115"/>
    <tableColumn id="11" xr3:uid="{0C55DBEB-B030-EB40-8778-44C43E402B7D}" name="Cardinalité" dataDxfId="9114" totalsRowDxfId="9113"/>
    <tableColumn id="27" xr3:uid="{3EA0014F-1F9E-3346-86AA-D19E79E32F71}" name="Objet" dataDxfId="9112" totalsRowDxfId="9111"/>
    <tableColumn id="12" xr3:uid="{A3CD3B4C-97D3-9741-9A73-087C7A9F8936}" name="Format (ou type)" dataDxfId="9110" totalsRowDxfId="9109"/>
    <tableColumn id="31" xr3:uid="{9CB46CA4-597C-5148-8480-F8796E3C5AFD}" name="Détails de format" dataDxfId="9108" totalsRowDxfId="9107"/>
    <tableColumn id="36" xr3:uid="{97A47004-218F-7749-B82B-5B2AEE40A23C}" name="15-18" dataDxfId="9106" totalsRowDxfId="9105"/>
    <tableColumn id="35" xr3:uid="{544CEA0F-DCB5-C64C-9CDE-A40F1906888F}" name="15-15" dataDxfId="9104" totalsRowDxfId="9103"/>
    <tableColumn id="39" xr3:uid="{6DB8C4C4-E592-DA4D-B502-CA1F3A98FF18}" name="CUT" dataDxfId="9102" totalsRowDxfId="9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100" dataDxfId="9099" totalsRowDxfId="9098">
  <autoFilter ref="A8:AMC202" xr:uid="{A86C2B5E-9372-4DFF-BD5B-CEA6782A6AB5}">
    <filterColumn colId="15">
      <customFilters>
        <customFilter operator="notEqual" val=" "/>
      </customFilters>
    </filterColumn>
  </autoFilter>
  <tableColumns count="1017">
    <tableColumn id="26" xr3:uid="{386D4955-2E55-4BC5-9445-00BCAE538BD5}" name="ID" dataDxfId="9097" totalsRowDxfId="9096">
      <calculatedColumnFormula>ROW()-8</calculatedColumnFormula>
    </tableColumn>
    <tableColumn id="34" xr3:uid="{7D9E6C6F-69E2-4C5E-85A7-AF13DA94612A}" name="Donnée (Niveau 1)" dataDxfId="9095" totalsRowDxfId="9094"/>
    <tableColumn id="1" xr3:uid="{872DEAD4-AE59-4891-812A-C1963B2E321A}" name="Donnée (Niveau 2)" dataDxfId="9093" totalsRowDxfId="9092"/>
    <tableColumn id="2" xr3:uid="{71C2BE2D-35B9-4179-A78B-D4B666DCC867}" name="Donnée (Niveau 3)" dataDxfId="9091" totalsRowDxfId="9090"/>
    <tableColumn id="3" xr3:uid="{CB6F95D4-C3C2-4B20-A46E-F2D931114B1E}" name="Donnée (Niveau 4)" dataDxfId="9089" totalsRowDxfId="9088"/>
    <tableColumn id="4" xr3:uid="{B4337659-1919-4D1C-A3E4-BE725267FC25}" name="Donnée (Niveau 5)" dataDxfId="9087" totalsRowDxfId="9086"/>
    <tableColumn id="5" xr3:uid="{41290C21-2688-440F-A091-E93C64193DEC}" name="Donnée (Niveau 6)" dataDxfId="9085" totalsRowDxfId="9084"/>
    <tableColumn id="6" xr3:uid="{D8A2EB39-0AB8-4AE0-B881-8816E996970C}" name="Description" dataDxfId="9083" totalsRowDxfId="9082"/>
    <tableColumn id="14" xr3:uid="{EAB15A64-F3BF-4CB5-9B37-8F5E49D4E812}" name="Exemples" dataDxfId="9081" totalsRowDxfId="9080"/>
    <tableColumn id="21" xr3:uid="{4297FC59-9A22-4305-838A-0EB9409A0A3C}" name="Balise" dataDxfId="9079" totalsRowDxfId="9078"/>
    <tableColumn id="11" xr3:uid="{4EC65A20-A9EE-4347-9268-3B269ECC7FEF}" name="Cardinalité" dataDxfId="9077" totalsRowDxfId="9076"/>
    <tableColumn id="27" xr3:uid="{A43BFD00-9314-4D45-A13C-04B8517571A2}" name="Objet" totalsRowFunction="count" dataDxfId="9075" totalsRowDxfId="9074"/>
    <tableColumn id="12" xr3:uid="{C89276F8-4C62-45A2-9B4A-F9D1A06BC550}" name="Format (ou type)" dataDxfId="9073" totalsRowDxfId="9072"/>
    <tableColumn id="31" xr3:uid="{20F41F80-DD7C-4EDD-A6F0-BA015AF7936E}" name="Détails de format" dataDxfId="9071" totalsRowDxfId="9070"/>
    <tableColumn id="36" xr3:uid="{9FCA44D8-619E-49DA-845E-CD25893CEC8A}" name="15-18" totalsRowFunction="count" dataDxfId="9069" totalsRowDxfId="9068"/>
    <tableColumn id="35" xr3:uid="{446D6EBB-C459-47C8-A356-F8214A1A0BD6}" name="15-15" totalsRowFunction="count" dataDxfId="9067" totalsRowDxfId="9066"/>
    <tableColumn id="24" xr3:uid="{FAFE51A3-82CA-4727-879C-6260E08D9663}" name="15-MAJ" totalsRowFunction="count" dataDxfId="9065" totalsRowDxfId="9064"/>
    <tableColumn id="39" xr3:uid="{DB021454-1F03-4F28-849B-2C253DB630C0}" name="CUT" dataDxfId="9063" totalsRowDxfId="9062"/>
    <tableColumn id="7" xr3:uid="{5DD0D258-E6F6-4A22-BBAE-E0D769B581E4}" name="Colonne1" dataDxfId="9061" totalsRowDxfId="9060"/>
    <tableColumn id="8" xr3:uid="{3CC88C67-8FE9-4631-A810-9B797BFAB69B}" name="Colonne2" dataDxfId="9059" totalsRowDxfId="9058"/>
    <tableColumn id="9" xr3:uid="{9FC23B64-BDF0-4366-9749-57495CD1D1FE}" name="Colonne3" dataDxfId="9057" totalsRowDxfId="9056"/>
    <tableColumn id="10" xr3:uid="{6D97D96F-7F2C-431A-A6FA-FBA9A95075FF}" name="Colonne4" dataDxfId="9055" totalsRowDxfId="9054"/>
    <tableColumn id="13" xr3:uid="{E55A410B-48A1-4C3C-96D2-FD46F12E16D4}" name="Colonne5" dataDxfId="9053" totalsRowDxfId="9052"/>
    <tableColumn id="15" xr3:uid="{F42E3712-C025-4EE8-B701-DAFE9FFC86C6}" name="Colonne6" dataDxfId="9051" totalsRowDxfId="9050"/>
    <tableColumn id="16" xr3:uid="{701B8692-34F2-41BE-9741-5F0546E2143D}" name="Colonne7" dataDxfId="9049" totalsRowDxfId="9048"/>
    <tableColumn id="17" xr3:uid="{562C40B4-3DD1-439C-9CF1-3ECB72040CCC}" name="Colonne8" dataDxfId="9047" totalsRowDxfId="9046"/>
    <tableColumn id="18" xr3:uid="{A104F1CE-6430-4B4C-BF22-32D4DEBAF2AF}" name="Colonne9" dataDxfId="9045" totalsRowDxfId="9044"/>
    <tableColumn id="19" xr3:uid="{4D7E7253-C06C-4D99-B767-A00CE0E5A144}" name="Colonne10" dataDxfId="9043" totalsRowDxfId="9042"/>
    <tableColumn id="20" xr3:uid="{AA83BE71-167F-4E30-A039-D15CEDAD1C8F}" name="Colonne11" dataDxfId="9041" totalsRowDxfId="9040"/>
    <tableColumn id="22" xr3:uid="{1C95DA52-72DE-4327-9A18-622F096E5B01}" name="Colonne12" dataDxfId="9039" totalsRowDxfId="9038"/>
    <tableColumn id="23" xr3:uid="{3329A07D-7439-4772-BD0F-043DD24CE5F9}" name="Colonne13" dataDxfId="9037" totalsRowDxfId="9036"/>
    <tableColumn id="25" xr3:uid="{935562E3-6C87-46BE-8708-9A05C8685D63}" name="Colonne14" dataDxfId="9035" totalsRowDxfId="9034"/>
    <tableColumn id="28" xr3:uid="{B6989952-F3ED-405B-906E-177B8DC6D706}" name="Colonne15" dataDxfId="9033" totalsRowDxfId="9032"/>
    <tableColumn id="29" xr3:uid="{AEB4930D-376C-415C-803E-A4EEA2BA83CF}" name="Colonne16" dataDxfId="9031" totalsRowDxfId="9030"/>
    <tableColumn id="30" xr3:uid="{7C8C12F9-3B08-44AC-B07E-5A806F0AC2FA}" name="Colonne17" dataDxfId="9029" totalsRowDxfId="9028"/>
    <tableColumn id="32" xr3:uid="{24A5A169-CF36-4A23-86E2-2C3BD9B9B8CE}" name="Colonne18" dataDxfId="9027" totalsRowDxfId="9026"/>
    <tableColumn id="33" xr3:uid="{34FD60C5-02EE-4588-BCCD-90432F7F9DE4}" name="Colonne19" dataDxfId="9025" totalsRowDxfId="9024"/>
    <tableColumn id="38" xr3:uid="{A8B6A0B6-2E73-4EE0-A0DB-3CDDA26E9E37}" name="Colonne20" dataDxfId="9023" totalsRowDxfId="9022"/>
    <tableColumn id="40" xr3:uid="{D97B3648-BC52-42FD-BA38-9EF316511E70}" name="Colonne21" dataDxfId="9021" totalsRowDxfId="9020"/>
    <tableColumn id="41" xr3:uid="{4AF7C901-D8AD-4399-BC70-F3AF64C60D8E}" name="Colonne22" dataDxfId="9019" totalsRowDxfId="9018"/>
    <tableColumn id="42" xr3:uid="{C735A9BE-ED46-4EAC-AD0B-68BCC8D0B36F}" name="Colonne23" dataDxfId="9017" totalsRowDxfId="9016"/>
    <tableColumn id="43" xr3:uid="{D96ED957-D9E0-4CEA-AF22-C88127982B7C}" name="Colonne24" dataDxfId="9015" totalsRowDxfId="9014"/>
    <tableColumn id="44" xr3:uid="{4008569A-1878-41CB-9FAB-E8FCF2093A38}" name="Colonne25" dataDxfId="9013" totalsRowDxfId="9012"/>
    <tableColumn id="45" xr3:uid="{BED463AB-3A80-49BF-A69A-3B593E9A3812}" name="Colonne26" dataDxfId="9011" totalsRowDxfId="9010"/>
    <tableColumn id="46" xr3:uid="{9C8BBAFB-554F-4819-8139-082872984525}" name="Colonne27" dataDxfId="9009" totalsRowDxfId="9008"/>
    <tableColumn id="47" xr3:uid="{9E337493-6B68-4555-8B77-77CFAFD19C6D}" name="Colonne28" dataDxfId="9007" totalsRowDxfId="9006"/>
    <tableColumn id="48" xr3:uid="{B16356FE-1B10-4D2C-87CB-EEECE0D89675}" name="Colonne29" dataDxfId="9005" totalsRowDxfId="9004"/>
    <tableColumn id="49" xr3:uid="{48593518-FE0F-4FEA-B3B2-AE04B414EAF8}" name="Colonne30" dataDxfId="9003" totalsRowDxfId="9002"/>
    <tableColumn id="50" xr3:uid="{6C944B9B-12B9-43A8-9C88-38B3BD3C4AD2}" name="Colonne31" dataDxfId="9001" totalsRowDxfId="9000"/>
    <tableColumn id="51" xr3:uid="{F9D07AD8-B11D-4111-BD36-F7A4763E3A6F}" name="Colonne32" dataDxfId="8999" totalsRowDxfId="8998"/>
    <tableColumn id="52" xr3:uid="{DE2811E4-92ED-4EFD-A866-02826FBC6FDA}" name="Colonne33" dataDxfId="8997" totalsRowDxfId="8996"/>
    <tableColumn id="53" xr3:uid="{CCD0D5A1-6067-4A9D-AAE3-5652998FF7B3}" name="Colonne34" dataDxfId="8995" totalsRowDxfId="8994"/>
    <tableColumn id="54" xr3:uid="{808F820B-3567-4D7C-A507-88B13ECBC892}" name="Colonne35" dataDxfId="8993" totalsRowDxfId="8992"/>
    <tableColumn id="55" xr3:uid="{FE60F31A-1030-4F39-A17B-B3E8F9EAEDCC}" name="Colonne36" dataDxfId="8991" totalsRowDxfId="8990"/>
    <tableColumn id="56" xr3:uid="{54580192-917F-4AC2-9B66-1DBD673B22F7}" name="Colonne37" dataDxfId="8989" totalsRowDxfId="8988"/>
    <tableColumn id="57" xr3:uid="{EE3F780F-55BB-4775-9919-8F4BE3859A5A}" name="Colonne38" dataDxfId="8987" totalsRowDxfId="8986"/>
    <tableColumn id="58" xr3:uid="{3CA401A5-AB3E-488D-894A-373183B8DCBE}" name="Colonne39" dataDxfId="8985" totalsRowDxfId="8984"/>
    <tableColumn id="59" xr3:uid="{150972D7-0DC7-4357-8A5B-64A2B7993D6A}" name="Colonne40" dataDxfId="8983" totalsRowDxfId="8982"/>
    <tableColumn id="60" xr3:uid="{FC2A22A9-BDC9-4F90-8675-3E2F8BCECA4A}" name="Colonne41" dataDxfId="8981" totalsRowDxfId="8980"/>
    <tableColumn id="61" xr3:uid="{1A9125C7-6CA5-415E-AAAA-F4EDB3B370DC}" name="Colonne42" dataDxfId="8979" totalsRowDxfId="8978"/>
    <tableColumn id="62" xr3:uid="{A3CA4D75-4D39-444D-8AF1-F5A7779BC8CC}" name="Colonne43" dataDxfId="8977" totalsRowDxfId="8976"/>
    <tableColumn id="63" xr3:uid="{2B37FB77-2F4B-40FE-8F0E-2184865E5280}" name="Colonne44" dataDxfId="8975" totalsRowDxfId="8974"/>
    <tableColumn id="64" xr3:uid="{EAE1CD90-A406-4CB2-A1EB-A44DDA156278}" name="Colonne45" dataDxfId="8973" totalsRowDxfId="8972"/>
    <tableColumn id="65" xr3:uid="{92281913-A7AF-46AA-94C7-F477E5A8822B}" name="Colonne46" dataDxfId="8971" totalsRowDxfId="8970"/>
    <tableColumn id="66" xr3:uid="{BF1B435D-0AEF-47CF-93B7-208E8F9F3B30}" name="Colonne47" dataDxfId="8969" totalsRowDxfId="8968"/>
    <tableColumn id="67" xr3:uid="{10CF2BBE-3A2D-42E5-9A6D-6B1247A2B9F7}" name="Colonne48" dataDxfId="8967" totalsRowDxfId="8966"/>
    <tableColumn id="68" xr3:uid="{222302C2-EE5F-44FA-BFD6-C235EE3136EF}" name="Colonne49" dataDxfId="8965" totalsRowDxfId="8964"/>
    <tableColumn id="69" xr3:uid="{286B46B3-28C7-4D6D-8404-1BC75CE2A617}" name="Colonne50" dataDxfId="8963" totalsRowDxfId="8962"/>
    <tableColumn id="70" xr3:uid="{2AC58BBC-766F-4C6F-8562-A4DC63125334}" name="Colonne51" dataDxfId="8961" totalsRowDxfId="8960"/>
    <tableColumn id="71" xr3:uid="{1EFD390A-EC97-4D12-AFAF-46750B95CE64}" name="Colonne52" dataDxfId="8959" totalsRowDxfId="8958"/>
    <tableColumn id="72" xr3:uid="{F9E61895-3517-4A11-A82E-A4FE8C942DF5}" name="Colonne53" dataDxfId="8957" totalsRowDxfId="8956"/>
    <tableColumn id="73" xr3:uid="{34708992-4526-4929-8CA5-9539BAA1A680}" name="Colonne54" dataDxfId="8955" totalsRowDxfId="8954"/>
    <tableColumn id="74" xr3:uid="{5F2E75AC-C1B5-418A-AA30-217831223736}" name="Colonne55" dataDxfId="8953" totalsRowDxfId="8952"/>
    <tableColumn id="75" xr3:uid="{5DCEB663-0A86-48E0-9541-B5209B0D6EEC}" name="Colonne56" dataDxfId="8951" totalsRowDxfId="8950"/>
    <tableColumn id="76" xr3:uid="{2F4F0E6A-4D46-4EB1-AEF4-7F66383B6F1E}" name="Colonne57" dataDxfId="8949" totalsRowDxfId="8948"/>
    <tableColumn id="77" xr3:uid="{47318931-2303-4774-A338-1ECBE77ADC0B}" name="Colonne58" dataDxfId="8947" totalsRowDxfId="8946"/>
    <tableColumn id="78" xr3:uid="{20038C0C-5C1A-4A41-97A4-2F89D5781372}" name="Colonne59" dataDxfId="8945" totalsRowDxfId="8944"/>
    <tableColumn id="79" xr3:uid="{9FD6F24E-3CB0-4498-ABB3-1DC83686EECC}" name="Colonne60" dataDxfId="8943" totalsRowDxfId="8942"/>
    <tableColumn id="80" xr3:uid="{AF7C36E5-928B-4661-8C1A-91727EB41D2D}" name="Colonne61" dataDxfId="8941" totalsRowDxfId="8940"/>
    <tableColumn id="81" xr3:uid="{9A7E7A54-DD5A-4448-86EC-86DF85CA58E8}" name="Colonne62" dataDxfId="8939" totalsRowDxfId="8938"/>
    <tableColumn id="82" xr3:uid="{44EBAD43-D9CE-4839-B904-1F958D9522A0}" name="Colonne63" dataDxfId="8937" totalsRowDxfId="8936"/>
    <tableColumn id="83" xr3:uid="{AD96E561-1714-4CA1-9608-E122D026CDA7}" name="Colonne64" dataDxfId="8935" totalsRowDxfId="8934"/>
    <tableColumn id="84" xr3:uid="{159C1289-C5A8-47D5-9F96-D9F5FBFC95D7}" name="Colonne65" dataDxfId="8933" totalsRowDxfId="8932"/>
    <tableColumn id="85" xr3:uid="{52B4E519-3B9F-4A7E-AC3F-ECBE7CA14118}" name="Colonne66" dataDxfId="8931" totalsRowDxfId="8930"/>
    <tableColumn id="86" xr3:uid="{4EDEF0DC-CEB6-421A-83C2-80D81A0CC582}" name="Colonne67" dataDxfId="8929" totalsRowDxfId="8928"/>
    <tableColumn id="87" xr3:uid="{8DECD0E5-553E-4AD6-A46C-8824C373108E}" name="Colonne68" dataDxfId="8927" totalsRowDxfId="8926"/>
    <tableColumn id="88" xr3:uid="{7ABB076B-CDD4-49A6-922B-0B6A885B4616}" name="Colonne69" dataDxfId="8925" totalsRowDxfId="8924"/>
    <tableColumn id="89" xr3:uid="{6FF7A46E-AD9E-4D75-8D9F-DB8F4D52B4EA}" name="Colonne70" dataDxfId="8923" totalsRowDxfId="8922"/>
    <tableColumn id="90" xr3:uid="{C314E5A2-C6A0-4266-ACD5-92AC65FC9694}" name="Colonne71" dataDxfId="8921" totalsRowDxfId="8920"/>
    <tableColumn id="91" xr3:uid="{4242992C-A2B4-4BE5-BD95-E3D20403CBDB}" name="Colonne72" dataDxfId="8919" totalsRowDxfId="8918"/>
    <tableColumn id="92" xr3:uid="{15E8F651-FB59-4A71-B125-424E3321462B}" name="Colonne73" dataDxfId="8917" totalsRowDxfId="8916"/>
    <tableColumn id="93" xr3:uid="{B0A26F55-A9F8-401C-9C86-0A182631AAA8}" name="Colonne74" dataDxfId="8915" totalsRowDxfId="8914"/>
    <tableColumn id="94" xr3:uid="{2583DB5B-05CD-4CBE-A196-F523CC8D4590}" name="Colonne75" dataDxfId="8913" totalsRowDxfId="8912"/>
    <tableColumn id="95" xr3:uid="{CA907D46-72BD-4E7E-8F9E-968258BFA04F}" name="Colonne76" dataDxfId="8911" totalsRowDxfId="8910"/>
    <tableColumn id="96" xr3:uid="{AFDCECBA-F458-4A1E-951D-2BC0441E2024}" name="Colonne77" dataDxfId="8909" totalsRowDxfId="8908"/>
    <tableColumn id="97" xr3:uid="{F01D6E9B-2484-4D92-9CEF-EDAA03BF2B85}" name="Colonne78" dataDxfId="8907" totalsRowDxfId="8906"/>
    <tableColumn id="98" xr3:uid="{0804A071-2C44-46CC-90BC-4A47DE90BF3F}" name="Colonne79" dataDxfId="8905" totalsRowDxfId="8904"/>
    <tableColumn id="99" xr3:uid="{526BD42E-3B4A-4B76-9A65-04E15ECD2CB7}" name="Colonne80" dataDxfId="8903" totalsRowDxfId="8902"/>
    <tableColumn id="100" xr3:uid="{3E033C06-D97E-4104-A840-FA120B510BF6}" name="Colonne81" dataDxfId="8901" totalsRowDxfId="8900"/>
    <tableColumn id="101" xr3:uid="{95875CD9-2919-42E1-BB88-F2D5673B7473}" name="Colonne82" dataDxfId="8899" totalsRowDxfId="8898"/>
    <tableColumn id="102" xr3:uid="{47D4C3FF-6275-493B-81C9-923BAB1E18FE}" name="Colonne83" dataDxfId="8897" totalsRowDxfId="8896"/>
    <tableColumn id="103" xr3:uid="{0FED6C24-7DB6-4664-8924-FA6F273B39E8}" name="Colonne84" dataDxfId="8895" totalsRowDxfId="8894"/>
    <tableColumn id="104" xr3:uid="{F489117D-CFFD-4BF4-BEBA-C49994368C1D}" name="Colonne85" dataDxfId="8893" totalsRowDxfId="8892"/>
    <tableColumn id="105" xr3:uid="{13B96922-81FE-4FC6-8E86-B170249B66F1}" name="Colonne86" dataDxfId="8891" totalsRowDxfId="8890"/>
    <tableColumn id="106" xr3:uid="{68CBBCC4-A154-4E59-BB8A-A49CEE35702A}" name="Colonne87" dataDxfId="8889" totalsRowDxfId="8888"/>
    <tableColumn id="107" xr3:uid="{4308A090-4CB7-4D06-AAC4-6D7E46E78FE0}" name="Colonne88" dataDxfId="8887" totalsRowDxfId="8886"/>
    <tableColumn id="108" xr3:uid="{F5E1AE29-455D-457F-B931-946E6701FF79}" name="Colonne89" dataDxfId="8885" totalsRowDxfId="8884"/>
    <tableColumn id="109" xr3:uid="{791C5097-F772-416B-A8A1-D533FC7D0598}" name="Colonne90" dataDxfId="8883" totalsRowDxfId="8882"/>
    <tableColumn id="110" xr3:uid="{5D7BCE7D-6607-45FF-945E-4104B2AC2DA1}" name="Colonne91" dataDxfId="8881" totalsRowDxfId="8880"/>
    <tableColumn id="111" xr3:uid="{00417E57-6B34-477B-92E7-359396A92202}" name="Colonne92" dataDxfId="8879" totalsRowDxfId="8878"/>
    <tableColumn id="112" xr3:uid="{C5E73FFC-7B2C-49AE-8FD6-D7506E92CC6F}" name="Colonne93" dataDxfId="8877" totalsRowDxfId="8876"/>
    <tableColumn id="113" xr3:uid="{781A9BA0-9075-4667-8253-BCF3D01FCE1C}" name="Colonne94" dataDxfId="8875" totalsRowDxfId="8874"/>
    <tableColumn id="114" xr3:uid="{89BD7342-A2D4-4666-B5E7-C05E4780D364}" name="Colonne95" dataDxfId="8873" totalsRowDxfId="8872"/>
    <tableColumn id="115" xr3:uid="{E3A9D77C-3A40-45AF-852B-492880F7202A}" name="Colonne96" dataDxfId="8871" totalsRowDxfId="8870"/>
    <tableColumn id="116" xr3:uid="{5ABDCD4E-D379-4649-B09D-8C8325147B8C}" name="Colonne97" dataDxfId="8869" totalsRowDxfId="8868"/>
    <tableColumn id="117" xr3:uid="{F322B314-9797-4520-99C8-4E2AC99A4EAA}" name="Colonne98" dataDxfId="8867" totalsRowDxfId="8866"/>
    <tableColumn id="118" xr3:uid="{A8E660E6-000B-494B-BC38-005D74680220}" name="Colonne99" dataDxfId="8865" totalsRowDxfId="8864"/>
    <tableColumn id="119" xr3:uid="{5996A147-E0E2-426E-92D6-CCA9BF49DA30}" name="Colonne100" dataDxfId="8863" totalsRowDxfId="8862"/>
    <tableColumn id="120" xr3:uid="{2BE27C4C-6911-435C-A69D-FA94A81CA43F}" name="Colonne101" dataDxfId="8861" totalsRowDxfId="8860"/>
    <tableColumn id="121" xr3:uid="{0EC2730E-9664-40FA-A641-B4A0B9562264}" name="Colonne102" dataDxfId="8859" totalsRowDxfId="8858"/>
    <tableColumn id="122" xr3:uid="{906BB084-7B59-4B2E-B228-E72F328934A2}" name="Colonne103" dataDxfId="8857" totalsRowDxfId="8856"/>
    <tableColumn id="123" xr3:uid="{4A91E36A-34E8-47B1-8198-7B591FD78E42}" name="Colonne104" dataDxfId="8855" totalsRowDxfId="8854"/>
    <tableColumn id="124" xr3:uid="{5C9D6D77-4654-456E-AFE2-63B7F75A5EE2}" name="Colonne105" dataDxfId="8853" totalsRowDxfId="8852"/>
    <tableColumn id="125" xr3:uid="{59A65A0F-D2D6-4F85-B1AA-868BAD1BF0E0}" name="Colonne106" dataDxfId="8851" totalsRowDxfId="8850"/>
    <tableColumn id="126" xr3:uid="{E60CBA25-5611-46C7-9051-169623149C2A}" name="Colonne107" dataDxfId="8849" totalsRowDxfId="8848"/>
    <tableColumn id="127" xr3:uid="{1FC7DC67-E513-4FEE-9292-6D9BCA7B077D}" name="Colonne108" dataDxfId="8847" totalsRowDxfId="8846"/>
    <tableColumn id="128" xr3:uid="{D5C9ECFE-6458-4CC6-98AE-5C9B17AA09B0}" name="Colonne109" dataDxfId="8845" totalsRowDxfId="8844"/>
    <tableColumn id="129" xr3:uid="{759F1716-60EA-4614-A0DC-F004419EA089}" name="Colonne110" dataDxfId="8843" totalsRowDxfId="8842"/>
    <tableColumn id="130" xr3:uid="{78C8539D-2259-4A46-AC87-EF52863A2A8A}" name="Colonne111" dataDxfId="8841" totalsRowDxfId="8840"/>
    <tableColumn id="131" xr3:uid="{EDE44DF1-26FF-44AD-B38F-818CB0F4C801}" name="Colonne112" dataDxfId="8839" totalsRowDxfId="8838"/>
    <tableColumn id="132" xr3:uid="{DA8A1AA4-A13A-4DF5-B7AE-AAD06B431DFF}" name="Colonne113" dataDxfId="8837" totalsRowDxfId="8836"/>
    <tableColumn id="133" xr3:uid="{D8B36EE2-C753-4462-8983-115398CF126C}" name="Colonne114" dataDxfId="8835" totalsRowDxfId="8834"/>
    <tableColumn id="134" xr3:uid="{78B3BBA3-53D0-4FAA-8E52-51050EAC9658}" name="Colonne115" dataDxfId="8833" totalsRowDxfId="8832"/>
    <tableColumn id="135" xr3:uid="{FDA041E7-0EB2-4307-90CA-FECF3DF6E537}" name="Colonne116" dataDxfId="8831" totalsRowDxfId="8830"/>
    <tableColumn id="136" xr3:uid="{E8074034-C883-43C6-8974-9EE30B340F12}" name="Colonne117" dataDxfId="8829" totalsRowDxfId="8828"/>
    <tableColumn id="137" xr3:uid="{16993727-4507-4F97-8565-149EA27592CF}" name="Colonne118" dataDxfId="8827" totalsRowDxfId="8826"/>
    <tableColumn id="138" xr3:uid="{AF3D8FB4-51D6-4B1A-907C-AB9655677EA5}" name="Colonne119" dataDxfId="8825" totalsRowDxfId="8824"/>
    <tableColumn id="139" xr3:uid="{71FA7DBA-0A3D-4D9E-871F-D3E5C61F0756}" name="Colonne120" dataDxfId="8823" totalsRowDxfId="8822"/>
    <tableColumn id="140" xr3:uid="{CB318475-02D7-4F75-8A71-610A203B1B94}" name="Colonne121" dataDxfId="8821" totalsRowDxfId="8820"/>
    <tableColumn id="141" xr3:uid="{45808621-D8BE-4085-A176-85F2795FCB64}" name="Colonne122" dataDxfId="8819" totalsRowDxfId="8818"/>
    <tableColumn id="142" xr3:uid="{C846A802-B2A9-4434-9BC6-F43F95FC4EA7}" name="Colonne123" dataDxfId="8817" totalsRowDxfId="8816"/>
    <tableColumn id="143" xr3:uid="{B01F50E1-215B-473C-9D4D-D60C193BBC3E}" name="Colonne124" dataDxfId="8815" totalsRowDxfId="8814"/>
    <tableColumn id="144" xr3:uid="{AFF9D6C1-9085-4325-AB83-23A7A3AEF1EB}" name="Colonne125" dataDxfId="8813" totalsRowDxfId="8812"/>
    <tableColumn id="145" xr3:uid="{FDAFE657-E6D7-4F6F-8020-78539E7A0130}" name="Colonne126" dataDxfId="8811" totalsRowDxfId="8810"/>
    <tableColumn id="146" xr3:uid="{A80546C4-3754-4893-8BB5-BDB8C0ED9F6C}" name="Colonne127" dataDxfId="8809" totalsRowDxfId="8808"/>
    <tableColumn id="147" xr3:uid="{2FFD8E4C-1CA3-4525-9FDC-F6AA7239FD06}" name="Colonne128" dataDxfId="8807" totalsRowDxfId="8806"/>
    <tableColumn id="148" xr3:uid="{34162B07-BD21-40F9-A2A4-2BBAA977F6B0}" name="Colonne129" dataDxfId="8805" totalsRowDxfId="8804"/>
    <tableColumn id="149" xr3:uid="{A0582999-1B14-41E2-965E-61E4B0A8B414}" name="Colonne130" dataDxfId="8803" totalsRowDxfId="8802"/>
    <tableColumn id="150" xr3:uid="{3CB277A8-AB66-4FBC-8562-5A321CCE2BCA}" name="Colonne131" dataDxfId="8801" totalsRowDxfId="8800"/>
    <tableColumn id="151" xr3:uid="{64B9557E-8FCB-420C-9EA4-35F98A29E41C}" name="Colonne132" dataDxfId="8799" totalsRowDxfId="8798"/>
    <tableColumn id="152" xr3:uid="{FD55ED68-38C3-4582-B6C8-DC12E3FBF50C}" name="Colonne133" dataDxfId="8797" totalsRowDxfId="8796"/>
    <tableColumn id="153" xr3:uid="{B3190520-2AEC-4A02-907D-86F6F38FB6B5}" name="Colonne134" dataDxfId="8795" totalsRowDxfId="8794"/>
    <tableColumn id="154" xr3:uid="{008CFF0B-6F66-4AD9-A10C-F9F934D420C8}" name="Colonne135" dataDxfId="8793" totalsRowDxfId="8792"/>
    <tableColumn id="155" xr3:uid="{33314DCC-73C7-4853-A425-0382256B7F86}" name="Colonne136" dataDxfId="8791" totalsRowDxfId="8790"/>
    <tableColumn id="156" xr3:uid="{C77B39F0-1CD6-4519-A3D4-B627CFA0C2E8}" name="Colonne137" dataDxfId="8789" totalsRowDxfId="8788"/>
    <tableColumn id="157" xr3:uid="{66897955-743A-4CB9-85FC-71EB0E45EDAA}" name="Colonne138" dataDxfId="8787" totalsRowDxfId="8786"/>
    <tableColumn id="158" xr3:uid="{58A27934-E532-4A99-A289-C1F392B5EAB5}" name="Colonne139" dataDxfId="8785" totalsRowDxfId="8784"/>
    <tableColumn id="159" xr3:uid="{6A312387-448F-4417-86F3-AEB2CB775242}" name="Colonne140" dataDxfId="8783" totalsRowDxfId="8782"/>
    <tableColumn id="160" xr3:uid="{EA7E6827-E2C7-4515-A08F-0001E1FFFA57}" name="Colonne141" dataDxfId="8781" totalsRowDxfId="8780"/>
    <tableColumn id="161" xr3:uid="{DC4257A0-5A5C-41AD-80E4-FE5FF35AB926}" name="Colonne142" dataDxfId="8779" totalsRowDxfId="8778"/>
    <tableColumn id="162" xr3:uid="{C9BBBD97-1F3B-4B09-940F-6A08D1595121}" name="Colonne143" dataDxfId="8777" totalsRowDxfId="8776"/>
    <tableColumn id="163" xr3:uid="{EEE37E9D-54CC-4984-9678-2234D92AF781}" name="Colonne144" dataDxfId="8775" totalsRowDxfId="8774"/>
    <tableColumn id="164" xr3:uid="{EAD5B0EA-C0E6-4D0A-92BE-F7D8709FEF4E}" name="Colonne145" dataDxfId="8773" totalsRowDxfId="8772"/>
    <tableColumn id="165" xr3:uid="{5F481E3B-93ED-4B45-AFF2-3FE2B2C86028}" name="Colonne146" dataDxfId="8771" totalsRowDxfId="8770"/>
    <tableColumn id="166" xr3:uid="{CC0BF29F-30C7-4611-9119-19D4FC037746}" name="Colonne147" dataDxfId="8769" totalsRowDxfId="8768"/>
    <tableColumn id="167" xr3:uid="{D6495414-0F01-4FC7-BDAE-9804B2280246}" name="Colonne148" dataDxfId="8767" totalsRowDxfId="8766"/>
    <tableColumn id="168" xr3:uid="{34F4F961-7B42-4C89-8148-229E82F760D2}" name="Colonne149" dataDxfId="8765" totalsRowDxfId="8764"/>
    <tableColumn id="169" xr3:uid="{19C48A36-7A7E-41AB-AC9F-F8DE5AB8031D}" name="Colonne150" dataDxfId="8763" totalsRowDxfId="8762"/>
    <tableColumn id="170" xr3:uid="{63A3A793-037C-454B-B7BF-5C30FD23C759}" name="Colonne151" dataDxfId="8761" totalsRowDxfId="8760"/>
    <tableColumn id="171" xr3:uid="{6A9DB8AE-5EEB-41DE-AFE6-297DC12107E5}" name="Colonne152" dataDxfId="8759" totalsRowDxfId="8758"/>
    <tableColumn id="172" xr3:uid="{5F743C0D-F1EE-4696-A519-3C47A539F6BC}" name="Colonne153" dataDxfId="8757" totalsRowDxfId="8756"/>
    <tableColumn id="173" xr3:uid="{130694A6-A4C8-4649-A736-F8810B180142}" name="Colonne154" dataDxfId="8755" totalsRowDxfId="8754"/>
    <tableColumn id="174" xr3:uid="{63B47858-F170-4399-937B-CE133F2AF054}" name="Colonne155" dataDxfId="8753" totalsRowDxfId="8752"/>
    <tableColumn id="175" xr3:uid="{BACDEAFF-B9B4-45EE-8417-7B3BAB0F2425}" name="Colonne156" dataDxfId="8751" totalsRowDxfId="8750"/>
    <tableColumn id="176" xr3:uid="{8747C406-D9A1-402A-AED7-B6C9AF6A726E}" name="Colonne157" dataDxfId="8749" totalsRowDxfId="8748"/>
    <tableColumn id="177" xr3:uid="{CDB89BEF-2CF2-4807-8DE1-75ECBA1342D6}" name="Colonne158" dataDxfId="8747" totalsRowDxfId="8746"/>
    <tableColumn id="178" xr3:uid="{026198FA-B881-4218-9D74-1E670AF81A72}" name="Colonne159" dataDxfId="8745" totalsRowDxfId="8744"/>
    <tableColumn id="179" xr3:uid="{A19B0BD0-4E81-4348-853A-B9A492149419}" name="Colonne160" dataDxfId="8743" totalsRowDxfId="8742"/>
    <tableColumn id="180" xr3:uid="{3A0BF287-4F73-4D0A-A331-AB793C32B6C4}" name="Colonne161" dataDxfId="8741" totalsRowDxfId="8740"/>
    <tableColumn id="181" xr3:uid="{D14B62E1-38B5-488F-9ED6-C4EC6D5FAB68}" name="Colonne162" dataDxfId="8739" totalsRowDxfId="8738"/>
    <tableColumn id="182" xr3:uid="{7DC204C4-644F-4407-8955-5EE08FF75544}" name="Colonne163" dataDxfId="8737" totalsRowDxfId="8736"/>
    <tableColumn id="183" xr3:uid="{9EBF5D92-8D3B-4828-9D11-BC864CF4CEFD}" name="Colonne164" dataDxfId="8735" totalsRowDxfId="8734"/>
    <tableColumn id="184" xr3:uid="{32FEBF6C-6A1F-4CA6-80D1-8D54C7B95A81}" name="Colonne165" dataDxfId="8733" totalsRowDxfId="8732"/>
    <tableColumn id="185" xr3:uid="{A3886D1C-A74F-496F-B014-FDEC82ADDC78}" name="Colonne166" dataDxfId="8731" totalsRowDxfId="8730"/>
    <tableColumn id="186" xr3:uid="{4B37532C-4870-4EF0-8474-C0FB54BF6B4C}" name="Colonne167" dataDxfId="8729" totalsRowDxfId="8728"/>
    <tableColumn id="187" xr3:uid="{C0655E8D-6E09-4E98-8E2D-B33DE076EDC3}" name="Colonne168" dataDxfId="8727" totalsRowDxfId="8726"/>
    <tableColumn id="188" xr3:uid="{A5820AC1-0945-4887-BB32-B8F34D299CFC}" name="Colonne169" dataDxfId="8725" totalsRowDxfId="8724"/>
    <tableColumn id="189" xr3:uid="{4331EA9C-79E5-4CE5-8EB2-790850ACB394}" name="Colonne170" dataDxfId="8723" totalsRowDxfId="8722"/>
    <tableColumn id="190" xr3:uid="{D482718A-A513-4FAD-8F3C-0218FC0C69D0}" name="Colonne171" dataDxfId="8721" totalsRowDxfId="8720"/>
    <tableColumn id="191" xr3:uid="{4C0953A4-68BE-440E-856A-E84F95AEAC02}" name="Colonne172" dataDxfId="8719" totalsRowDxfId="8718"/>
    <tableColumn id="192" xr3:uid="{2D1EA877-DAAE-4D0C-A255-22EF425796AE}" name="Colonne173" dataDxfId="8717" totalsRowDxfId="8716"/>
    <tableColumn id="193" xr3:uid="{7A6A7E61-D0E0-449A-AD15-AE084B0E8807}" name="Colonne174" dataDxfId="8715" totalsRowDxfId="8714"/>
    <tableColumn id="194" xr3:uid="{48763E80-E866-4390-ACB7-DB08A02D7CF0}" name="Colonne175" dataDxfId="8713" totalsRowDxfId="8712"/>
    <tableColumn id="195" xr3:uid="{1D0CBC22-0509-4EBF-853B-676562BF5650}" name="Colonne176" dataDxfId="8711" totalsRowDxfId="8710"/>
    <tableColumn id="196" xr3:uid="{2DFAD69B-208D-42B9-9086-A768AC7E3D77}" name="Colonne177" dataDxfId="8709" totalsRowDxfId="8708"/>
    <tableColumn id="197" xr3:uid="{47F71211-54CD-4D2B-A2B2-615D4E17729A}" name="Colonne178" dataDxfId="8707" totalsRowDxfId="8706"/>
    <tableColumn id="198" xr3:uid="{3EABAF86-1E90-4A39-92CD-D25CCECAAB97}" name="Colonne179" dataDxfId="8705" totalsRowDxfId="8704"/>
    <tableColumn id="199" xr3:uid="{E2D2AC29-7CEE-43AF-80EB-C7F3AB2FD29A}" name="Colonne180" dataDxfId="8703" totalsRowDxfId="8702"/>
    <tableColumn id="200" xr3:uid="{5F5F4172-BD7D-4DC5-8DA8-AC48E73DE9FB}" name="Colonne181" dataDxfId="8701" totalsRowDxfId="8700"/>
    <tableColumn id="201" xr3:uid="{4F1C097C-8FBE-4EED-91D0-633D5BED0DCF}" name="Colonne182" dataDxfId="8699" totalsRowDxfId="8698"/>
    <tableColumn id="202" xr3:uid="{2938B1B8-FAC7-4257-97CC-FD95E28546D6}" name="Colonne183" dataDxfId="8697" totalsRowDxfId="8696"/>
    <tableColumn id="203" xr3:uid="{10550F30-2455-4BDE-9E4F-16108FC56573}" name="Colonne184" dataDxfId="8695" totalsRowDxfId="8694"/>
    <tableColumn id="204" xr3:uid="{C3569CF1-65C6-409C-BB3F-111BBF3E3692}" name="Colonne185" dataDxfId="8693" totalsRowDxfId="8692"/>
    <tableColumn id="205" xr3:uid="{9F7D4A76-549C-43D9-A7BE-381EB854C7FA}" name="Colonne186" dataDxfId="8691" totalsRowDxfId="8690"/>
    <tableColumn id="206" xr3:uid="{6BEAC80C-758F-42D4-847B-C175D1956BE0}" name="Colonne187" dataDxfId="8689" totalsRowDxfId="8688"/>
    <tableColumn id="207" xr3:uid="{870A89C3-D4D6-4EBB-BBA3-E788D29BF407}" name="Colonne188" dataDxfId="8687" totalsRowDxfId="8686"/>
    <tableColumn id="208" xr3:uid="{5F41C3D0-927E-4352-8734-AA61B316B6F6}" name="Colonne189" dataDxfId="8685" totalsRowDxfId="8684"/>
    <tableColumn id="209" xr3:uid="{FF3C4D55-912C-4845-A93C-4C7E1D5B8F5D}" name="Colonne190" dataDxfId="8683" totalsRowDxfId="8682"/>
    <tableColumn id="210" xr3:uid="{A7C8183B-2C81-4FA2-8122-20FA5E707157}" name="Colonne191" dataDxfId="8681" totalsRowDxfId="8680"/>
    <tableColumn id="211" xr3:uid="{0F32E425-EFEE-40B8-A0E3-D8384D1CBAD5}" name="Colonne192" dataDxfId="8679" totalsRowDxfId="8678"/>
    <tableColumn id="212" xr3:uid="{750B8CB5-23FE-4F16-B342-B89127DBE758}" name="Colonne193" dataDxfId="8677" totalsRowDxfId="8676"/>
    <tableColumn id="213" xr3:uid="{AD37A3BF-9A82-4965-98E2-3F67B847B708}" name="Colonne194" dataDxfId="8675" totalsRowDxfId="8674"/>
    <tableColumn id="214" xr3:uid="{58A01EED-5A8C-4A10-BE39-78C64548F150}" name="Colonne195" dataDxfId="8673" totalsRowDxfId="8672"/>
    <tableColumn id="215" xr3:uid="{645B533E-934B-4846-9AC7-1CB217B33722}" name="Colonne196" dataDxfId="8671" totalsRowDxfId="8670"/>
    <tableColumn id="216" xr3:uid="{8B221AB6-F4B0-4257-93D0-ACD806136023}" name="Colonne197" dataDxfId="8669" totalsRowDxfId="8668"/>
    <tableColumn id="217" xr3:uid="{46C4B6EC-E38E-4A79-8C25-C85E0E317311}" name="Colonne198" dataDxfId="8667" totalsRowDxfId="8666"/>
    <tableColumn id="218" xr3:uid="{9E03D0F3-EDBF-40D9-8C89-551F1644A5F3}" name="Colonne199" dataDxfId="8665" totalsRowDxfId="8664"/>
    <tableColumn id="219" xr3:uid="{208015A0-67F2-4992-8E2F-DFB173828F56}" name="Colonne200" dataDxfId="8663" totalsRowDxfId="8662"/>
    <tableColumn id="220" xr3:uid="{43781CBF-82A6-40AA-B692-8C591851B11D}" name="Colonne201" dataDxfId="8661" totalsRowDxfId="8660"/>
    <tableColumn id="221" xr3:uid="{85E3E36D-F703-400B-A6F2-929344A02F9B}" name="Colonne202" dataDxfId="8659" totalsRowDxfId="8658"/>
    <tableColumn id="222" xr3:uid="{67D215D1-420D-4D77-8B9B-B412E7868B5D}" name="Colonne203" dataDxfId="8657" totalsRowDxfId="8656"/>
    <tableColumn id="223" xr3:uid="{7002A5B6-7309-4A2E-8D9D-257F9B1EF736}" name="Colonne204" dataDxfId="8655" totalsRowDxfId="8654"/>
    <tableColumn id="224" xr3:uid="{15BEE723-266E-40B9-9615-7E8C65A8A763}" name="Colonne205" dataDxfId="8653" totalsRowDxfId="8652"/>
    <tableColumn id="225" xr3:uid="{B0853BC0-C1A4-4758-8A24-6EF06CDDCB6A}" name="Colonne206" dataDxfId="8651" totalsRowDxfId="8650"/>
    <tableColumn id="226" xr3:uid="{424F3D2F-BCF8-4443-B760-43D7065B5767}" name="Colonne207" dataDxfId="8649" totalsRowDxfId="8648"/>
    <tableColumn id="227" xr3:uid="{37B7DCD9-325D-4BFD-A13E-BEF1518C6C41}" name="Colonne208" dataDxfId="8647" totalsRowDxfId="8646"/>
    <tableColumn id="228" xr3:uid="{F52F070A-98CA-427E-A990-3AF03469815F}" name="Colonne209" dataDxfId="8645" totalsRowDxfId="8644"/>
    <tableColumn id="229" xr3:uid="{0F2BD517-0969-43B0-8132-E35051033C08}" name="Colonne210" dataDxfId="8643" totalsRowDxfId="8642"/>
    <tableColumn id="230" xr3:uid="{35B2496B-C1EF-4E08-AF4A-512F5A529F6F}" name="Colonne211" dataDxfId="8641" totalsRowDxfId="8640"/>
    <tableColumn id="231" xr3:uid="{86A2978C-74B4-4D68-8B3B-930FFBCB61AD}" name="Colonne212" dataDxfId="8639" totalsRowDxfId="8638"/>
    <tableColumn id="232" xr3:uid="{B292909C-E09B-4147-A52E-9B66E2222696}" name="Colonne213" dataDxfId="8637" totalsRowDxfId="8636"/>
    <tableColumn id="233" xr3:uid="{775CBD1D-6C07-4726-821B-AB1DE4B54716}" name="Colonne214" dataDxfId="8635" totalsRowDxfId="8634"/>
    <tableColumn id="234" xr3:uid="{4F08C1FE-40BD-4C69-87FD-7BDC7A20D7F0}" name="Colonne215" dataDxfId="8633" totalsRowDxfId="8632"/>
    <tableColumn id="235" xr3:uid="{F7701CED-DC50-4B82-8A74-FF7D97605087}" name="Colonne216" dataDxfId="8631" totalsRowDxfId="8630"/>
    <tableColumn id="236" xr3:uid="{8E749625-B921-4DFB-B4B3-805BA87E0705}" name="Colonne217" dataDxfId="8629" totalsRowDxfId="8628"/>
    <tableColumn id="237" xr3:uid="{0A5E1540-2831-4408-AAC5-BD68CF8F3C5C}" name="Colonne218" dataDxfId="8627" totalsRowDxfId="8626"/>
    <tableColumn id="238" xr3:uid="{E7BCF686-9027-4437-9E00-803872DB7FF7}" name="Colonne219" dataDxfId="8625" totalsRowDxfId="8624"/>
    <tableColumn id="239" xr3:uid="{0FEF779E-2F57-40D6-B856-37E27A7011A3}" name="Colonne220" dataDxfId="8623" totalsRowDxfId="8622"/>
    <tableColumn id="240" xr3:uid="{978C8556-7136-451D-8CF1-4992F7A003AF}" name="Colonne221" dataDxfId="8621" totalsRowDxfId="8620"/>
    <tableColumn id="241" xr3:uid="{BAC1877C-2DD2-499A-8B91-8A50A2DC812F}" name="Colonne222" dataDxfId="8619" totalsRowDxfId="8618"/>
    <tableColumn id="242" xr3:uid="{3EB68625-8C1E-455C-A7AC-4514A5D998FA}" name="Colonne223" dataDxfId="8617" totalsRowDxfId="8616"/>
    <tableColumn id="243" xr3:uid="{5658C720-A03D-4D1D-A859-06849C6F967C}" name="Colonne224" dataDxfId="8615" totalsRowDxfId="8614"/>
    <tableColumn id="244" xr3:uid="{AF6B2B55-F4A8-4FB5-8025-21BCDBE7A08A}" name="Colonne225" dataDxfId="8613" totalsRowDxfId="8612"/>
    <tableColumn id="245" xr3:uid="{A03EA453-1B8F-4F53-A137-F7155D9F54A9}" name="Colonne226" dataDxfId="8611" totalsRowDxfId="8610"/>
    <tableColumn id="246" xr3:uid="{CD34B474-BDD3-4189-A3EF-5A454811A6E9}" name="Colonne227" dataDxfId="8609" totalsRowDxfId="8608"/>
    <tableColumn id="247" xr3:uid="{F32DA512-CF3D-43FC-A769-57169E260130}" name="Colonne228" dataDxfId="8607" totalsRowDxfId="8606"/>
    <tableColumn id="248" xr3:uid="{F7D4FBCE-1459-4EE6-9D33-0C2BCA05B34F}" name="Colonne229" dataDxfId="8605" totalsRowDxfId="8604"/>
    <tableColumn id="249" xr3:uid="{ED145107-BF72-4AC0-96E4-C253AF498732}" name="Colonne230" dataDxfId="8603" totalsRowDxfId="8602"/>
    <tableColumn id="250" xr3:uid="{6A98CF43-F12E-41F0-84C7-B805EF6515F1}" name="Colonne231" dataDxfId="8601" totalsRowDxfId="8600"/>
    <tableColumn id="251" xr3:uid="{B25FA91D-0AE1-496D-86CF-49BCD9EF24DB}" name="Colonne232" dataDxfId="8599" totalsRowDxfId="8598"/>
    <tableColumn id="252" xr3:uid="{1DA5AA91-3D8E-4BC8-A9E9-E9BC19BA04AB}" name="Colonne233" dataDxfId="8597" totalsRowDxfId="8596"/>
    <tableColumn id="253" xr3:uid="{4EA4FEBA-7E26-421D-BF9C-E391913602DE}" name="Colonne234" dataDxfId="8595" totalsRowDxfId="8594"/>
    <tableColumn id="254" xr3:uid="{F297C38A-2510-42E0-89A6-1220692E242A}" name="Colonne235" dataDxfId="8593" totalsRowDxfId="8592"/>
    <tableColumn id="255" xr3:uid="{6C85F8B8-ADCE-4718-9F39-E3E4544CBA61}" name="Colonne236" dataDxfId="8591" totalsRowDxfId="8590"/>
    <tableColumn id="256" xr3:uid="{85DDD95A-37D9-4845-8ABC-CCAFFD7E36E4}" name="Colonne237" dataDxfId="8589" totalsRowDxfId="8588"/>
    <tableColumn id="257" xr3:uid="{2828201B-6B44-494B-9921-E068BC374110}" name="Colonne238" dataDxfId="8587" totalsRowDxfId="8586"/>
    <tableColumn id="258" xr3:uid="{DD9FA02F-E626-44B7-A6D3-4717D17BD162}" name="Colonne239" dataDxfId="8585" totalsRowDxfId="8584"/>
    <tableColumn id="259" xr3:uid="{5CA826CE-4C0F-47F5-B905-650572911509}" name="Colonne240" dataDxfId="8583" totalsRowDxfId="8582"/>
    <tableColumn id="260" xr3:uid="{0BF70DD2-8DC8-4DB6-A2D1-DC2D7111A7F1}" name="Colonne241" dataDxfId="8581" totalsRowDxfId="8580"/>
    <tableColumn id="261" xr3:uid="{64F9C19B-41B3-4221-8AE4-E53EFB5FB1C6}" name="Colonne242" dataDxfId="8579" totalsRowDxfId="8578"/>
    <tableColumn id="262" xr3:uid="{A3CA219D-14A7-45AD-ABEE-5F18D7A08227}" name="Colonne243" dataDxfId="8577" totalsRowDxfId="8576"/>
    <tableColumn id="263" xr3:uid="{575A2FE8-2D3F-4C5E-AFC3-A85FB4FD4471}" name="Colonne244" dataDxfId="8575" totalsRowDxfId="8574"/>
    <tableColumn id="264" xr3:uid="{71BA0D03-CC9F-4CF5-94EE-6653EBE3C3FC}" name="Colonne245" dataDxfId="8573" totalsRowDxfId="8572"/>
    <tableColumn id="265" xr3:uid="{2BA3B371-EBEE-4986-92FC-8A7B1CF95FE6}" name="Colonne246" dataDxfId="8571" totalsRowDxfId="8570"/>
    <tableColumn id="266" xr3:uid="{DE8FF8AE-3B29-4104-AE06-44709F43029C}" name="Colonne247" dataDxfId="8569" totalsRowDxfId="8568"/>
    <tableColumn id="267" xr3:uid="{2B039C46-CA12-434B-8123-EA4DC11A83B9}" name="Colonne248" dataDxfId="8567" totalsRowDxfId="8566"/>
    <tableColumn id="268" xr3:uid="{BDE2ED99-1D3F-442F-A378-122E73EEBB9F}" name="Colonne249" dataDxfId="8565" totalsRowDxfId="8564"/>
    <tableColumn id="269" xr3:uid="{40413E53-5A4C-4096-BA4B-0143E1BA36FF}" name="Colonne250" dataDxfId="8563" totalsRowDxfId="8562"/>
    <tableColumn id="270" xr3:uid="{886E085D-CDE7-4130-B119-D6B285251D44}" name="Colonne251" dataDxfId="8561" totalsRowDxfId="8560"/>
    <tableColumn id="271" xr3:uid="{FE528F50-C969-437F-9EAD-F623BA59B9A1}" name="Colonne252" dataDxfId="8559" totalsRowDxfId="8558"/>
    <tableColumn id="272" xr3:uid="{0C6EF09C-AE9B-493B-9EE4-2A4BE202621D}" name="Colonne253" dataDxfId="8557" totalsRowDxfId="8556"/>
    <tableColumn id="273" xr3:uid="{A81DEA87-525D-400F-9C0D-3FF0BEC36728}" name="Colonne254" dataDxfId="8555" totalsRowDxfId="8554"/>
    <tableColumn id="274" xr3:uid="{D7AB041F-667D-4D42-BD9C-0A598F0938C1}" name="Colonne255" dataDxfId="8553" totalsRowDxfId="8552"/>
    <tableColumn id="275" xr3:uid="{F57A2986-01F3-4977-9D53-A8D70188C579}" name="Colonne256" dataDxfId="8551" totalsRowDxfId="8550"/>
    <tableColumn id="276" xr3:uid="{14522E49-534E-43F2-BDEB-5BD75B7E8671}" name="Colonne257" dataDxfId="8549" totalsRowDxfId="8548"/>
    <tableColumn id="277" xr3:uid="{627A3838-6288-40F8-BD90-5614F3363802}" name="Colonne258" dataDxfId="8547" totalsRowDxfId="8546"/>
    <tableColumn id="278" xr3:uid="{F41D7628-3ADB-495C-A3CF-844689BFCCF3}" name="Colonne259" dataDxfId="8545" totalsRowDxfId="8544"/>
    <tableColumn id="279" xr3:uid="{81B676BB-0F80-467B-B1C7-39EF8B9E24A7}" name="Colonne260" dataDxfId="8543" totalsRowDxfId="8542"/>
    <tableColumn id="280" xr3:uid="{4B2B4CBF-127D-4133-A553-9B09D0C2C187}" name="Colonne261" dataDxfId="8541" totalsRowDxfId="8540"/>
    <tableColumn id="281" xr3:uid="{D1472D80-7DC3-460B-9C9B-E639FAB6840B}" name="Colonne262" dataDxfId="8539" totalsRowDxfId="8538"/>
    <tableColumn id="282" xr3:uid="{A88AEC48-37AB-473C-885B-1FB3D5091BAD}" name="Colonne263" dataDxfId="8537" totalsRowDxfId="8536"/>
    <tableColumn id="283" xr3:uid="{FBE8C8B8-95A5-4076-B925-E59F75384CEA}" name="Colonne264" dataDxfId="8535" totalsRowDxfId="8534"/>
    <tableColumn id="284" xr3:uid="{3CEC243A-F2E9-4011-90BE-250D535F7439}" name="Colonne265" dataDxfId="8533" totalsRowDxfId="8532"/>
    <tableColumn id="285" xr3:uid="{8BF1DC82-56F5-4FB3-8B36-202DDB9DCB02}" name="Colonne266" dataDxfId="8531" totalsRowDxfId="8530"/>
    <tableColumn id="286" xr3:uid="{96CEA8E5-1827-4D04-935A-7295DF3C631A}" name="Colonne267" dataDxfId="8529" totalsRowDxfId="8528"/>
    <tableColumn id="287" xr3:uid="{29FE47D6-A18A-4DED-B752-34549444AE2C}" name="Colonne268" dataDxfId="8527" totalsRowDxfId="8526"/>
    <tableColumn id="288" xr3:uid="{566E80F5-7AD1-417B-88D9-527E16F88766}" name="Colonne269" dataDxfId="8525" totalsRowDxfId="8524"/>
    <tableColumn id="289" xr3:uid="{EC99477A-E40C-4000-BF6E-2CDEC3F43E38}" name="Colonne270" dataDxfId="8523" totalsRowDxfId="8522"/>
    <tableColumn id="290" xr3:uid="{12DD107B-1A5A-417B-9033-E5E0F2107B82}" name="Colonne271" dataDxfId="8521" totalsRowDxfId="8520"/>
    <tableColumn id="291" xr3:uid="{FBDB98E5-F1C1-4608-B20E-06462642DC4C}" name="Colonne272" dataDxfId="8519" totalsRowDxfId="8518"/>
    <tableColumn id="292" xr3:uid="{85C9DBD0-1460-4ED0-8273-7F9506544D05}" name="Colonne273" dataDxfId="8517" totalsRowDxfId="8516"/>
    <tableColumn id="293" xr3:uid="{0CE5065D-E50A-44B9-B782-B261F2184215}" name="Colonne274" dataDxfId="8515" totalsRowDxfId="8514"/>
    <tableColumn id="294" xr3:uid="{FDA4E643-598E-4000-AF50-C7807EC8F479}" name="Colonne275" dataDxfId="8513" totalsRowDxfId="8512"/>
    <tableColumn id="295" xr3:uid="{68F2795E-BE8B-48DF-A6EF-A12B6A39639B}" name="Colonne276" dataDxfId="8511" totalsRowDxfId="8510"/>
    <tableColumn id="296" xr3:uid="{FB45A72C-8356-4548-A41A-5CA574EBFB73}" name="Colonne277" dataDxfId="8509" totalsRowDxfId="8508"/>
    <tableColumn id="297" xr3:uid="{C8368C3E-360A-4011-97D5-BB049FAB6EF0}" name="Colonne278" dataDxfId="8507" totalsRowDxfId="8506"/>
    <tableColumn id="298" xr3:uid="{F5E1955E-3348-433B-B044-9EEB942BE511}" name="Colonne279" dataDxfId="8505" totalsRowDxfId="8504"/>
    <tableColumn id="299" xr3:uid="{21DD022C-E317-4FCB-B9EC-6B53EFC1CC33}" name="Colonne280" dataDxfId="8503" totalsRowDxfId="8502"/>
    <tableColumn id="300" xr3:uid="{67703366-79F9-4F27-969B-085F48E81D75}" name="Colonne281" dataDxfId="8501" totalsRowDxfId="8500"/>
    <tableColumn id="301" xr3:uid="{A1D0E42C-B3D5-4C3C-9716-D9B9144E5F59}" name="Colonne282" dataDxfId="8499" totalsRowDxfId="8498"/>
    <tableColumn id="302" xr3:uid="{3B1F7EAC-98C3-4748-A981-211884E83321}" name="Colonne283" dataDxfId="8497" totalsRowDxfId="8496"/>
    <tableColumn id="303" xr3:uid="{EAC62EC2-3077-4DD4-A7FD-0BADE394080E}" name="Colonne284" dataDxfId="8495" totalsRowDxfId="8494"/>
    <tableColumn id="304" xr3:uid="{5128500A-D8DF-475C-B916-AF800E8B1041}" name="Colonne285" dataDxfId="8493" totalsRowDxfId="8492"/>
    <tableColumn id="305" xr3:uid="{CA52B2CC-7276-4E0B-A9ED-CE40C3E2DCA9}" name="Colonne286" dataDxfId="8491" totalsRowDxfId="8490"/>
    <tableColumn id="306" xr3:uid="{593CD935-B402-44CA-AC60-B3615E45E372}" name="Colonne287" dataDxfId="8489" totalsRowDxfId="8488"/>
    <tableColumn id="307" xr3:uid="{5221F476-E6E8-49CF-ADFC-7704E214C8AF}" name="Colonne288" dataDxfId="8487" totalsRowDxfId="8486"/>
    <tableColumn id="308" xr3:uid="{1DC1B849-1E02-496B-917D-5F87ECBCA0AF}" name="Colonne289" dataDxfId="8485" totalsRowDxfId="8484"/>
    <tableColumn id="309" xr3:uid="{56295583-0361-4089-BC8C-DAB5110CC768}" name="Colonne290" dataDxfId="8483" totalsRowDxfId="8482"/>
    <tableColumn id="310" xr3:uid="{E9A486A2-FCE7-4D36-8538-702F683814F3}" name="Colonne291" dataDxfId="8481" totalsRowDxfId="8480"/>
    <tableColumn id="311" xr3:uid="{5C1FC7E8-3E8D-474C-B058-CD7EA61FB1FC}" name="Colonne292" dataDxfId="8479" totalsRowDxfId="8478"/>
    <tableColumn id="312" xr3:uid="{728378C3-EBE4-4838-82E7-8231CBA6CBB6}" name="Colonne293" dataDxfId="8477" totalsRowDxfId="8476"/>
    <tableColumn id="313" xr3:uid="{141E4169-4DE4-4865-B9CA-BC3CD9D419BA}" name="Colonne294" dataDxfId="8475" totalsRowDxfId="8474"/>
    <tableColumn id="314" xr3:uid="{3993A212-46C2-4767-908D-290C916180CA}" name="Colonne295" dataDxfId="8473" totalsRowDxfId="8472"/>
    <tableColumn id="315" xr3:uid="{A423038D-12E2-48A6-B7F3-94D20F327B46}" name="Colonne296" dataDxfId="8471" totalsRowDxfId="8470"/>
    <tableColumn id="316" xr3:uid="{D6995E33-CE6A-4FC3-A2F9-FC6F64641697}" name="Colonne297" dataDxfId="8469" totalsRowDxfId="8468"/>
    <tableColumn id="317" xr3:uid="{5846AA07-3F78-4F40-8808-9CEFEA206BE0}" name="Colonne298" dataDxfId="8467" totalsRowDxfId="8466"/>
    <tableColumn id="318" xr3:uid="{E9F9CCA1-F07A-4B3D-AD93-993B7BB66110}" name="Colonne299" dataDxfId="8465" totalsRowDxfId="8464"/>
    <tableColumn id="319" xr3:uid="{A094DE0A-AE05-427E-AD56-C89A5E1A9AF1}" name="Colonne300" dataDxfId="8463" totalsRowDxfId="8462"/>
    <tableColumn id="320" xr3:uid="{92527676-A1AE-4A8E-A0B2-8483B578363B}" name="Colonne301" dataDxfId="8461" totalsRowDxfId="8460"/>
    <tableColumn id="321" xr3:uid="{3199E4F2-E104-4DDD-95AD-74F7F64E4619}" name="Colonne302" dataDxfId="8459" totalsRowDxfId="8458"/>
    <tableColumn id="322" xr3:uid="{4EE4BC13-497E-4F3E-97A0-5DABA6C80611}" name="Colonne303" dataDxfId="8457" totalsRowDxfId="8456"/>
    <tableColumn id="323" xr3:uid="{AACAED69-5B02-41A6-9DB8-B3EDBC257DCE}" name="Colonne304" dataDxfId="8455" totalsRowDxfId="8454"/>
    <tableColumn id="324" xr3:uid="{D6417E14-5836-477A-916A-0900C190656C}" name="Colonne305" dataDxfId="8453" totalsRowDxfId="8452"/>
    <tableColumn id="325" xr3:uid="{9D58F3DD-802B-4F71-B29D-9125F13E19BB}" name="Colonne306" dataDxfId="8451" totalsRowDxfId="8450"/>
    <tableColumn id="326" xr3:uid="{05FC317C-276F-448E-B3B4-63C199A89233}" name="Colonne307" dataDxfId="8449" totalsRowDxfId="8448"/>
    <tableColumn id="327" xr3:uid="{7307FDC1-DAD9-47B3-91DB-FAB084E20497}" name="Colonne308" dataDxfId="8447" totalsRowDxfId="8446"/>
    <tableColumn id="328" xr3:uid="{82855C20-1B40-4C3C-9E69-EF4FC55DDE1E}" name="Colonne309" dataDxfId="8445" totalsRowDxfId="8444"/>
    <tableColumn id="329" xr3:uid="{71833534-5F7D-444E-9C2B-C42C0FAFD5EA}" name="Colonne310" dataDxfId="8443" totalsRowDxfId="8442"/>
    <tableColumn id="330" xr3:uid="{BC4E65E5-9C09-46AB-8C5E-1F79FDD77571}" name="Colonne311" dataDxfId="8441" totalsRowDxfId="8440"/>
    <tableColumn id="331" xr3:uid="{FFB981E6-35F5-4819-8DAA-45CE4285AFE8}" name="Colonne312" dataDxfId="8439" totalsRowDxfId="8438"/>
    <tableColumn id="332" xr3:uid="{312546F7-F97E-4C5B-817D-5EDE38CAB59C}" name="Colonne313" dataDxfId="8437" totalsRowDxfId="8436"/>
    <tableColumn id="333" xr3:uid="{9CF1E8EB-DC6F-4DCA-94E2-407DCA8480A9}" name="Colonne314" dataDxfId="8435" totalsRowDxfId="8434"/>
    <tableColumn id="334" xr3:uid="{86D766FF-D27C-416A-8FAA-F130A8FBFEF9}" name="Colonne315" dataDxfId="8433" totalsRowDxfId="8432"/>
    <tableColumn id="335" xr3:uid="{4B5C2839-42B1-486D-9A46-CE101FA1E237}" name="Colonne316" dataDxfId="8431" totalsRowDxfId="8430"/>
    <tableColumn id="336" xr3:uid="{3345C7F2-EDEC-467A-B395-1EC75AB0A74E}" name="Colonne317" dataDxfId="8429" totalsRowDxfId="8428"/>
    <tableColumn id="337" xr3:uid="{3BDC7ABD-EEC5-4A51-A756-939253B77F87}" name="Colonne318" dataDxfId="8427" totalsRowDxfId="8426"/>
    <tableColumn id="338" xr3:uid="{38490578-92E9-4D79-8785-A4A1BA4BA5BC}" name="Colonne319" dataDxfId="8425" totalsRowDxfId="8424"/>
    <tableColumn id="339" xr3:uid="{059B9F2D-FE06-4CE9-9CBE-4F836F42DA33}" name="Colonne320" dataDxfId="8423" totalsRowDxfId="8422"/>
    <tableColumn id="340" xr3:uid="{C29F1047-17CA-484B-9A88-F653A1604C96}" name="Colonne321" dataDxfId="8421" totalsRowDxfId="8420"/>
    <tableColumn id="341" xr3:uid="{18578E2B-5D57-4E86-910B-85308073AA1B}" name="Colonne322" dataDxfId="8419" totalsRowDxfId="8418"/>
    <tableColumn id="342" xr3:uid="{B18E7BCC-82C1-46A6-B793-538B7CEBE724}" name="Colonne323" dataDxfId="8417" totalsRowDxfId="8416"/>
    <tableColumn id="343" xr3:uid="{9B3F8386-E515-40A2-8723-E5E2A1DDB061}" name="Colonne324" dataDxfId="8415" totalsRowDxfId="8414"/>
    <tableColumn id="344" xr3:uid="{66446CA6-34C1-46B9-BE82-A6F51BE2B627}" name="Colonne325" dataDxfId="8413" totalsRowDxfId="8412"/>
    <tableColumn id="345" xr3:uid="{402AD40C-5A36-418E-865F-7BFC00C6D8F0}" name="Colonne326" dataDxfId="8411" totalsRowDxfId="8410"/>
    <tableColumn id="346" xr3:uid="{3E869FB7-1C35-437E-9685-3CDCC133FE97}" name="Colonne327" dataDxfId="8409" totalsRowDxfId="8408"/>
    <tableColumn id="347" xr3:uid="{838C2AA3-EDD5-4DE2-998E-1A912D50F5CC}" name="Colonne328" dataDxfId="8407" totalsRowDxfId="8406"/>
    <tableColumn id="348" xr3:uid="{0C5D489C-2A9E-4979-A149-EE0F123CB49B}" name="Colonne329" dataDxfId="8405" totalsRowDxfId="8404"/>
    <tableColumn id="349" xr3:uid="{86F71F09-1494-4F2C-A417-74B2D40F7F4E}" name="Colonne330" dataDxfId="8403" totalsRowDxfId="8402"/>
    <tableColumn id="350" xr3:uid="{CF3257E8-7321-4200-88DC-02061EA3EBB0}" name="Colonne331" dataDxfId="8401" totalsRowDxfId="8400"/>
    <tableColumn id="351" xr3:uid="{F5198AAD-1B53-4709-9795-7546F9298D4B}" name="Colonne332" dataDxfId="8399" totalsRowDxfId="8398"/>
    <tableColumn id="352" xr3:uid="{EEF389AC-2C54-46FC-9B98-3D3C47D17783}" name="Colonne333" dataDxfId="8397" totalsRowDxfId="8396"/>
    <tableColumn id="353" xr3:uid="{A1EFD14C-A417-429F-A2EA-638730D75A3E}" name="Colonne334" dataDxfId="8395" totalsRowDxfId="8394"/>
    <tableColumn id="354" xr3:uid="{2E4EDE3A-F9C9-4BAA-9E6D-53FAC6752341}" name="Colonne335" dataDxfId="8393" totalsRowDxfId="8392"/>
    <tableColumn id="355" xr3:uid="{76003981-A629-4048-A9B4-CB60A2C81354}" name="Colonne336" dataDxfId="8391" totalsRowDxfId="8390"/>
    <tableColumn id="356" xr3:uid="{B81F002A-5580-44B5-8E6B-CE0D216EBC84}" name="Colonne337" dataDxfId="8389" totalsRowDxfId="8388"/>
    <tableColumn id="357" xr3:uid="{C052EC2D-3CCB-49C1-A3B1-9D845228AC7D}" name="Colonne338" dataDxfId="8387" totalsRowDxfId="8386"/>
    <tableColumn id="358" xr3:uid="{821CD5BF-283C-4DB1-A3A3-C6FDCF14E23E}" name="Colonne339" dataDxfId="8385" totalsRowDxfId="8384"/>
    <tableColumn id="359" xr3:uid="{DA3F7F78-AF31-495C-853F-B2F6E5505C91}" name="Colonne340" dataDxfId="8383" totalsRowDxfId="8382"/>
    <tableColumn id="360" xr3:uid="{B8BBFBE1-DF4E-4747-AB66-BB6E9D4773F7}" name="Colonne341" dataDxfId="8381" totalsRowDxfId="8380"/>
    <tableColumn id="361" xr3:uid="{E23E3FBC-F78B-43AE-8E85-A64ABFC37214}" name="Colonne342" dataDxfId="8379" totalsRowDxfId="8378"/>
    <tableColumn id="362" xr3:uid="{2CEBD921-F486-41F9-A0F5-2B98299FF918}" name="Colonne343" dataDxfId="8377" totalsRowDxfId="8376"/>
    <tableColumn id="363" xr3:uid="{DD93F780-25D7-4A64-9EE6-B347D93E1C45}" name="Colonne344" dataDxfId="8375" totalsRowDxfId="8374"/>
    <tableColumn id="364" xr3:uid="{12CACC6E-0700-43A4-BD88-D7D633EAEB2F}" name="Colonne345" dataDxfId="8373" totalsRowDxfId="8372"/>
    <tableColumn id="365" xr3:uid="{E6655362-2069-41EB-B9FA-C25190C31DC7}" name="Colonne346" dataDxfId="8371" totalsRowDxfId="8370"/>
    <tableColumn id="366" xr3:uid="{FF3E5EF0-7BB0-4641-92B8-BE0F8593AE49}" name="Colonne347" dataDxfId="8369" totalsRowDxfId="8368"/>
    <tableColumn id="367" xr3:uid="{8546C533-7AA1-4EB0-8494-CE6EDBBC2FFE}" name="Colonne348" dataDxfId="8367" totalsRowDxfId="8366"/>
    <tableColumn id="368" xr3:uid="{67FB938A-45EF-4E95-A7CA-575D9B7B9ADC}" name="Colonne349" dataDxfId="8365" totalsRowDxfId="8364"/>
    <tableColumn id="369" xr3:uid="{92709441-A9C3-44B5-B4D6-D4D0B5595CC4}" name="Colonne350" dataDxfId="8363" totalsRowDxfId="8362"/>
    <tableColumn id="370" xr3:uid="{C2A1833B-3771-42B1-A573-E386DBF67FE9}" name="Colonne351" dataDxfId="8361" totalsRowDxfId="8360"/>
    <tableColumn id="371" xr3:uid="{2408716A-E9D4-43B7-A034-B0A23BEE1A50}" name="Colonne352" dataDxfId="8359" totalsRowDxfId="8358"/>
    <tableColumn id="372" xr3:uid="{9DADB647-DDE6-4F5D-898F-5EB4F809EEEF}" name="Colonne353" dataDxfId="8357" totalsRowDxfId="8356"/>
    <tableColumn id="373" xr3:uid="{27ACDE91-FBAE-4666-8BDC-F165EA0E78DE}" name="Colonne354" dataDxfId="8355" totalsRowDxfId="8354"/>
    <tableColumn id="374" xr3:uid="{071CAAEF-0F9B-4050-9C48-6BC57BF2BAE7}" name="Colonne355" dataDxfId="8353" totalsRowDxfId="8352"/>
    <tableColumn id="375" xr3:uid="{87A2EA67-168F-4809-933D-45F4CA5C6AB8}" name="Colonne356" dataDxfId="8351" totalsRowDxfId="8350"/>
    <tableColumn id="376" xr3:uid="{9BEC20DB-0C9A-47F7-B3A9-FA06FAD8CA2A}" name="Colonne357" dataDxfId="8349" totalsRowDxfId="8348"/>
    <tableColumn id="377" xr3:uid="{04537197-900D-49C6-AFBE-85F814621045}" name="Colonne358" dataDxfId="8347" totalsRowDxfId="8346"/>
    <tableColumn id="378" xr3:uid="{36C8987E-A2DA-46A8-A3B2-904107DCCBFC}" name="Colonne359" dataDxfId="8345" totalsRowDxfId="8344"/>
    <tableColumn id="379" xr3:uid="{6F01EA9D-8F24-4F8F-8D06-81BC1627923D}" name="Colonne360" dataDxfId="8343" totalsRowDxfId="8342"/>
    <tableColumn id="380" xr3:uid="{DB154891-2F1D-417E-A0F9-393AD7AC2699}" name="Colonne361" dataDxfId="8341" totalsRowDxfId="8340"/>
    <tableColumn id="381" xr3:uid="{2FA0A6F0-D8AD-4FBC-A71E-B68DEC821338}" name="Colonne362" dataDxfId="8339" totalsRowDxfId="8338"/>
    <tableColumn id="382" xr3:uid="{637029F9-0AA3-4C1A-B205-8E2BB89FEE0F}" name="Colonne363" dataDxfId="8337" totalsRowDxfId="8336"/>
    <tableColumn id="383" xr3:uid="{21D92C64-4108-4143-AE82-CC05AB4EC87E}" name="Colonne364" dataDxfId="8335" totalsRowDxfId="8334"/>
    <tableColumn id="384" xr3:uid="{48352E5F-840E-450F-BF9E-DEAD723498C8}" name="Colonne365" dataDxfId="8333" totalsRowDxfId="8332"/>
    <tableColumn id="385" xr3:uid="{A11D0204-50B4-444C-B8EB-5B14B295936C}" name="Colonne366" dataDxfId="8331" totalsRowDxfId="8330"/>
    <tableColumn id="386" xr3:uid="{922BB0BB-99D8-4578-A653-A24645D84457}" name="Colonne367" dataDxfId="8329" totalsRowDxfId="8328"/>
    <tableColumn id="387" xr3:uid="{5E0D3D54-D523-4FFB-90C1-5DA753C1044F}" name="Colonne368" dataDxfId="8327" totalsRowDxfId="8326"/>
    <tableColumn id="388" xr3:uid="{7C1951E1-3A9E-47AF-9864-2CB7465EF7BA}" name="Colonne369" dataDxfId="8325" totalsRowDxfId="8324"/>
    <tableColumn id="389" xr3:uid="{77DEA646-0922-4676-BA6B-6BAF6BC37EA1}" name="Colonne370" dataDxfId="8323" totalsRowDxfId="8322"/>
    <tableColumn id="390" xr3:uid="{381F9805-1F9E-46D8-BCB3-15F54E87201A}" name="Colonne371" dataDxfId="8321" totalsRowDxfId="8320"/>
    <tableColumn id="391" xr3:uid="{6CA467FA-3EF1-49BB-97DC-7EEB04B2AF11}" name="Colonne372" dataDxfId="8319" totalsRowDxfId="8318"/>
    <tableColumn id="392" xr3:uid="{70F004BA-A590-413F-B406-23D0DD9417F8}" name="Colonne373" dataDxfId="8317" totalsRowDxfId="8316"/>
    <tableColumn id="393" xr3:uid="{E645589C-B5B5-48C8-8C1E-E5672FF58111}" name="Colonne374" dataDxfId="8315" totalsRowDxfId="8314"/>
    <tableColumn id="394" xr3:uid="{F5633248-CD62-411E-8CBB-3CDBD94CCE82}" name="Colonne375" dataDxfId="8313" totalsRowDxfId="8312"/>
    <tableColumn id="395" xr3:uid="{C6A4A2B7-3B13-40F8-993E-C228002745A8}" name="Colonne376" dataDxfId="8311" totalsRowDxfId="8310"/>
    <tableColumn id="396" xr3:uid="{854B6DDE-02E3-4F75-88F4-D467F90396BD}" name="Colonne377" dataDxfId="8309" totalsRowDxfId="8308"/>
    <tableColumn id="397" xr3:uid="{92B2F063-399B-4B6E-8735-07BE09222040}" name="Colonne378" dataDxfId="8307" totalsRowDxfId="8306"/>
    <tableColumn id="398" xr3:uid="{A217A00D-5D84-4F90-BBFA-D6DFA6DC08D6}" name="Colonne379" dataDxfId="8305" totalsRowDxfId="8304"/>
    <tableColumn id="399" xr3:uid="{205E45C6-AC9A-4F10-80CC-A4EA5EDDA08B}" name="Colonne380" dataDxfId="8303" totalsRowDxfId="8302"/>
    <tableColumn id="400" xr3:uid="{88570E78-69BC-4FC4-B56C-B952D375744F}" name="Colonne381" dataDxfId="8301" totalsRowDxfId="8300"/>
    <tableColumn id="401" xr3:uid="{85E1AF8A-4C92-40F0-9DBF-4C1362206848}" name="Colonne382" dataDxfId="8299" totalsRowDxfId="8298"/>
    <tableColumn id="402" xr3:uid="{0FDE6B3F-BF07-4F50-B323-66E8628E67C9}" name="Colonne383" dataDxfId="8297" totalsRowDxfId="8296"/>
    <tableColumn id="403" xr3:uid="{D3A40445-0CA2-42E3-AA35-43D365104186}" name="Colonne384" dataDxfId="8295" totalsRowDxfId="8294"/>
    <tableColumn id="404" xr3:uid="{4AB7B8AB-02A8-4BED-9D56-BB30B9D09BA2}" name="Colonne385" dataDxfId="8293" totalsRowDxfId="8292"/>
    <tableColumn id="405" xr3:uid="{357D5903-9AC1-408B-9C27-E68BCD710764}" name="Colonne386" dataDxfId="8291" totalsRowDxfId="8290"/>
    <tableColumn id="406" xr3:uid="{9BE7DF22-02F5-4BF8-819A-7742A9C1175B}" name="Colonne387" dataDxfId="8289" totalsRowDxfId="8288"/>
    <tableColumn id="407" xr3:uid="{05FE7BF0-854D-4B24-8D78-B0A491F7C3F8}" name="Colonne388" dataDxfId="8287" totalsRowDxfId="8286"/>
    <tableColumn id="408" xr3:uid="{6CDA4C7D-4BEE-46D1-A274-A8A2B084BFEB}" name="Colonne389" dataDxfId="8285" totalsRowDxfId="8284"/>
    <tableColumn id="409" xr3:uid="{8F5D75C2-54E0-42CC-B7A9-E7619233D512}" name="Colonne390" dataDxfId="8283" totalsRowDxfId="8282"/>
    <tableColumn id="410" xr3:uid="{4B5157BA-AAA6-4D2F-9C38-FF3F1FCD028D}" name="Colonne391" dataDxfId="8281" totalsRowDxfId="8280"/>
    <tableColumn id="411" xr3:uid="{86444FEB-21D8-4F16-A58A-A33133CF9B67}" name="Colonne392" dataDxfId="8279" totalsRowDxfId="8278"/>
    <tableColumn id="412" xr3:uid="{BB6673B3-FFA8-4520-933B-7C0436E5EC5E}" name="Colonne393" dataDxfId="8277" totalsRowDxfId="8276"/>
    <tableColumn id="413" xr3:uid="{0A113142-4B31-4236-BB52-6C56C915EEC9}" name="Colonne394" dataDxfId="8275" totalsRowDxfId="8274"/>
    <tableColumn id="414" xr3:uid="{2DCB3A1B-46B5-4072-9E34-3205B00EE413}" name="Colonne395" dataDxfId="8273" totalsRowDxfId="8272"/>
    <tableColumn id="415" xr3:uid="{6E2B61F5-CE1A-4686-8746-505EA573140B}" name="Colonne396" dataDxfId="8271" totalsRowDxfId="8270"/>
    <tableColumn id="416" xr3:uid="{5C19D924-2AEC-4E93-A9BB-9661A6E7F6BE}" name="Colonne397" dataDxfId="8269" totalsRowDxfId="8268"/>
    <tableColumn id="417" xr3:uid="{FB94C40A-B4F8-4D38-B61E-927B9F16F54F}" name="Colonne398" dataDxfId="8267" totalsRowDxfId="8266"/>
    <tableColumn id="418" xr3:uid="{3B94FB85-EEBC-40AD-AAF5-4C058A505D1B}" name="Colonne399" dataDxfId="8265" totalsRowDxfId="8264"/>
    <tableColumn id="419" xr3:uid="{A7E659F4-450B-4D54-B13A-F3C1E4B02186}" name="Colonne400" dataDxfId="8263" totalsRowDxfId="8262"/>
    <tableColumn id="420" xr3:uid="{C4B03829-8F63-4DD9-B243-2547F1C46C49}" name="Colonne401" dataDxfId="8261" totalsRowDxfId="8260"/>
    <tableColumn id="421" xr3:uid="{15B89097-101A-4B7A-8D75-21EB442DCE4D}" name="Colonne402" dataDxfId="8259" totalsRowDxfId="8258"/>
    <tableColumn id="422" xr3:uid="{17F67DDF-80F6-4965-8B21-3A7385EC784C}" name="Colonne403" dataDxfId="8257" totalsRowDxfId="8256"/>
    <tableColumn id="423" xr3:uid="{52730342-545F-4F05-8BEB-B19190AF3D10}" name="Colonne404" dataDxfId="8255" totalsRowDxfId="8254"/>
    <tableColumn id="424" xr3:uid="{A58D1ED9-903D-4259-B9B0-8F1A614B2C71}" name="Colonne405" dataDxfId="8253" totalsRowDxfId="8252"/>
    <tableColumn id="425" xr3:uid="{EC134599-45FD-4837-9110-3C67A808DEE8}" name="Colonne406" dataDxfId="8251" totalsRowDxfId="8250"/>
    <tableColumn id="426" xr3:uid="{90A4D8D8-46CA-4292-A83B-F614A926356C}" name="Colonne407" dataDxfId="8249" totalsRowDxfId="8248"/>
    <tableColumn id="427" xr3:uid="{91507CF7-1CCA-49CE-B8F4-57A4E2D62D59}" name="Colonne408" dataDxfId="8247" totalsRowDxfId="8246"/>
    <tableColumn id="428" xr3:uid="{17CD555C-489F-4791-9752-7E2DFC5D0218}" name="Colonne409" dataDxfId="8245" totalsRowDxfId="8244"/>
    <tableColumn id="429" xr3:uid="{E3E35737-E50C-4E5C-885D-96D50F46A5CA}" name="Colonne410" dataDxfId="8243" totalsRowDxfId="8242"/>
    <tableColumn id="430" xr3:uid="{ED7D36AC-5E20-4F44-BDC8-BA63996E3DF7}" name="Colonne411" dataDxfId="8241" totalsRowDxfId="8240"/>
    <tableColumn id="431" xr3:uid="{C4D862E5-89D6-472C-893B-E4AC73E144D0}" name="Colonne412" dataDxfId="8239" totalsRowDxfId="8238"/>
    <tableColumn id="432" xr3:uid="{3A26C6D7-0337-4E38-8EDE-4A9373FBD3FD}" name="Colonne413" dataDxfId="8237" totalsRowDxfId="8236"/>
    <tableColumn id="433" xr3:uid="{DA93105A-E9F4-4431-A7A4-8DEDF3FB3731}" name="Colonne414" dataDxfId="8235" totalsRowDxfId="8234"/>
    <tableColumn id="434" xr3:uid="{2EEB6162-BA29-4A9C-91AA-1DA4EF141607}" name="Colonne415" dataDxfId="8233" totalsRowDxfId="8232"/>
    <tableColumn id="435" xr3:uid="{405ED9AD-E897-4242-8895-380545ADC444}" name="Colonne416" dataDxfId="8231" totalsRowDxfId="8230"/>
    <tableColumn id="436" xr3:uid="{337EE4BA-C06E-46E8-8C96-640AF5BF1B5F}" name="Colonne417" dataDxfId="8229" totalsRowDxfId="8228"/>
    <tableColumn id="437" xr3:uid="{D472B3F8-05CA-4A91-ABD3-498E723CA74F}" name="Colonne418" dataDxfId="8227" totalsRowDxfId="8226"/>
    <tableColumn id="438" xr3:uid="{0ACF023C-2BCF-4423-89FE-06D7F625B25A}" name="Colonne419" dataDxfId="8225" totalsRowDxfId="8224"/>
    <tableColumn id="439" xr3:uid="{7C3B7C30-E30E-4A70-9068-8F05AF144C02}" name="Colonne420" dataDxfId="8223" totalsRowDxfId="8222"/>
    <tableColumn id="440" xr3:uid="{779817CA-0F45-48AC-ADD4-BE99C5835946}" name="Colonne421" dataDxfId="8221" totalsRowDxfId="8220"/>
    <tableColumn id="441" xr3:uid="{A16F7265-2D10-478C-9D34-C7B4885F4CC5}" name="Colonne422" dataDxfId="8219" totalsRowDxfId="8218"/>
    <tableColumn id="442" xr3:uid="{E4BBD8CF-F664-4F97-945D-715BEF6D89C5}" name="Colonne423" dataDxfId="8217" totalsRowDxfId="8216"/>
    <tableColumn id="443" xr3:uid="{CC10B1BA-9619-4A2C-96F1-5615B5C920D8}" name="Colonne424" dataDxfId="8215" totalsRowDxfId="8214"/>
    <tableColumn id="444" xr3:uid="{08B822E8-591C-4465-8E73-686290813683}" name="Colonne425" dataDxfId="8213" totalsRowDxfId="8212"/>
    <tableColumn id="445" xr3:uid="{E1B70B14-7BC1-46BD-870C-7584D6BE415C}" name="Colonne426" dataDxfId="8211" totalsRowDxfId="8210"/>
    <tableColumn id="446" xr3:uid="{BBAB6612-98FC-4A0D-BAF2-270FD2A6E0AD}" name="Colonne427" dataDxfId="8209" totalsRowDxfId="8208"/>
    <tableColumn id="447" xr3:uid="{47B68F0F-7634-479F-B705-0372FA047D55}" name="Colonne428" dataDxfId="8207" totalsRowDxfId="8206"/>
    <tableColumn id="448" xr3:uid="{FF280B78-324A-4C42-86D9-0888A4614B26}" name="Colonne429" dataDxfId="8205" totalsRowDxfId="8204"/>
    <tableColumn id="449" xr3:uid="{1F9AA06E-0FE0-4A66-8D40-98E44C4A7264}" name="Colonne430" dataDxfId="8203" totalsRowDxfId="8202"/>
    <tableColumn id="450" xr3:uid="{3D58BFA7-4DE5-4B29-9812-0F4809A2BA7B}" name="Colonne431" dataDxfId="8201" totalsRowDxfId="8200"/>
    <tableColumn id="451" xr3:uid="{03592440-1C35-43BC-9C16-096CAC1F13E3}" name="Colonne432" dataDxfId="8199" totalsRowDxfId="8198"/>
    <tableColumn id="452" xr3:uid="{303F9D8D-189C-463C-A6F4-0A304677FC74}" name="Colonne433" dataDxfId="8197" totalsRowDxfId="8196"/>
    <tableColumn id="453" xr3:uid="{87CE74D7-872A-4065-8CE9-AC2D1A2C39AD}" name="Colonne434" dataDxfId="8195" totalsRowDxfId="8194"/>
    <tableColumn id="454" xr3:uid="{70B2D378-E8A6-4A11-B50C-FAACA77BA840}" name="Colonne435" dataDxfId="8193" totalsRowDxfId="8192"/>
    <tableColumn id="455" xr3:uid="{05452956-EC03-42E4-95B3-BC69B4109125}" name="Colonne436" dataDxfId="8191" totalsRowDxfId="8190"/>
    <tableColumn id="456" xr3:uid="{627D5682-242E-4251-B654-9564FF14DBA8}" name="Colonne437" dataDxfId="8189" totalsRowDxfId="8188"/>
    <tableColumn id="457" xr3:uid="{4569A3DD-CE61-4C70-82A9-CAB9C918D701}" name="Colonne438" dataDxfId="8187" totalsRowDxfId="8186"/>
    <tableColumn id="458" xr3:uid="{7C2FF1E1-2FA9-4DFF-83FD-5EEE5B9B970D}" name="Colonne439" dataDxfId="8185" totalsRowDxfId="8184"/>
    <tableColumn id="459" xr3:uid="{616415C7-4F0B-47A1-A77C-6F10D9CE4782}" name="Colonne440" dataDxfId="8183" totalsRowDxfId="8182"/>
    <tableColumn id="460" xr3:uid="{AC64355D-9F54-4527-99E3-6E2DAA4C5E3F}" name="Colonne441" dataDxfId="8181" totalsRowDxfId="8180"/>
    <tableColumn id="461" xr3:uid="{BF48FC79-2054-47BF-A297-E97620973A8B}" name="Colonne442" dataDxfId="8179" totalsRowDxfId="8178"/>
    <tableColumn id="462" xr3:uid="{35AFD8FD-20EB-4752-A79F-71D67DFFD01D}" name="Colonne443" dataDxfId="8177" totalsRowDxfId="8176"/>
    <tableColumn id="463" xr3:uid="{67065511-3629-4AB7-8DAE-AB922F1255FE}" name="Colonne444" dataDxfId="8175" totalsRowDxfId="8174"/>
    <tableColumn id="464" xr3:uid="{53C8F0ED-8B7B-4D6A-8C70-686DA6D6D259}" name="Colonne445" dataDxfId="8173" totalsRowDxfId="8172"/>
    <tableColumn id="465" xr3:uid="{BC2F8CC2-93A7-489D-9B41-0CB19D09A0FB}" name="Colonne446" dataDxfId="8171" totalsRowDxfId="8170"/>
    <tableColumn id="466" xr3:uid="{B547D88E-0881-47AB-B18F-1202A1D15A18}" name="Colonne447" dataDxfId="8169" totalsRowDxfId="8168"/>
    <tableColumn id="467" xr3:uid="{CF539B7F-7C67-4D42-85F8-B6477AC24A1C}" name="Colonne448" dataDxfId="8167" totalsRowDxfId="8166"/>
    <tableColumn id="468" xr3:uid="{FDA0C65B-48F3-4535-97D3-A1B08EB6FF18}" name="Colonne449" dataDxfId="8165" totalsRowDxfId="8164"/>
    <tableColumn id="469" xr3:uid="{6048F46D-8DD3-4F0F-A219-2313E8ACEE0A}" name="Colonne450" dataDxfId="8163" totalsRowDxfId="8162"/>
    <tableColumn id="470" xr3:uid="{774F2D95-884E-4C37-9EA4-8CC407D200CB}" name="Colonne451" dataDxfId="8161" totalsRowDxfId="8160"/>
    <tableColumn id="471" xr3:uid="{64BFE50E-2F65-491B-B0A1-8D7E8BB2A164}" name="Colonne452" dataDxfId="8159" totalsRowDxfId="8158"/>
    <tableColumn id="472" xr3:uid="{69E6E796-65C8-4B78-B550-02117DAB3421}" name="Colonne453" dataDxfId="8157" totalsRowDxfId="8156"/>
    <tableColumn id="473" xr3:uid="{8FD8A5BE-1EA0-422B-A832-283FA00DCE91}" name="Colonne454" dataDxfId="8155" totalsRowDxfId="8154"/>
    <tableColumn id="474" xr3:uid="{7C4B712D-F57D-4C9B-9BF9-B10A1871E705}" name="Colonne455" dataDxfId="8153" totalsRowDxfId="8152"/>
    <tableColumn id="475" xr3:uid="{F9DB7191-13C6-42E3-9F92-E28C935F943D}" name="Colonne456" dataDxfId="8151" totalsRowDxfId="8150"/>
    <tableColumn id="476" xr3:uid="{7A16D7FE-A5AB-431E-9D4F-C5E62D51DDEA}" name="Colonne457" dataDxfId="8149" totalsRowDxfId="8148"/>
    <tableColumn id="477" xr3:uid="{B75DB98F-CD14-4FAE-8677-036578AA4486}" name="Colonne458" dataDxfId="8147" totalsRowDxfId="8146"/>
    <tableColumn id="478" xr3:uid="{C3DD1114-FC26-4E9B-A2F3-47AC67CA883D}" name="Colonne459" dataDxfId="8145" totalsRowDxfId="8144"/>
    <tableColumn id="479" xr3:uid="{5100D4D1-0360-4A40-8C1B-98BE480FD7B3}" name="Colonne460" dataDxfId="8143" totalsRowDxfId="8142"/>
    <tableColumn id="480" xr3:uid="{2397F1DF-8070-49A9-81CC-6152751020F3}" name="Colonne461" dataDxfId="8141" totalsRowDxfId="8140"/>
    <tableColumn id="481" xr3:uid="{CF7ABECB-108C-46FE-AA47-CCDB6D9766F4}" name="Colonne462" dataDxfId="8139" totalsRowDxfId="8138"/>
    <tableColumn id="482" xr3:uid="{CB82ED20-D252-404C-8C9F-874FB4389761}" name="Colonne463" dataDxfId="8137" totalsRowDxfId="8136"/>
    <tableColumn id="483" xr3:uid="{D2A857D6-550F-4523-9706-E9042AC4DF33}" name="Colonne464" dataDxfId="8135" totalsRowDxfId="8134"/>
    <tableColumn id="484" xr3:uid="{8DFA3A7A-4B4D-45FE-8CDF-31A6597EC397}" name="Colonne465" dataDxfId="8133" totalsRowDxfId="8132"/>
    <tableColumn id="485" xr3:uid="{3E5BDFCB-063C-4FDE-A330-5B58991B80D1}" name="Colonne466" dataDxfId="8131" totalsRowDxfId="8130"/>
    <tableColumn id="486" xr3:uid="{A102B952-0849-4EE8-84EB-2706DED70ED6}" name="Colonne467" dataDxfId="8129" totalsRowDxfId="8128"/>
    <tableColumn id="487" xr3:uid="{B92EEFD1-C811-4AA8-A75F-4EA1A5B986FF}" name="Colonne468" dataDxfId="8127" totalsRowDxfId="8126"/>
    <tableColumn id="488" xr3:uid="{343CCA66-BEC2-4B78-AA9E-C569C6CECF76}" name="Colonne469" dataDxfId="8125" totalsRowDxfId="8124"/>
    <tableColumn id="489" xr3:uid="{2BBEC0BC-39BD-4182-8421-E8E73C139467}" name="Colonne470" dataDxfId="8123" totalsRowDxfId="8122"/>
    <tableColumn id="490" xr3:uid="{1229112D-60E9-47AB-AA73-774305DC233C}" name="Colonne471" dataDxfId="8121" totalsRowDxfId="8120"/>
    <tableColumn id="491" xr3:uid="{582691AC-A316-4A50-8CD4-CF0F69D8E82B}" name="Colonne472" dataDxfId="8119" totalsRowDxfId="8118"/>
    <tableColumn id="492" xr3:uid="{F877CBAF-53C2-4F48-8170-8EEC9A50D0DB}" name="Colonne473" dataDxfId="8117" totalsRowDxfId="8116"/>
    <tableColumn id="493" xr3:uid="{E5DA6F2F-4562-4A3D-9C44-40532A497985}" name="Colonne474" dataDxfId="8115" totalsRowDxfId="8114"/>
    <tableColumn id="494" xr3:uid="{4FC5CE04-2BCA-4905-A6EC-A84D3EC3EE53}" name="Colonne475" dataDxfId="8113" totalsRowDxfId="8112"/>
    <tableColumn id="495" xr3:uid="{BAA6258E-2625-4D91-8E05-DB2E77ADEBA8}" name="Colonne476" dataDxfId="8111" totalsRowDxfId="8110"/>
    <tableColumn id="496" xr3:uid="{85AA20EB-0678-46C6-95FD-3A92FA910074}" name="Colonne477" dataDxfId="8109" totalsRowDxfId="8108"/>
    <tableColumn id="497" xr3:uid="{6F504BEE-B367-4173-B581-5F4093B40303}" name="Colonne478" dataDxfId="8107" totalsRowDxfId="8106"/>
    <tableColumn id="498" xr3:uid="{BBED28CB-C2C2-4B0B-B9A5-C880B043A77C}" name="Colonne479" dataDxfId="8105" totalsRowDxfId="8104"/>
    <tableColumn id="499" xr3:uid="{8A1CEDC6-15A7-49CB-9A95-487F3112E4FD}" name="Colonne480" dataDxfId="8103" totalsRowDxfId="8102"/>
    <tableColumn id="500" xr3:uid="{15988B36-8020-45ED-BEDD-F65004FDBFDE}" name="Colonne481" dataDxfId="8101" totalsRowDxfId="8100"/>
    <tableColumn id="501" xr3:uid="{EDFEC629-BD78-48FC-B3DE-ECBE6949448F}" name="Colonne482" dataDxfId="8099" totalsRowDxfId="8098"/>
    <tableColumn id="502" xr3:uid="{CAD94220-41FD-44B5-BA84-0F7EF6E79893}" name="Colonne483" dataDxfId="8097" totalsRowDxfId="8096"/>
    <tableColumn id="503" xr3:uid="{1E465ADE-2D53-4453-B783-8AF1E93A919D}" name="Colonne484" dataDxfId="8095" totalsRowDxfId="8094"/>
    <tableColumn id="504" xr3:uid="{A50B67D3-D758-41F3-9F09-D53F62A8ED8C}" name="Colonne485" dataDxfId="8093" totalsRowDxfId="8092"/>
    <tableColumn id="505" xr3:uid="{AECDB6A2-F6BD-4360-BD23-F21DDFA1F0E2}" name="Colonne486" dataDxfId="8091" totalsRowDxfId="8090"/>
    <tableColumn id="506" xr3:uid="{883D5087-2E66-4E2F-9B08-E51954A5ACD2}" name="Colonne487" dataDxfId="8089" totalsRowDxfId="8088"/>
    <tableColumn id="507" xr3:uid="{0DA5561D-A49F-4164-9853-BF3CC56F572D}" name="Colonne488" dataDxfId="8087" totalsRowDxfId="8086"/>
    <tableColumn id="508" xr3:uid="{7DE9D9C8-B94C-46E9-BB1C-610AED354350}" name="Colonne489" dataDxfId="8085" totalsRowDxfId="8084"/>
    <tableColumn id="509" xr3:uid="{FC08193F-3EC6-4EBD-A6EE-650E02B3608E}" name="Colonne490" dataDxfId="8083" totalsRowDxfId="8082"/>
    <tableColumn id="510" xr3:uid="{4C465007-67F4-45CA-B69D-833CB498C536}" name="Colonne491" dataDxfId="8081" totalsRowDxfId="8080"/>
    <tableColumn id="511" xr3:uid="{2E248745-B199-4870-99F3-7BDE6FCBA888}" name="Colonne492" dataDxfId="8079" totalsRowDxfId="8078"/>
    <tableColumn id="512" xr3:uid="{788A890E-3774-47D8-813B-614393F2B5EB}" name="Colonne493" dataDxfId="8077" totalsRowDxfId="8076"/>
    <tableColumn id="513" xr3:uid="{E7529C6D-BFA3-40AD-83D8-24D6EB63C3AD}" name="Colonne494" dataDxfId="8075" totalsRowDxfId="8074"/>
    <tableColumn id="514" xr3:uid="{B2998FDC-71F4-4758-9816-11F79017844C}" name="Colonne495" dataDxfId="8073" totalsRowDxfId="8072"/>
    <tableColumn id="515" xr3:uid="{CF89915C-4F3E-44FC-AD9D-F7EC82D3B87F}" name="Colonne496" dataDxfId="8071" totalsRowDxfId="8070"/>
    <tableColumn id="516" xr3:uid="{BAA41559-229E-44BD-8C62-E9DC99C021BC}" name="Colonne497" dataDxfId="8069" totalsRowDxfId="8068"/>
    <tableColumn id="517" xr3:uid="{29CAB2AC-3C8E-44FB-9DAA-3989C091C464}" name="Colonne498" dataDxfId="8067" totalsRowDxfId="8066"/>
    <tableColumn id="518" xr3:uid="{06E22B41-9FC7-4C19-9EDC-86F9A257922D}" name="Colonne499" dataDxfId="8065" totalsRowDxfId="8064"/>
    <tableColumn id="519" xr3:uid="{45B7D64B-CF5D-4A39-8950-F67726163F98}" name="Colonne500" dataDxfId="8063" totalsRowDxfId="8062"/>
    <tableColumn id="520" xr3:uid="{1CA96987-62AA-4325-9C05-8F04B39B01CE}" name="Colonne501" dataDxfId="8061" totalsRowDxfId="8060"/>
    <tableColumn id="521" xr3:uid="{937C0E76-572F-4F31-AC6B-99B7D26AD586}" name="Colonne502" dataDxfId="8059" totalsRowDxfId="8058"/>
    <tableColumn id="522" xr3:uid="{767676DE-E404-4A97-8DAF-989DD88AE3DF}" name="Colonne503" dataDxfId="8057" totalsRowDxfId="8056"/>
    <tableColumn id="523" xr3:uid="{711524E7-F0AF-4BAE-B2A1-F0414DFCD7C1}" name="Colonne504" dataDxfId="8055" totalsRowDxfId="8054"/>
    <tableColumn id="524" xr3:uid="{E400BFA6-455C-4D80-B759-1E3BD6F03C0B}" name="Colonne505" dataDxfId="8053" totalsRowDxfId="8052"/>
    <tableColumn id="525" xr3:uid="{BD3E96C4-43E3-4383-85DF-C93238435814}" name="Colonne506" dataDxfId="8051" totalsRowDxfId="8050"/>
    <tableColumn id="526" xr3:uid="{430CC04D-4E43-4E3B-88C7-A67DCC529C63}" name="Colonne507" dataDxfId="8049" totalsRowDxfId="8048"/>
    <tableColumn id="527" xr3:uid="{4D6AB296-0E9A-4C2A-AF76-AE31BD7860F9}" name="Colonne508" dataDxfId="8047" totalsRowDxfId="8046"/>
    <tableColumn id="528" xr3:uid="{2E541C50-46A4-4DD6-AB8F-E84CF041042C}" name="Colonne509" dataDxfId="8045" totalsRowDxfId="8044"/>
    <tableColumn id="529" xr3:uid="{E9D7D89D-9808-4B17-AE67-3A91F759424F}" name="Colonne510" dataDxfId="8043" totalsRowDxfId="8042"/>
    <tableColumn id="530" xr3:uid="{C284AFE7-5F6C-4BAB-BD43-D81F78425AD0}" name="Colonne511" dataDxfId="8041" totalsRowDxfId="8040"/>
    <tableColumn id="531" xr3:uid="{DF028D03-14C5-4880-8A58-98F0933B64D8}" name="Colonne512" dataDxfId="8039" totalsRowDxfId="8038"/>
    <tableColumn id="532" xr3:uid="{C22792D5-BB12-450F-B407-0063419F4E3E}" name="Colonne513" dataDxfId="8037" totalsRowDxfId="8036"/>
    <tableColumn id="533" xr3:uid="{0204067E-D25B-41A4-9784-31A06728BE80}" name="Colonne514" dataDxfId="8035" totalsRowDxfId="8034"/>
    <tableColumn id="534" xr3:uid="{068791D7-1818-4263-9B82-1375A5EF2B44}" name="Colonne515" dataDxfId="8033" totalsRowDxfId="8032"/>
    <tableColumn id="535" xr3:uid="{D300E1F0-6BA2-4C7F-A98D-EF7CAF2A3A68}" name="Colonne516" dataDxfId="8031" totalsRowDxfId="8030"/>
    <tableColumn id="536" xr3:uid="{B2C59A7D-4538-4A87-8F05-4C045434F0C7}" name="Colonne517" dataDxfId="8029" totalsRowDxfId="8028"/>
    <tableColumn id="537" xr3:uid="{52B3C368-B47C-4921-B637-B753419C0895}" name="Colonne518" dataDxfId="8027" totalsRowDxfId="8026"/>
    <tableColumn id="538" xr3:uid="{D5DBCD6F-317B-474C-B53B-FB8D9EF2F5AD}" name="Colonne519" dataDxfId="8025" totalsRowDxfId="8024"/>
    <tableColumn id="539" xr3:uid="{A54AA836-2CF9-47EB-B2FA-25516DBDB77B}" name="Colonne520" dataDxfId="8023" totalsRowDxfId="8022"/>
    <tableColumn id="540" xr3:uid="{34B4D405-12A6-43D6-BBF2-0B0728B48750}" name="Colonne521" dataDxfId="8021" totalsRowDxfId="8020"/>
    <tableColumn id="541" xr3:uid="{ED1234C6-0867-4F08-81F9-61C045DA4FAF}" name="Colonne522" dataDxfId="8019" totalsRowDxfId="8018"/>
    <tableColumn id="542" xr3:uid="{59B2D008-D2E2-48A2-8021-33A73528335A}" name="Colonne523" dataDxfId="8017" totalsRowDxfId="8016"/>
    <tableColumn id="543" xr3:uid="{A0FBC4F0-96C5-4914-A4E6-F7B38C5BF834}" name="Colonne524" dataDxfId="8015" totalsRowDxfId="8014"/>
    <tableColumn id="544" xr3:uid="{7CE1FABA-A553-4E45-A2EF-FD3A08DB3550}" name="Colonne525" dataDxfId="8013" totalsRowDxfId="8012"/>
    <tableColumn id="545" xr3:uid="{167747DE-1C24-4313-9556-2560DD7DB82E}" name="Colonne526" dataDxfId="8011" totalsRowDxfId="8010"/>
    <tableColumn id="546" xr3:uid="{1BEF74E5-2CCB-4B58-8349-ACCD16256CD2}" name="Colonne527" dataDxfId="8009" totalsRowDxfId="8008"/>
    <tableColumn id="547" xr3:uid="{10F15B0E-BA2F-4803-B12F-41DF4C520B9B}" name="Colonne528" dataDxfId="8007" totalsRowDxfId="8006"/>
    <tableColumn id="548" xr3:uid="{8604DDC7-6903-426B-9FD4-E999267B65FE}" name="Colonne529" dataDxfId="8005" totalsRowDxfId="8004"/>
    <tableColumn id="549" xr3:uid="{1B046E42-D65B-4256-B9A4-5077CF864170}" name="Colonne530" dataDxfId="8003" totalsRowDxfId="8002"/>
    <tableColumn id="550" xr3:uid="{61567476-BF9E-4444-9317-3AAE10CAC241}" name="Colonne531" dataDxfId="8001" totalsRowDxfId="8000"/>
    <tableColumn id="551" xr3:uid="{CD443A42-7D24-4CA9-869A-7ADCB667D8F4}" name="Colonne532" dataDxfId="7999" totalsRowDxfId="7998"/>
    <tableColumn id="552" xr3:uid="{7CE2BA73-09AE-4653-9F5F-3EBF71D7963B}" name="Colonne533" dataDxfId="7997" totalsRowDxfId="7996"/>
    <tableColumn id="553" xr3:uid="{636A79B1-9DE0-4898-B40C-903BE5FFF490}" name="Colonne534" dataDxfId="7995" totalsRowDxfId="7994"/>
    <tableColumn id="554" xr3:uid="{D9A58CC2-55E9-47CA-A559-A06A4F69F73E}" name="Colonne535" dataDxfId="7993" totalsRowDxfId="7992"/>
    <tableColumn id="555" xr3:uid="{305E3CF4-6F51-4A7B-86B3-87F1F3E12D7E}" name="Colonne536" dataDxfId="7991" totalsRowDxfId="7990"/>
    <tableColumn id="556" xr3:uid="{59782445-51D8-4FC2-B74B-350E777EA518}" name="Colonne537" dataDxfId="7989" totalsRowDxfId="7988"/>
    <tableColumn id="557" xr3:uid="{198FEDEA-A7AC-4AB9-BAC5-084DE0D47CE6}" name="Colonne538" dataDxfId="7987" totalsRowDxfId="7986"/>
    <tableColumn id="558" xr3:uid="{4952FFF2-4B29-40CC-A9A2-E7FB1A1DDBF1}" name="Colonne539" dataDxfId="7985" totalsRowDxfId="7984"/>
    <tableColumn id="559" xr3:uid="{25480488-B44C-4276-BACF-131D712E87A1}" name="Colonne540" dataDxfId="7983" totalsRowDxfId="7982"/>
    <tableColumn id="560" xr3:uid="{8350D9B6-E5FB-4F04-9C80-F5833A04D5C0}" name="Colonne541" dataDxfId="7981" totalsRowDxfId="7980"/>
    <tableColumn id="561" xr3:uid="{C88E9AA1-9F22-4338-8E4D-95EEDE342EF0}" name="Colonne542" dataDxfId="7979" totalsRowDxfId="7978"/>
    <tableColumn id="562" xr3:uid="{8FCE7B7D-05A1-4941-964E-9940DFA13BD3}" name="Colonne543" dataDxfId="7977" totalsRowDxfId="7976"/>
    <tableColumn id="563" xr3:uid="{41CB0636-8219-4143-B5E4-BA9DC762364D}" name="Colonne544" dataDxfId="7975" totalsRowDxfId="7974"/>
    <tableColumn id="564" xr3:uid="{D549B614-8186-4BAB-9051-9D68929FF56D}" name="Colonne545" dataDxfId="7973" totalsRowDxfId="7972"/>
    <tableColumn id="565" xr3:uid="{BA4C3BCD-ED8D-4775-81FE-BC3147058E8A}" name="Colonne546" dataDxfId="7971" totalsRowDxfId="7970"/>
    <tableColumn id="566" xr3:uid="{5DD8BA1D-4AAD-4E20-8362-45722817435F}" name="Colonne547" dataDxfId="7969" totalsRowDxfId="7968"/>
    <tableColumn id="567" xr3:uid="{F21C74DA-A244-45A2-9D35-F3FDD502410F}" name="Colonne548" dataDxfId="7967" totalsRowDxfId="7966"/>
    <tableColumn id="568" xr3:uid="{68EF722E-0127-4129-8BA9-6FEB07CAC8F0}" name="Colonne549" dataDxfId="7965" totalsRowDxfId="7964"/>
    <tableColumn id="569" xr3:uid="{072B6A9E-4E32-4668-A507-B29B7BC8F42F}" name="Colonne550" dataDxfId="7963" totalsRowDxfId="7962"/>
    <tableColumn id="570" xr3:uid="{2848E988-5AAC-4499-B9A3-2B04B996CDF7}" name="Colonne551" dataDxfId="7961" totalsRowDxfId="7960"/>
    <tableColumn id="571" xr3:uid="{F42F1FF2-6FA3-45DC-9582-544296B0330C}" name="Colonne552" dataDxfId="7959" totalsRowDxfId="7958"/>
    <tableColumn id="572" xr3:uid="{B341E8E5-F1EE-4A50-93C7-6B6AF2DFBABA}" name="Colonne553" dataDxfId="7957" totalsRowDxfId="7956"/>
    <tableColumn id="573" xr3:uid="{C908A1B1-9C27-467A-97D3-DB77A88A18A2}" name="Colonne554" dataDxfId="7955" totalsRowDxfId="7954"/>
    <tableColumn id="574" xr3:uid="{C3C9320E-BA34-4DA9-9EBC-0DCBB4CC0494}" name="Colonne555" dataDxfId="7953" totalsRowDxfId="7952"/>
    <tableColumn id="575" xr3:uid="{593A1DCA-BBD8-42C6-979E-C02FF8B85B29}" name="Colonne556" dataDxfId="7951" totalsRowDxfId="7950"/>
    <tableColumn id="576" xr3:uid="{ED29EAE6-94B2-4633-9567-EFA5DCF6CEA0}" name="Colonne557" dataDxfId="7949" totalsRowDxfId="7948"/>
    <tableColumn id="577" xr3:uid="{43A1D1E2-2A49-4697-A190-FDA6C760BE89}" name="Colonne558" dataDxfId="7947" totalsRowDxfId="7946"/>
    <tableColumn id="578" xr3:uid="{381A7FFE-0785-4F95-B4CB-77050A9218AD}" name="Colonne559" dataDxfId="7945" totalsRowDxfId="7944"/>
    <tableColumn id="579" xr3:uid="{8C36AA1E-7092-41F0-972C-9688FB3A852A}" name="Colonne560" dataDxfId="7943" totalsRowDxfId="7942"/>
    <tableColumn id="580" xr3:uid="{A3C40D16-3FFE-4C6F-8950-029F06159697}" name="Colonne561" dataDxfId="7941" totalsRowDxfId="7940"/>
    <tableColumn id="581" xr3:uid="{EC450CDA-35D0-4EFA-8CB7-07F2BBE75487}" name="Colonne562" dataDxfId="7939" totalsRowDxfId="7938"/>
    <tableColumn id="582" xr3:uid="{ED3A12DE-CE34-4515-9F08-39C170316CA3}" name="Colonne563" dataDxfId="7937" totalsRowDxfId="7936"/>
    <tableColumn id="583" xr3:uid="{9B48C968-5857-442B-A296-C32143A9F75C}" name="Colonne564" dataDxfId="7935" totalsRowDxfId="7934"/>
    <tableColumn id="584" xr3:uid="{929FFEDD-8859-403C-B706-261F37D1A7D5}" name="Colonne565" dataDxfId="7933" totalsRowDxfId="7932"/>
    <tableColumn id="585" xr3:uid="{524817C5-CC3E-43F1-B23D-A8F36EF448C9}" name="Colonne566" dataDxfId="7931" totalsRowDxfId="7930"/>
    <tableColumn id="586" xr3:uid="{18481930-AF00-4D37-BD89-3D84D0A3D7FE}" name="Colonne567" dataDxfId="7929" totalsRowDxfId="7928"/>
    <tableColumn id="587" xr3:uid="{46800C77-4ADE-4B40-9A23-370988CBA10D}" name="Colonne568" dataDxfId="7927" totalsRowDxfId="7926"/>
    <tableColumn id="588" xr3:uid="{447448F4-77A1-4EF6-A972-454DDB9594C6}" name="Colonne569" dataDxfId="7925" totalsRowDxfId="7924"/>
    <tableColumn id="589" xr3:uid="{A7C18574-A019-4184-927F-98A54CF984BB}" name="Colonne570" dataDxfId="7923" totalsRowDxfId="7922"/>
    <tableColumn id="590" xr3:uid="{653F1E93-FFD8-4458-AAE2-6B0E353DB8F8}" name="Colonne571" dataDxfId="7921" totalsRowDxfId="7920"/>
    <tableColumn id="591" xr3:uid="{528F9F9F-8625-43D9-9B94-0BA1F9D8BE7E}" name="Colonne572" dataDxfId="7919" totalsRowDxfId="7918"/>
    <tableColumn id="592" xr3:uid="{1A5C0DA7-48ED-408E-B656-D0846800BF45}" name="Colonne573" dataDxfId="7917" totalsRowDxfId="7916"/>
    <tableColumn id="593" xr3:uid="{4D401894-DB05-4DBA-81A3-DE22EB7B43C2}" name="Colonne574" dataDxfId="7915" totalsRowDxfId="7914"/>
    <tableColumn id="594" xr3:uid="{4D26D1E4-BCC6-4D09-9A83-2B762B77D9C1}" name="Colonne575" dataDxfId="7913" totalsRowDxfId="7912"/>
    <tableColumn id="595" xr3:uid="{7F49FE11-B150-4811-B3C7-4918394C4A62}" name="Colonne576" dataDxfId="7911" totalsRowDxfId="7910"/>
    <tableColumn id="596" xr3:uid="{430F35C7-FF70-4957-8824-A48EAEA02927}" name="Colonne577" dataDxfId="7909" totalsRowDxfId="7908"/>
    <tableColumn id="597" xr3:uid="{F05F8CE2-9996-4D2C-9576-EC8025ED069D}" name="Colonne578" dataDxfId="7907" totalsRowDxfId="7906"/>
    <tableColumn id="598" xr3:uid="{D7F7286D-9AE5-4B76-9D46-7FBF9705CE81}" name="Colonne579" dataDxfId="7905" totalsRowDxfId="7904"/>
    <tableColumn id="599" xr3:uid="{EE541F13-5F1E-4747-8CFE-95D27A8A86AC}" name="Colonne580" dataDxfId="7903" totalsRowDxfId="7902"/>
    <tableColumn id="600" xr3:uid="{22E84D0E-0335-45E0-BBB7-3383F98ECD67}" name="Colonne581" dataDxfId="7901" totalsRowDxfId="7900"/>
    <tableColumn id="601" xr3:uid="{DEECB858-89A1-4A89-AE70-2A5574CBFE6C}" name="Colonne582" dataDxfId="7899" totalsRowDxfId="7898"/>
    <tableColumn id="602" xr3:uid="{AA97A680-CFFD-4592-B9AE-641F224E00FC}" name="Colonne583" dataDxfId="7897" totalsRowDxfId="7896"/>
    <tableColumn id="603" xr3:uid="{461FBE0D-2258-44E9-9F04-D114C06A7E71}" name="Colonne584" dataDxfId="7895" totalsRowDxfId="7894"/>
    <tableColumn id="604" xr3:uid="{C7435EBB-69A1-476A-A41F-C62EC858685A}" name="Colonne585" dataDxfId="7893" totalsRowDxfId="7892"/>
    <tableColumn id="605" xr3:uid="{99BFA94A-AB39-408A-837E-235A9F2E2669}" name="Colonne586" dataDxfId="7891" totalsRowDxfId="7890"/>
    <tableColumn id="606" xr3:uid="{79785785-9016-4872-A901-34083833C040}" name="Colonne587" dataDxfId="7889" totalsRowDxfId="7888"/>
    <tableColumn id="607" xr3:uid="{AFCDB42B-F9C1-447B-89B5-AFA058349DCF}" name="Colonne588" dataDxfId="7887" totalsRowDxfId="7886"/>
    <tableColumn id="608" xr3:uid="{37F579B7-9C2C-49CB-8F61-978CBF086CAC}" name="Colonne589" dataDxfId="7885" totalsRowDxfId="7884"/>
    <tableColumn id="609" xr3:uid="{721CE9CE-5798-4EAE-86A7-42556948CF86}" name="Colonne590" dataDxfId="7883" totalsRowDxfId="7882"/>
    <tableColumn id="610" xr3:uid="{95F50CC7-A463-40ED-B4A2-1787BE0E2706}" name="Colonne591" dataDxfId="7881" totalsRowDxfId="7880"/>
    <tableColumn id="611" xr3:uid="{851B6036-3C87-45FD-9136-D2E197607DD2}" name="Colonne592" dataDxfId="7879" totalsRowDxfId="7878"/>
    <tableColumn id="612" xr3:uid="{15203FE2-B897-4CD0-9C83-6705CA48AB40}" name="Colonne593" dataDxfId="7877" totalsRowDxfId="7876"/>
    <tableColumn id="613" xr3:uid="{7136AFD8-64EC-4D46-9C77-2E1FB2450A4D}" name="Colonne594" dataDxfId="7875" totalsRowDxfId="7874"/>
    <tableColumn id="614" xr3:uid="{AE4F586E-42F7-449E-9697-8DE14F065726}" name="Colonne595" dataDxfId="7873" totalsRowDxfId="7872"/>
    <tableColumn id="615" xr3:uid="{00418B61-838A-41A7-A93D-E1B35BF9109C}" name="Colonne596" dataDxfId="7871" totalsRowDxfId="7870"/>
    <tableColumn id="616" xr3:uid="{8C670529-74DF-4AB7-A93D-447FBE1D1238}" name="Colonne597" dataDxfId="7869" totalsRowDxfId="7868"/>
    <tableColumn id="617" xr3:uid="{F51BAE2C-8E50-490D-BBF3-379B6E51E9A2}" name="Colonne598" dataDxfId="7867" totalsRowDxfId="7866"/>
    <tableColumn id="618" xr3:uid="{E0133D5C-519A-4AB1-8A6E-9BFCE9DD2F3E}" name="Colonne599" dataDxfId="7865" totalsRowDxfId="7864"/>
    <tableColumn id="619" xr3:uid="{27B81BE6-D612-4397-B112-EC712C3DA6F5}" name="Colonne600" dataDxfId="7863" totalsRowDxfId="7862"/>
    <tableColumn id="620" xr3:uid="{D5314E43-5891-4B1E-B5B0-89A6957387A0}" name="Colonne601" dataDxfId="7861" totalsRowDxfId="7860"/>
    <tableColumn id="621" xr3:uid="{E1ABF46D-E3DC-42DA-9454-FFA1BCF86719}" name="Colonne602" dataDxfId="7859" totalsRowDxfId="7858"/>
    <tableColumn id="622" xr3:uid="{6EEE7E42-0B51-4670-ADC6-42DAFC51C715}" name="Colonne603" dataDxfId="7857" totalsRowDxfId="7856"/>
    <tableColumn id="623" xr3:uid="{4D3267F5-64B1-4A8C-94BF-BE0A67F7464E}" name="Colonne604" dataDxfId="7855" totalsRowDxfId="7854"/>
    <tableColumn id="624" xr3:uid="{3F68594E-0161-439E-8CFD-9B0DC0CCA09A}" name="Colonne605" dataDxfId="7853" totalsRowDxfId="7852"/>
    <tableColumn id="625" xr3:uid="{CAFE2090-48C8-4B90-A345-016E5707C401}" name="Colonne606" dataDxfId="7851" totalsRowDxfId="7850"/>
    <tableColumn id="626" xr3:uid="{4097B87A-FD23-43A1-A355-EEEBCA3A6047}" name="Colonne607" dataDxfId="7849" totalsRowDxfId="7848"/>
    <tableColumn id="627" xr3:uid="{1AC0BCF9-325F-487B-B7D3-BDDBA49DC597}" name="Colonne608" dataDxfId="7847" totalsRowDxfId="7846"/>
    <tableColumn id="628" xr3:uid="{B18C2EB3-4016-43F1-B893-1385F0A18304}" name="Colonne609" dataDxfId="7845" totalsRowDxfId="7844"/>
    <tableColumn id="629" xr3:uid="{EA275531-F2B9-4544-A6A6-3447140216E5}" name="Colonne610" dataDxfId="7843" totalsRowDxfId="7842"/>
    <tableColumn id="630" xr3:uid="{8C8B429C-75D1-4877-AB43-97B2F9B845F3}" name="Colonne611" dataDxfId="7841" totalsRowDxfId="7840"/>
    <tableColumn id="631" xr3:uid="{1D16BC35-0252-4607-88DC-CE5BAC869491}" name="Colonne612" dataDxfId="7839" totalsRowDxfId="7838"/>
    <tableColumn id="632" xr3:uid="{95D28A36-088D-49A6-B7B4-E3862FCCF3B9}" name="Colonne613" dataDxfId="7837" totalsRowDxfId="7836"/>
    <tableColumn id="633" xr3:uid="{763DE960-1C6C-42A6-BE63-9CBAB94C3E33}" name="Colonne614" dataDxfId="7835" totalsRowDxfId="7834"/>
    <tableColumn id="634" xr3:uid="{D896BE1A-7675-4CC5-BF2C-9F03043DAFCA}" name="Colonne615" dataDxfId="7833" totalsRowDxfId="7832"/>
    <tableColumn id="635" xr3:uid="{0612E5B0-9E3F-42F6-ACC2-32D5D4D6A073}" name="Colonne616" dataDxfId="7831" totalsRowDxfId="7830"/>
    <tableColumn id="636" xr3:uid="{9EB2D15A-153F-4574-81C1-C7FAC0CCF870}" name="Colonne617" dataDxfId="7829" totalsRowDxfId="7828"/>
    <tableColumn id="637" xr3:uid="{CBB4D239-F5EA-44A1-A7CA-AA364E12314C}" name="Colonne618" dataDxfId="7827" totalsRowDxfId="7826"/>
    <tableColumn id="638" xr3:uid="{058C35A2-9388-4599-9E6C-35C7D6E0C06E}" name="Colonne619" dataDxfId="7825" totalsRowDxfId="7824"/>
    <tableColumn id="639" xr3:uid="{41768B2C-F0C2-4502-BDBA-3A219196F8BB}" name="Colonne620" dataDxfId="7823" totalsRowDxfId="7822"/>
    <tableColumn id="640" xr3:uid="{093059C2-378C-4A09-933C-F1F233D67926}" name="Colonne621" dataDxfId="7821" totalsRowDxfId="7820"/>
    <tableColumn id="641" xr3:uid="{971C6179-7975-4AE7-B0C9-1AF63BC1DCE7}" name="Colonne622" dataDxfId="7819" totalsRowDxfId="7818"/>
    <tableColumn id="642" xr3:uid="{90EE35E1-B13E-453C-9B55-334BF31486E6}" name="Colonne623" dataDxfId="7817" totalsRowDxfId="7816"/>
    <tableColumn id="643" xr3:uid="{A3831CBB-8827-4441-8684-1C511013FB43}" name="Colonne624" dataDxfId="7815" totalsRowDxfId="7814"/>
    <tableColumn id="644" xr3:uid="{4D3AC61A-9F46-4FA4-9121-8E4E12703638}" name="Colonne625" dataDxfId="7813" totalsRowDxfId="7812"/>
    <tableColumn id="645" xr3:uid="{E17284C5-A356-4671-AC2A-A0BF32623E5C}" name="Colonne626" dataDxfId="7811" totalsRowDxfId="7810"/>
    <tableColumn id="646" xr3:uid="{B75C79DD-0142-4D77-B227-7A1BB0AE5355}" name="Colonne627" dataDxfId="7809" totalsRowDxfId="7808"/>
    <tableColumn id="647" xr3:uid="{68D01292-B0BB-4065-ADFC-3B8953F08553}" name="Colonne628" dataDxfId="7807" totalsRowDxfId="7806"/>
    <tableColumn id="648" xr3:uid="{C214276E-386C-49E9-A77F-8D11FA1EC1C8}" name="Colonne629" dataDxfId="7805" totalsRowDxfId="7804"/>
    <tableColumn id="649" xr3:uid="{9683DD0B-E71D-49C8-83B5-129591694417}" name="Colonne630" dataDxfId="7803" totalsRowDxfId="7802"/>
    <tableColumn id="650" xr3:uid="{BF82E130-69EC-4FB4-8838-B9FF9A70748E}" name="Colonne631" dataDxfId="7801" totalsRowDxfId="7800"/>
    <tableColumn id="651" xr3:uid="{F480B422-3897-4DB6-9ED9-A6E2F108B19B}" name="Colonne632" dataDxfId="7799" totalsRowDxfId="7798"/>
    <tableColumn id="652" xr3:uid="{ACB232F5-8D63-4BD1-81F7-78A12C586BE8}" name="Colonne633" dataDxfId="7797" totalsRowDxfId="7796"/>
    <tableColumn id="653" xr3:uid="{8C4E1ADA-68FD-4882-A983-3D482D785448}" name="Colonne634" dataDxfId="7795" totalsRowDxfId="7794"/>
    <tableColumn id="654" xr3:uid="{3EB595A3-EDD4-473D-A690-3082BCCEDBBB}" name="Colonne635" dataDxfId="7793" totalsRowDxfId="7792"/>
    <tableColumn id="655" xr3:uid="{479ECDDA-88F4-4DC9-8148-7CCD0CE18408}" name="Colonne636" dataDxfId="7791" totalsRowDxfId="7790"/>
    <tableColumn id="656" xr3:uid="{3E2B70FC-A92E-42D2-9258-C538C962345E}" name="Colonne637" dataDxfId="7789" totalsRowDxfId="7788"/>
    <tableColumn id="657" xr3:uid="{4F54C85A-6898-48DA-8B7A-E921050317DA}" name="Colonne638" dataDxfId="7787" totalsRowDxfId="7786"/>
    <tableColumn id="658" xr3:uid="{F05A04B0-BAE1-4278-8925-6CB6A3F0A4CF}" name="Colonne639" dataDxfId="7785" totalsRowDxfId="7784"/>
    <tableColumn id="659" xr3:uid="{DA74CB88-3F25-47DA-BA0C-B24566287F32}" name="Colonne640" dataDxfId="7783" totalsRowDxfId="7782"/>
    <tableColumn id="660" xr3:uid="{018EAF9A-9F13-4969-A239-DBC588AD9165}" name="Colonne641" dataDxfId="7781" totalsRowDxfId="7780"/>
    <tableColumn id="661" xr3:uid="{AE90E1F2-92B3-4880-9C55-64AFC20D9E2D}" name="Colonne642" dataDxfId="7779" totalsRowDxfId="7778"/>
    <tableColumn id="662" xr3:uid="{F59550CB-785D-4AD2-B321-96611B70AFF5}" name="Colonne643" dataDxfId="7777" totalsRowDxfId="7776"/>
    <tableColumn id="663" xr3:uid="{16E40737-D702-4B20-AE38-74B8B74EA8CA}" name="Colonne644" dataDxfId="7775" totalsRowDxfId="7774"/>
    <tableColumn id="664" xr3:uid="{47D7C17F-AA3C-4444-838E-806950EC3264}" name="Colonne645" dataDxfId="7773" totalsRowDxfId="7772"/>
    <tableColumn id="665" xr3:uid="{DC5C89E9-EAE4-4CDF-BD24-9336E7A18B51}" name="Colonne646" dataDxfId="7771" totalsRowDxfId="7770"/>
    <tableColumn id="666" xr3:uid="{79ADB7DA-6D6D-4C95-A91D-1B234E3354F0}" name="Colonne647" dataDxfId="7769" totalsRowDxfId="7768"/>
    <tableColumn id="667" xr3:uid="{67074B67-AD9D-4D1D-9D60-58BF198F622A}" name="Colonne648" dataDxfId="7767" totalsRowDxfId="7766"/>
    <tableColumn id="668" xr3:uid="{77F5311F-CD8D-4D8A-AC6B-486DDEC2DB13}" name="Colonne649" dataDxfId="7765" totalsRowDxfId="7764"/>
    <tableColumn id="669" xr3:uid="{C38CF7F3-BFB0-4294-809A-9AA684FFD8DA}" name="Colonne650" dataDxfId="7763" totalsRowDxfId="7762"/>
    <tableColumn id="670" xr3:uid="{CC6619DC-06E1-4687-85B7-7AAAC8623D1F}" name="Colonne651" dataDxfId="7761" totalsRowDxfId="7760"/>
    <tableColumn id="671" xr3:uid="{52A7BEE6-8214-4707-A059-9926CE00B25A}" name="Colonne652" dataDxfId="7759" totalsRowDxfId="7758"/>
    <tableColumn id="672" xr3:uid="{E21B0DF6-4E4A-4F40-8959-94F6DF2DC0AD}" name="Colonne653" dataDxfId="7757" totalsRowDxfId="7756"/>
    <tableColumn id="673" xr3:uid="{F5B68EF9-7D7E-44DC-9CD6-8C0590210D7B}" name="Colonne654" dataDxfId="7755" totalsRowDxfId="7754"/>
    <tableColumn id="674" xr3:uid="{291842D6-782E-48BE-BEBD-061A7D14FBF9}" name="Colonne655" dataDxfId="7753" totalsRowDxfId="7752"/>
    <tableColumn id="675" xr3:uid="{66914AA7-A897-48E6-A384-F8F9D61A21D2}" name="Colonne656" dataDxfId="7751" totalsRowDxfId="7750"/>
    <tableColumn id="676" xr3:uid="{FACB68C4-A8D4-4749-84A7-B56135CBAA7B}" name="Colonne657" dataDxfId="7749" totalsRowDxfId="7748"/>
    <tableColumn id="677" xr3:uid="{4EB39AF4-5D9A-4D71-B613-EA940FE2AD72}" name="Colonne658" dataDxfId="7747" totalsRowDxfId="7746"/>
    <tableColumn id="678" xr3:uid="{B83738CD-6985-4ED5-9502-8C492B2E6F62}" name="Colonne659" dataDxfId="7745" totalsRowDxfId="7744"/>
    <tableColumn id="679" xr3:uid="{F8367538-4165-4E3C-84AC-0D34D620EB13}" name="Colonne660" dataDxfId="7743" totalsRowDxfId="7742"/>
    <tableColumn id="680" xr3:uid="{A406E33C-C1AC-4E38-8391-6B14515A2F5F}" name="Colonne661" dataDxfId="7741" totalsRowDxfId="7740"/>
    <tableColumn id="681" xr3:uid="{7746189B-A3B4-4DC5-B01E-35A8D050B753}" name="Colonne662" dataDxfId="7739" totalsRowDxfId="7738"/>
    <tableColumn id="682" xr3:uid="{817D5D65-9B8B-4F54-8925-1BE294ADBA91}" name="Colonne663" dataDxfId="7737" totalsRowDxfId="7736"/>
    <tableColumn id="683" xr3:uid="{1A6EC45A-719B-48D9-AF9C-92697E226C58}" name="Colonne664" dataDxfId="7735" totalsRowDxfId="7734"/>
    <tableColumn id="684" xr3:uid="{68A1D003-660B-4CBB-B336-F7AC3F6F2241}" name="Colonne665" dataDxfId="7733" totalsRowDxfId="7732"/>
    <tableColumn id="685" xr3:uid="{23ACFED4-EAD6-490A-B86D-26CD76628A5B}" name="Colonne666" dataDxfId="7731" totalsRowDxfId="7730"/>
    <tableColumn id="686" xr3:uid="{384A7A83-24A2-4033-B1AF-7ADA64D24026}" name="Colonne667" dataDxfId="7729" totalsRowDxfId="7728"/>
    <tableColumn id="687" xr3:uid="{A8ADF22B-01B0-45CB-AED7-071762F1952C}" name="Colonne668" dataDxfId="7727" totalsRowDxfId="7726"/>
    <tableColumn id="688" xr3:uid="{88728AEF-6E5F-47E0-88C8-0DE6676F178B}" name="Colonne669" dataDxfId="7725" totalsRowDxfId="7724"/>
    <tableColumn id="689" xr3:uid="{E766D36B-F9CA-4B22-8514-66CE4B7A48BB}" name="Colonne670" dataDxfId="7723" totalsRowDxfId="7722"/>
    <tableColumn id="690" xr3:uid="{D2676846-C38F-4439-95C9-4F28BCB61C76}" name="Colonne671" dataDxfId="7721" totalsRowDxfId="7720"/>
    <tableColumn id="691" xr3:uid="{55EC1188-7110-4759-85E6-EEE417F9577B}" name="Colonne672" dataDxfId="7719" totalsRowDxfId="7718"/>
    <tableColumn id="692" xr3:uid="{D50F8FA1-74BC-4FA1-BC76-3AFE496B89B1}" name="Colonne673" dataDxfId="7717" totalsRowDxfId="7716"/>
    <tableColumn id="693" xr3:uid="{EB2C4FDC-99CB-457C-BBE7-F650CFC601F8}" name="Colonne674" dataDxfId="7715" totalsRowDxfId="7714"/>
    <tableColumn id="694" xr3:uid="{D1471BA2-9C15-4C13-8DD7-4BE2DA4D231C}" name="Colonne675" dataDxfId="7713" totalsRowDxfId="7712"/>
    <tableColumn id="695" xr3:uid="{F9BE5849-B9D5-4C4A-AC21-ABDE0D5603FC}" name="Colonne676" dataDxfId="7711" totalsRowDxfId="7710"/>
    <tableColumn id="696" xr3:uid="{9C9D4181-3FB3-4D0D-907D-DF33E1E49A31}" name="Colonne677" dataDxfId="7709" totalsRowDxfId="7708"/>
    <tableColumn id="697" xr3:uid="{FBBAF0F5-D826-429C-8ECA-73250324FDBE}" name="Colonne678" dataDxfId="7707" totalsRowDxfId="7706"/>
    <tableColumn id="698" xr3:uid="{B883EC1C-5D3E-48AE-A671-7342269B3DFD}" name="Colonne679" dataDxfId="7705" totalsRowDxfId="7704"/>
    <tableColumn id="699" xr3:uid="{6145DF11-41B1-4DBC-B6B6-710296136C7D}" name="Colonne680" dataDxfId="7703" totalsRowDxfId="7702"/>
    <tableColumn id="700" xr3:uid="{44B714C5-DD45-4275-A2D4-E1AB12A0D39E}" name="Colonne681" dataDxfId="7701" totalsRowDxfId="7700"/>
    <tableColumn id="701" xr3:uid="{9723299E-6D34-491B-BACC-0BB5B8A9AF31}" name="Colonne682" dataDxfId="7699" totalsRowDxfId="7698"/>
    <tableColumn id="702" xr3:uid="{E7D2DCC5-C224-4184-8B1E-09F49B7A4967}" name="Colonne683" dataDxfId="7697" totalsRowDxfId="7696"/>
    <tableColumn id="703" xr3:uid="{3ECEFDA3-77A7-4AF1-AB65-A7FA16EE068B}" name="Colonne684" dataDxfId="7695" totalsRowDxfId="7694"/>
    <tableColumn id="704" xr3:uid="{098D7E15-F8A5-4E55-925B-7F59919DBC0F}" name="Colonne685" dataDxfId="7693" totalsRowDxfId="7692"/>
    <tableColumn id="705" xr3:uid="{559A59D0-ECD7-4E52-9293-3BFFC9ECA34F}" name="Colonne686" dataDxfId="7691" totalsRowDxfId="7690"/>
    <tableColumn id="706" xr3:uid="{7C0BE716-8A29-42F1-ABC4-C6298E32E6B6}" name="Colonne687" dataDxfId="7689" totalsRowDxfId="7688"/>
    <tableColumn id="707" xr3:uid="{D46F1753-58AE-42F8-90FD-3D812CBEA1CF}" name="Colonne688" dataDxfId="7687" totalsRowDxfId="7686"/>
    <tableColumn id="708" xr3:uid="{0A016279-7309-4D1F-ACF7-79C89F8CDC22}" name="Colonne689" dataDxfId="7685" totalsRowDxfId="7684"/>
    <tableColumn id="709" xr3:uid="{BE690C90-CA7F-47B7-BE61-DCC0C7D7A1BF}" name="Colonne690" dataDxfId="7683" totalsRowDxfId="7682"/>
    <tableColumn id="710" xr3:uid="{025EE974-3456-4D33-BDE1-57310FDA464F}" name="Colonne691" dataDxfId="7681" totalsRowDxfId="7680"/>
    <tableColumn id="711" xr3:uid="{AE21C487-63CB-4F3C-A849-D5B6476FD429}" name="Colonne692" dataDxfId="7679" totalsRowDxfId="7678"/>
    <tableColumn id="712" xr3:uid="{C400D367-B9AA-4ACB-94CA-731CC1950875}" name="Colonne693" dataDxfId="7677" totalsRowDxfId="7676"/>
    <tableColumn id="713" xr3:uid="{394311DA-C4AB-474B-9DBE-982ACF0B80CE}" name="Colonne694" dataDxfId="7675" totalsRowDxfId="7674"/>
    <tableColumn id="714" xr3:uid="{A05AFADE-4EC2-47CF-A665-C652E005CEA4}" name="Colonne695" dataDxfId="7673" totalsRowDxfId="7672"/>
    <tableColumn id="715" xr3:uid="{9C0157F3-3709-4B35-89FB-D660E8CE074D}" name="Colonne696" dataDxfId="7671" totalsRowDxfId="7670"/>
    <tableColumn id="716" xr3:uid="{8C197951-6563-43C2-B790-542ED7545D95}" name="Colonne697" dataDxfId="7669" totalsRowDxfId="7668"/>
    <tableColumn id="717" xr3:uid="{9FC01CB1-DDD2-4E16-9F12-7A62BC5BF42B}" name="Colonne698" dataDxfId="7667" totalsRowDxfId="7666"/>
    <tableColumn id="718" xr3:uid="{06EC2661-E065-4C21-B570-A30FC687270B}" name="Colonne699" dataDxfId="7665" totalsRowDxfId="7664"/>
    <tableColumn id="719" xr3:uid="{9A5D091D-7162-4642-B85A-5A264F2F6193}" name="Colonne700" dataDxfId="7663" totalsRowDxfId="7662"/>
    <tableColumn id="720" xr3:uid="{2C581A74-64DA-487D-B07D-C6A53554B88A}" name="Colonne701" dataDxfId="7661" totalsRowDxfId="7660"/>
    <tableColumn id="721" xr3:uid="{0C20E790-05C5-4501-B5CA-7A55ECF9BB04}" name="Colonne702" dataDxfId="7659" totalsRowDxfId="7658"/>
    <tableColumn id="722" xr3:uid="{8D7D1212-3EA8-4FBC-9B5A-674756FB5D7B}" name="Colonne703" dataDxfId="7657" totalsRowDxfId="7656"/>
    <tableColumn id="723" xr3:uid="{2742127F-9C5F-4372-9324-AB58DF6167D1}" name="Colonne704" dataDxfId="7655" totalsRowDxfId="7654"/>
    <tableColumn id="724" xr3:uid="{FC03762C-1C68-4E0C-B2F2-17C50B6FFE6D}" name="Colonne705" dataDxfId="7653" totalsRowDxfId="7652"/>
    <tableColumn id="725" xr3:uid="{64D2B8C4-1806-498F-A734-E01FE712A8F8}" name="Colonne706" dataDxfId="7651" totalsRowDxfId="7650"/>
    <tableColumn id="726" xr3:uid="{1CE266B1-F30F-4FF4-9D12-1583E0A76100}" name="Colonne707" dataDxfId="7649" totalsRowDxfId="7648"/>
    <tableColumn id="727" xr3:uid="{257A0D86-F9B3-4E5B-B249-A547666A5E59}" name="Colonne708" dataDxfId="7647" totalsRowDxfId="7646"/>
    <tableColumn id="728" xr3:uid="{A9162BAD-777D-476D-A572-A8C97154B22C}" name="Colonne709" dataDxfId="7645" totalsRowDxfId="7644"/>
    <tableColumn id="729" xr3:uid="{4F6B4423-9F0D-4236-9263-9F4B5F86BA98}" name="Colonne710" dataDxfId="7643" totalsRowDxfId="7642"/>
    <tableColumn id="730" xr3:uid="{31839351-6D55-47EE-9F95-25648D4F8120}" name="Colonne711" dataDxfId="7641" totalsRowDxfId="7640"/>
    <tableColumn id="731" xr3:uid="{8710A77F-A860-41AE-9239-0007AAF42401}" name="Colonne712" dataDxfId="7639" totalsRowDxfId="7638"/>
    <tableColumn id="732" xr3:uid="{A4B309C7-DBA2-47B9-A5F0-98C93ABCB039}" name="Colonne713" dataDxfId="7637" totalsRowDxfId="7636"/>
    <tableColumn id="733" xr3:uid="{265A3740-F509-4731-B1F3-BB441115B2F5}" name="Colonne714" dataDxfId="7635" totalsRowDxfId="7634"/>
    <tableColumn id="734" xr3:uid="{0A68E9FD-CC8D-4B2D-8CF8-B4717C8494E4}" name="Colonne715" dataDxfId="7633" totalsRowDxfId="7632"/>
    <tableColumn id="735" xr3:uid="{366C6CE9-6A1E-4679-8317-15D5CBDE59FB}" name="Colonne716" dataDxfId="7631" totalsRowDxfId="7630"/>
    <tableColumn id="736" xr3:uid="{4E1B5A7D-AD50-4009-A9E2-B83568BBE6AE}" name="Colonne717" dataDxfId="7629" totalsRowDxfId="7628"/>
    <tableColumn id="737" xr3:uid="{A0576F3A-C652-4DA3-8814-CA8AFA2F3681}" name="Colonne718" dataDxfId="7627" totalsRowDxfId="7626"/>
    <tableColumn id="738" xr3:uid="{3C6C23E4-7249-43B2-8A49-47859DC62477}" name="Colonne719" dataDxfId="7625" totalsRowDxfId="7624"/>
    <tableColumn id="739" xr3:uid="{162DB9E0-504C-48DC-A5F4-EE93A1D6B380}" name="Colonne720" dataDxfId="7623" totalsRowDxfId="7622"/>
    <tableColumn id="740" xr3:uid="{804997B0-04D4-4BA7-B00B-A26CA166D4ED}" name="Colonne721" dataDxfId="7621" totalsRowDxfId="7620"/>
    <tableColumn id="741" xr3:uid="{5B3C56F6-A9D0-4782-817A-499D05054832}" name="Colonne722" dataDxfId="7619" totalsRowDxfId="7618"/>
    <tableColumn id="742" xr3:uid="{E4EA08A1-8A1C-421D-A982-F1D2A441D4F6}" name="Colonne723" dataDxfId="7617" totalsRowDxfId="7616"/>
    <tableColumn id="743" xr3:uid="{A83EBE93-A8E8-431D-9D47-A9B596875B09}" name="Colonne724" dataDxfId="7615" totalsRowDxfId="7614"/>
    <tableColumn id="744" xr3:uid="{14BC7428-42D7-4446-A179-0ADD2B21C6C7}" name="Colonne725" dataDxfId="7613" totalsRowDxfId="7612"/>
    <tableColumn id="745" xr3:uid="{2C0528EF-D345-4031-9E58-97519268AD14}" name="Colonne726" dataDxfId="7611" totalsRowDxfId="7610"/>
    <tableColumn id="746" xr3:uid="{7A2E0E4B-1902-4E55-A06A-3EA1CC421B96}" name="Colonne727" dataDxfId="7609" totalsRowDxfId="7608"/>
    <tableColumn id="747" xr3:uid="{3837E2ED-31EC-4ED6-B46F-6ACD4226DD7C}" name="Colonne728" dataDxfId="7607" totalsRowDxfId="7606"/>
    <tableColumn id="748" xr3:uid="{948AEA2C-1D50-47CC-8E5A-E37AD6113422}" name="Colonne729" dataDxfId="7605" totalsRowDxfId="7604"/>
    <tableColumn id="749" xr3:uid="{F15AA5A9-203C-4BB6-8F1C-2419C381EC06}" name="Colonne730" dataDxfId="7603" totalsRowDxfId="7602"/>
    <tableColumn id="750" xr3:uid="{01EE883A-EFA1-4D8B-AF59-DC631A12FE4E}" name="Colonne731" dataDxfId="7601" totalsRowDxfId="7600"/>
    <tableColumn id="751" xr3:uid="{910AB393-D11A-409D-9CE8-5E3152AE68B4}" name="Colonne732" dataDxfId="7599" totalsRowDxfId="7598"/>
    <tableColumn id="752" xr3:uid="{F9CAD9EE-AF5B-4852-8056-16643A891FB6}" name="Colonne733" dataDxfId="7597" totalsRowDxfId="7596"/>
    <tableColumn id="753" xr3:uid="{D1D0585D-7F01-4ED8-916D-09C47830DDA6}" name="Colonne734" dataDxfId="7595" totalsRowDxfId="7594"/>
    <tableColumn id="754" xr3:uid="{D954D152-5760-48BE-BBC7-1A46AC71D907}" name="Colonne735" dataDxfId="7593" totalsRowDxfId="7592"/>
    <tableColumn id="755" xr3:uid="{BBCCE9AE-29B7-47A3-987A-0B7075A9A459}" name="Colonne736" dataDxfId="7591" totalsRowDxfId="7590"/>
    <tableColumn id="756" xr3:uid="{C809879B-39A4-41A9-A28B-52320FFCCAE2}" name="Colonne737" dataDxfId="7589" totalsRowDxfId="7588"/>
    <tableColumn id="757" xr3:uid="{51830C04-E3A6-432D-8C24-847F45FD9733}" name="Colonne738" dataDxfId="7587" totalsRowDxfId="7586"/>
    <tableColumn id="758" xr3:uid="{49CA67B5-8899-4796-8BBC-7EAC2BC4FFB6}" name="Colonne739" dataDxfId="7585" totalsRowDxfId="7584"/>
    <tableColumn id="759" xr3:uid="{C5F1D9BE-68D8-4718-95D1-381709CA9E9A}" name="Colonne740" dataDxfId="7583" totalsRowDxfId="7582"/>
    <tableColumn id="760" xr3:uid="{D62D41D5-72D0-4905-A541-704716F55834}" name="Colonne741" dataDxfId="7581" totalsRowDxfId="7580"/>
    <tableColumn id="761" xr3:uid="{CFB0E7A6-7820-4C6D-B612-5729D756DE94}" name="Colonne742" dataDxfId="7579" totalsRowDxfId="7578"/>
    <tableColumn id="762" xr3:uid="{8C414E9B-F122-49A3-B24A-B2C69C6F6F65}" name="Colonne743" dataDxfId="7577" totalsRowDxfId="7576"/>
    <tableColumn id="763" xr3:uid="{FBE8CDDD-A588-4E8C-A49D-75BF75692389}" name="Colonne744" dataDxfId="7575" totalsRowDxfId="7574"/>
    <tableColumn id="764" xr3:uid="{FDD958E9-1130-4234-B02E-1460366F04B0}" name="Colonne745" dataDxfId="7573" totalsRowDxfId="7572"/>
    <tableColumn id="765" xr3:uid="{70458E5E-E9AF-4D06-A3D4-565AEBD59F87}" name="Colonne746" dataDxfId="7571" totalsRowDxfId="7570"/>
    <tableColumn id="766" xr3:uid="{92C4B351-BF33-4EE0-9D4B-F78A070A9CC2}" name="Colonne747" dataDxfId="7569" totalsRowDxfId="7568"/>
    <tableColumn id="767" xr3:uid="{B92092FB-B651-46EB-9225-C6D9DA9B1577}" name="Colonne748" dataDxfId="7567" totalsRowDxfId="7566"/>
    <tableColumn id="768" xr3:uid="{45C0939F-E418-4450-B2D2-062DECB0F5F4}" name="Colonne749" dataDxfId="7565" totalsRowDxfId="7564"/>
    <tableColumn id="769" xr3:uid="{06842A94-55D3-489B-9B95-86E21F0E15FB}" name="Colonne750" dataDxfId="7563" totalsRowDxfId="7562"/>
    <tableColumn id="770" xr3:uid="{C7F22449-04C4-4941-9A3D-9238CCB5E2D3}" name="Colonne751" dataDxfId="7561" totalsRowDxfId="7560"/>
    <tableColumn id="771" xr3:uid="{F4DF7F81-2DCA-495A-A170-F220F995E0C6}" name="Colonne752" dataDxfId="7559" totalsRowDxfId="7558"/>
    <tableColumn id="772" xr3:uid="{BAEB4901-39C9-4C29-B008-99518F8301B6}" name="Colonne753" dataDxfId="7557" totalsRowDxfId="7556"/>
    <tableColumn id="773" xr3:uid="{0BBCCB8D-0A22-40A3-B426-8EBD5777CCAA}" name="Colonne754" dataDxfId="7555" totalsRowDxfId="7554"/>
    <tableColumn id="774" xr3:uid="{513EEA67-6332-42B1-8D54-17316F9166B3}" name="Colonne755" dataDxfId="7553" totalsRowDxfId="7552"/>
    <tableColumn id="775" xr3:uid="{2AB73CEA-C34B-430B-90D3-997C6B7299C0}" name="Colonne756" dataDxfId="7551" totalsRowDxfId="7550"/>
    <tableColumn id="776" xr3:uid="{F8DB20F4-6747-4E90-84D0-A0FA7DDD4F55}" name="Colonne757" dataDxfId="7549" totalsRowDxfId="7548"/>
    <tableColumn id="777" xr3:uid="{0CA66589-E8F1-4964-89DE-69110C22459E}" name="Colonne758" dataDxfId="7547" totalsRowDxfId="7546"/>
    <tableColumn id="778" xr3:uid="{16A9B535-4831-4C30-B4F2-F68575783170}" name="Colonne759" dataDxfId="7545" totalsRowDxfId="7544"/>
    <tableColumn id="779" xr3:uid="{0D654D4B-AFA5-49BF-AB98-7E4EBB7BCDCF}" name="Colonne760" dataDxfId="7543" totalsRowDxfId="7542"/>
    <tableColumn id="780" xr3:uid="{6935791B-EC6F-4538-A857-0D1E832863AC}" name="Colonne761" dataDxfId="7541" totalsRowDxfId="7540"/>
    <tableColumn id="781" xr3:uid="{EE2643FB-393E-46E8-B0DA-309ADF2572CF}" name="Colonne762" dataDxfId="7539" totalsRowDxfId="7538"/>
    <tableColumn id="782" xr3:uid="{54D6BF73-C61E-47B2-96CE-9FDD6A00F4D4}" name="Colonne763" dataDxfId="7537" totalsRowDxfId="7536"/>
    <tableColumn id="783" xr3:uid="{262AEC83-B3CE-48BE-8C8D-FA64C06406EE}" name="Colonne764" dataDxfId="7535" totalsRowDxfId="7534"/>
    <tableColumn id="784" xr3:uid="{6F4A82DE-6A8E-4F4F-A757-2B7CCD5D6221}" name="Colonne765" dataDxfId="7533" totalsRowDxfId="7532"/>
    <tableColumn id="785" xr3:uid="{92AF0E2E-780B-4F56-BEF4-C90CA5D45B3D}" name="Colonne766" dataDxfId="7531" totalsRowDxfId="7530"/>
    <tableColumn id="786" xr3:uid="{5A4F5D40-BC02-426E-B444-9D32CF453B77}" name="Colonne767" dataDxfId="7529" totalsRowDxfId="7528"/>
    <tableColumn id="787" xr3:uid="{C4EB0999-8DB6-4B75-AF0E-3CBB298AAA18}" name="Colonne768" dataDxfId="7527" totalsRowDxfId="7526"/>
    <tableColumn id="788" xr3:uid="{F07D0D65-F792-48F9-8246-BD810940F9E9}" name="Colonne769" dataDxfId="7525" totalsRowDxfId="7524"/>
    <tableColumn id="789" xr3:uid="{60A6197D-D8AF-4CAF-96F2-CEAB39019C96}" name="Colonne770" dataDxfId="7523" totalsRowDxfId="7522"/>
    <tableColumn id="790" xr3:uid="{65EC0EB0-9CC9-459E-B6D2-619C4534BDFA}" name="Colonne771" dataDxfId="7521" totalsRowDxfId="7520"/>
    <tableColumn id="791" xr3:uid="{0F3FCA2F-031A-46A0-8342-ED27EAB28915}" name="Colonne772" dataDxfId="7519" totalsRowDxfId="7518"/>
    <tableColumn id="792" xr3:uid="{6701671F-80D8-4C04-BCB1-85E5192CB424}" name="Colonne773" dataDxfId="7517" totalsRowDxfId="7516"/>
    <tableColumn id="793" xr3:uid="{8231386A-D5C5-4D42-9566-8752B910091C}" name="Colonne774" dataDxfId="7515" totalsRowDxfId="7514"/>
    <tableColumn id="794" xr3:uid="{7AE0B70E-EE85-498B-9CC3-D98E3D38E5DB}" name="Colonne775" dataDxfId="7513" totalsRowDxfId="7512"/>
    <tableColumn id="795" xr3:uid="{D0F1E493-B42C-4C40-A78B-FEBE28101AF7}" name="Colonne776" dataDxfId="7511" totalsRowDxfId="7510"/>
    <tableColumn id="796" xr3:uid="{C7105C17-8EBA-46AB-821C-6E677D9CA9E2}" name="Colonne777" dataDxfId="7509" totalsRowDxfId="7508"/>
    <tableColumn id="797" xr3:uid="{B3175860-C40C-4614-A13F-C810781FC3E0}" name="Colonne778" dataDxfId="7507" totalsRowDxfId="7506"/>
    <tableColumn id="798" xr3:uid="{1C5CC680-F7A6-4D82-BE95-FA687D639CDB}" name="Colonne779" dataDxfId="7505" totalsRowDxfId="7504"/>
    <tableColumn id="799" xr3:uid="{B6FF241C-02D6-4A04-9FD8-29C0BDE9C6CB}" name="Colonne780" dataDxfId="7503" totalsRowDxfId="7502"/>
    <tableColumn id="800" xr3:uid="{C4D321D6-6368-46E7-B12A-3BB09040E7AE}" name="Colonne781" dataDxfId="7501" totalsRowDxfId="7500"/>
    <tableColumn id="801" xr3:uid="{321FEC2C-7E40-41F9-992D-499CC7EA985B}" name="Colonne782" dataDxfId="7499" totalsRowDxfId="7498"/>
    <tableColumn id="802" xr3:uid="{90695816-D933-431A-96B1-BC4C645FA3E8}" name="Colonne783" dataDxfId="7497" totalsRowDxfId="7496"/>
    <tableColumn id="803" xr3:uid="{5E1AA4E6-DACC-4740-86B7-B2AAD3F973FC}" name="Colonne784" dataDxfId="7495" totalsRowDxfId="7494"/>
    <tableColumn id="804" xr3:uid="{635525E1-CD81-4E2F-98D8-28CD5590C405}" name="Colonne785" dataDxfId="7493" totalsRowDxfId="7492"/>
    <tableColumn id="805" xr3:uid="{C49D2609-9D8D-4051-A7FF-1EB0B0F80752}" name="Colonne786" dataDxfId="7491" totalsRowDxfId="7490"/>
    <tableColumn id="806" xr3:uid="{935822A0-4665-4C36-A485-E3D95BD7E289}" name="Colonne787" dataDxfId="7489" totalsRowDxfId="7488"/>
    <tableColumn id="807" xr3:uid="{C93C856E-9973-4938-933F-8FFDD339AFE4}" name="Colonne788" dataDxfId="7487" totalsRowDxfId="7486"/>
    <tableColumn id="808" xr3:uid="{B6837488-E08D-46CF-BDC8-32BA284B0213}" name="Colonne789" dataDxfId="7485" totalsRowDxfId="7484"/>
    <tableColumn id="809" xr3:uid="{C895643F-4912-4341-837D-ECEC506535A1}" name="Colonne790" dataDxfId="7483" totalsRowDxfId="7482"/>
    <tableColumn id="810" xr3:uid="{EE2C1F22-F668-4E91-9EFC-E233161A8FD0}" name="Colonne791" dataDxfId="7481" totalsRowDxfId="7480"/>
    <tableColumn id="811" xr3:uid="{CF6EBE71-33D0-4C4B-B460-A838E992CB43}" name="Colonne792" dataDxfId="7479" totalsRowDxfId="7478"/>
    <tableColumn id="812" xr3:uid="{FE4C69D3-B562-47BA-8BBF-A7691C48923E}" name="Colonne793" dataDxfId="7477" totalsRowDxfId="7476"/>
    <tableColumn id="813" xr3:uid="{FF1AD73A-1C7B-4AD3-A11C-9926E0E3F4FD}" name="Colonne794" dataDxfId="7475" totalsRowDxfId="7474"/>
    <tableColumn id="814" xr3:uid="{83A81E26-598E-438D-B4F0-7387CA29714A}" name="Colonne795" dataDxfId="7473" totalsRowDxfId="7472"/>
    <tableColumn id="815" xr3:uid="{978CDC84-99EE-4B7C-98AA-4108641B990C}" name="Colonne796" dataDxfId="7471" totalsRowDxfId="7470"/>
    <tableColumn id="816" xr3:uid="{A291185F-727D-4E37-A6F0-8F26DB90B4D2}" name="Colonne797" dataDxfId="7469" totalsRowDxfId="7468"/>
    <tableColumn id="817" xr3:uid="{7AE35C4C-9C72-4920-A7A2-387A679093F3}" name="Colonne798" dataDxfId="7467" totalsRowDxfId="7466"/>
    <tableColumn id="818" xr3:uid="{96DB5D78-6DCA-4901-8CAE-3859466672E8}" name="Colonne799" dataDxfId="7465" totalsRowDxfId="7464"/>
    <tableColumn id="819" xr3:uid="{1EA23271-6F98-4250-8F0C-6802188F2DB5}" name="Colonne800" dataDxfId="7463" totalsRowDxfId="7462"/>
    <tableColumn id="820" xr3:uid="{A5A8F568-6936-4923-B8BA-D5AF67FED784}" name="Colonne801" dataDxfId="7461" totalsRowDxfId="7460"/>
    <tableColumn id="821" xr3:uid="{EFAD7092-122F-4D19-85CE-2F69F0C0F167}" name="Colonne802" dataDxfId="7459" totalsRowDxfId="7458"/>
    <tableColumn id="822" xr3:uid="{B7287C84-8AE5-4BAD-8034-87EDC1AAC3B2}" name="Colonne803" dataDxfId="7457" totalsRowDxfId="7456"/>
    <tableColumn id="823" xr3:uid="{CD9F9ADB-7881-4EC4-AE43-E6559E76D8D0}" name="Colonne804" dataDxfId="7455" totalsRowDxfId="7454"/>
    <tableColumn id="824" xr3:uid="{EE49770E-0EFF-40A7-AE00-85C3A093833B}" name="Colonne805" dataDxfId="7453" totalsRowDxfId="7452"/>
    <tableColumn id="825" xr3:uid="{ADE721CD-C097-48E5-A29C-FB25A077AB32}" name="Colonne806" dataDxfId="7451" totalsRowDxfId="7450"/>
    <tableColumn id="826" xr3:uid="{77093CF6-9B96-4D34-A55F-72C62A82D39A}" name="Colonne807" dataDxfId="7449" totalsRowDxfId="7448"/>
    <tableColumn id="827" xr3:uid="{F560D420-1826-45DD-B5A2-659324BF06D8}" name="Colonne808" dataDxfId="7447" totalsRowDxfId="7446"/>
    <tableColumn id="828" xr3:uid="{AAD70E84-71F3-4CE1-A4E7-3850E1FF3F6F}" name="Colonne809" dataDxfId="7445" totalsRowDxfId="7444"/>
    <tableColumn id="829" xr3:uid="{6D67E5ED-F1F6-4B91-93FD-D9D2526322A1}" name="Colonne810" dataDxfId="7443" totalsRowDxfId="7442"/>
    <tableColumn id="830" xr3:uid="{ADAF26A6-E4FE-4A91-941B-B85AA49231DB}" name="Colonne811" dataDxfId="7441" totalsRowDxfId="7440"/>
    <tableColumn id="831" xr3:uid="{49FD006C-1B33-4BF6-AE01-D181DAF4F536}" name="Colonne812" dataDxfId="7439" totalsRowDxfId="7438"/>
    <tableColumn id="832" xr3:uid="{72382FD4-C6C0-42E6-92CA-C681AEC25D56}" name="Colonne813" dataDxfId="7437" totalsRowDxfId="7436"/>
    <tableColumn id="833" xr3:uid="{AD300CCA-F920-46FA-A9A0-85B6561D77B3}" name="Colonne814" dataDxfId="7435" totalsRowDxfId="7434"/>
    <tableColumn id="834" xr3:uid="{ABA55AB8-4F0F-4782-B3EC-1AE5AE56FBC8}" name="Colonne815" dataDxfId="7433" totalsRowDxfId="7432"/>
    <tableColumn id="835" xr3:uid="{11D401C5-F8A9-475B-808E-8AEDE267C04E}" name="Colonne816" dataDxfId="7431" totalsRowDxfId="7430"/>
    <tableColumn id="836" xr3:uid="{08C45D52-7281-451A-A3C3-1FE9F1BFCFBE}" name="Colonne817" dataDxfId="7429" totalsRowDxfId="7428"/>
    <tableColumn id="837" xr3:uid="{70898538-7054-4ACA-A47D-E049584A9FCB}" name="Colonne818" dataDxfId="7427" totalsRowDxfId="7426"/>
    <tableColumn id="838" xr3:uid="{6FC77D63-0108-44A4-94B2-BC353E4118F7}" name="Colonne819" dataDxfId="7425" totalsRowDxfId="7424"/>
    <tableColumn id="839" xr3:uid="{FE50CE4E-19B1-426E-858B-DDE200BE7B52}" name="Colonne820" dataDxfId="7423" totalsRowDxfId="7422"/>
    <tableColumn id="840" xr3:uid="{D6E3D710-4D8F-4460-A3EA-278756FD0C5B}" name="Colonne821" dataDxfId="7421" totalsRowDxfId="7420"/>
    <tableColumn id="841" xr3:uid="{FE704A19-C1B8-4E00-B8F5-DA3C5ED57F79}" name="Colonne822" dataDxfId="7419" totalsRowDxfId="7418"/>
    <tableColumn id="842" xr3:uid="{897448F0-A6B8-46DA-BD86-5F0266C3A54F}" name="Colonne823" dataDxfId="7417" totalsRowDxfId="7416"/>
    <tableColumn id="843" xr3:uid="{3C6A704E-E083-4049-BD62-27A84DE28AC8}" name="Colonne824" dataDxfId="7415" totalsRowDxfId="7414"/>
    <tableColumn id="844" xr3:uid="{6201B2D3-87DF-45F3-BDBB-424E6AFD6FF5}" name="Colonne825" dataDxfId="7413" totalsRowDxfId="7412"/>
    <tableColumn id="845" xr3:uid="{1B8800F7-FD3F-4D49-B547-17DA29B61182}" name="Colonne826" dataDxfId="7411" totalsRowDxfId="7410"/>
    <tableColumn id="846" xr3:uid="{71FDA70C-3CD5-498D-BD9E-DDA28F7DA671}" name="Colonne827" dataDxfId="7409" totalsRowDxfId="7408"/>
    <tableColumn id="847" xr3:uid="{33329AB6-3692-4EAB-8544-1C7EB5C7C54D}" name="Colonne828" dataDxfId="7407" totalsRowDxfId="7406"/>
    <tableColumn id="848" xr3:uid="{FA039952-3357-4AF4-BAB0-85649DD298BE}" name="Colonne829" dataDxfId="7405" totalsRowDxfId="7404"/>
    <tableColumn id="849" xr3:uid="{AE0CE818-44BD-456E-9F81-101AC667F93F}" name="Colonne830" dataDxfId="7403" totalsRowDxfId="7402"/>
    <tableColumn id="850" xr3:uid="{88A5E89E-3348-414F-BA43-8A0BF0651006}" name="Colonne831" dataDxfId="7401" totalsRowDxfId="7400"/>
    <tableColumn id="851" xr3:uid="{7D59B3D6-55D6-4E3F-A985-AD6F39D8A2B8}" name="Colonne832" dataDxfId="7399" totalsRowDxfId="7398"/>
    <tableColumn id="852" xr3:uid="{68E60DB0-95BF-4294-8477-5F739246A716}" name="Colonne833" dataDxfId="7397" totalsRowDxfId="7396"/>
    <tableColumn id="853" xr3:uid="{4D40258D-C6AB-4E2E-929D-F9665F2DBC4E}" name="Colonne834" dataDxfId="7395" totalsRowDxfId="7394"/>
    <tableColumn id="854" xr3:uid="{3325E186-5FB7-496F-99BF-96980AEAC759}" name="Colonne835" dataDxfId="7393" totalsRowDxfId="7392"/>
    <tableColumn id="855" xr3:uid="{A9685C1F-4457-4E57-B4AA-9A2E08148FD8}" name="Colonne836" dataDxfId="7391" totalsRowDxfId="7390"/>
    <tableColumn id="856" xr3:uid="{630FB301-AD1E-469D-8A9A-FC1C44E937A0}" name="Colonne837" dataDxfId="7389" totalsRowDxfId="7388"/>
    <tableColumn id="857" xr3:uid="{BE52E4BD-8BBE-4E14-9815-090158B8A41F}" name="Colonne838" dataDxfId="7387" totalsRowDxfId="7386"/>
    <tableColumn id="858" xr3:uid="{495DC705-7193-4299-96D0-3FF1A1A6B0C7}" name="Colonne839" dataDxfId="7385" totalsRowDxfId="7384"/>
    <tableColumn id="859" xr3:uid="{C3886220-8963-445C-A2CC-01589B8AD71A}" name="Colonne840" dataDxfId="7383" totalsRowDxfId="7382"/>
    <tableColumn id="860" xr3:uid="{47282BDE-D13F-446E-A644-2B88A305B07C}" name="Colonne841" dataDxfId="7381" totalsRowDxfId="7380"/>
    <tableColumn id="861" xr3:uid="{48BE3B24-F68A-45B7-A6E4-C28BDCE0E3FA}" name="Colonne842" dataDxfId="7379" totalsRowDxfId="7378"/>
    <tableColumn id="862" xr3:uid="{83CD3DC3-75E7-4487-A910-467AA86C6389}" name="Colonne843" dataDxfId="7377" totalsRowDxfId="7376"/>
    <tableColumn id="863" xr3:uid="{ACD8D622-EEC0-4D21-91DB-CB44D7FE927F}" name="Colonne844" dataDxfId="7375" totalsRowDxfId="7374"/>
    <tableColumn id="864" xr3:uid="{DECCC1DB-8E85-4624-954E-7EC12A34AC01}" name="Colonne845" dataDxfId="7373" totalsRowDxfId="7372"/>
    <tableColumn id="865" xr3:uid="{6202299B-9DC8-49E8-92B7-47B15BD0B3BD}" name="Colonne846" dataDxfId="7371" totalsRowDxfId="7370"/>
    <tableColumn id="866" xr3:uid="{7CCE3A56-FA64-4C3B-8F2A-5902D9ADEDB5}" name="Colonne847" dataDxfId="7369" totalsRowDxfId="7368"/>
    <tableColumn id="867" xr3:uid="{B3827FE6-DFFC-4D89-81AC-DC2BBC19E098}" name="Colonne848" dataDxfId="7367" totalsRowDxfId="7366"/>
    <tableColumn id="868" xr3:uid="{674C4DC5-BF38-491E-9879-3D17C3515D84}" name="Colonne849" dataDxfId="7365" totalsRowDxfId="7364"/>
    <tableColumn id="869" xr3:uid="{709BC5BE-D42E-4E21-BA3D-3BE435C5C6D7}" name="Colonne850" dataDxfId="7363" totalsRowDxfId="7362"/>
    <tableColumn id="870" xr3:uid="{02502440-4F52-4413-8182-6974C76D1977}" name="Colonne851" dataDxfId="7361" totalsRowDxfId="7360"/>
    <tableColumn id="871" xr3:uid="{3621255B-33F8-48E4-8A06-7E205A5D406A}" name="Colonne852" dataDxfId="7359" totalsRowDxfId="7358"/>
    <tableColumn id="872" xr3:uid="{F94F1612-EA65-4387-BCD7-29802A4243A2}" name="Colonne853" dataDxfId="7357" totalsRowDxfId="7356"/>
    <tableColumn id="873" xr3:uid="{C59B58C2-159B-4FC4-A10A-0EC89BCE7EC3}" name="Colonne854" dataDxfId="7355" totalsRowDxfId="7354"/>
    <tableColumn id="874" xr3:uid="{4B99E559-21F0-40F7-94ED-40C17AD6EFC2}" name="Colonne855" dataDxfId="7353" totalsRowDxfId="7352"/>
    <tableColumn id="875" xr3:uid="{E5A65997-70F6-4430-8109-EF8285429C5C}" name="Colonne856" dataDxfId="7351" totalsRowDxfId="7350"/>
    <tableColumn id="876" xr3:uid="{0AFFDB14-B2FC-43E6-8C22-F4A88A9EC513}" name="Colonne857" dataDxfId="7349" totalsRowDxfId="7348"/>
    <tableColumn id="877" xr3:uid="{85E47450-BD5B-432E-B59B-E732C2282B74}" name="Colonne858" dataDxfId="7347" totalsRowDxfId="7346"/>
    <tableColumn id="878" xr3:uid="{DDE37616-73A7-4567-90C0-FD089774E0E0}" name="Colonne859" dataDxfId="7345" totalsRowDxfId="7344"/>
    <tableColumn id="879" xr3:uid="{F863106A-61F7-4D5D-9DDC-96AA401E01A3}" name="Colonne860" dataDxfId="7343" totalsRowDxfId="7342"/>
    <tableColumn id="880" xr3:uid="{E305C85F-7976-426D-81F0-9C97B2E0E2C9}" name="Colonne861" dataDxfId="7341" totalsRowDxfId="7340"/>
    <tableColumn id="881" xr3:uid="{2F433803-1F23-4A2B-B7D4-39043B763650}" name="Colonne862" dataDxfId="7339" totalsRowDxfId="7338"/>
    <tableColumn id="882" xr3:uid="{F31A1AC9-93CC-4B33-8C06-C70C87773513}" name="Colonne863" dataDxfId="7337" totalsRowDxfId="7336"/>
    <tableColumn id="883" xr3:uid="{08E9D96A-8612-46DC-9A82-1542A24D83CD}" name="Colonne864" dataDxfId="7335" totalsRowDxfId="7334"/>
    <tableColumn id="884" xr3:uid="{90D954A0-9C7E-4FD9-A535-E219C12F94FF}" name="Colonne865" dataDxfId="7333" totalsRowDxfId="7332"/>
    <tableColumn id="885" xr3:uid="{F0F56C01-B78E-4E4F-BFF6-29C884CB67E2}" name="Colonne866" dataDxfId="7331" totalsRowDxfId="7330"/>
    <tableColumn id="886" xr3:uid="{EA18D36D-CE79-44D7-A036-11949FA170AF}" name="Colonne867" dataDxfId="7329" totalsRowDxfId="7328"/>
    <tableColumn id="887" xr3:uid="{657931BB-56E1-4CB0-ACB9-36805034DFF7}" name="Colonne868" dataDxfId="7327" totalsRowDxfId="7326"/>
    <tableColumn id="888" xr3:uid="{D45694AC-A126-4FEC-8A87-86EF001183E0}" name="Colonne869" dataDxfId="7325" totalsRowDxfId="7324"/>
    <tableColumn id="889" xr3:uid="{79E281D5-5D66-4250-AEA7-E35DE1E23CFC}" name="Colonne870" dataDxfId="7323" totalsRowDxfId="7322"/>
    <tableColumn id="890" xr3:uid="{F13E2772-2CB6-4D7E-B76D-B5A9739996C9}" name="Colonne871" dataDxfId="7321" totalsRowDxfId="7320"/>
    <tableColumn id="891" xr3:uid="{465EEC27-010C-49C2-9078-B2216A9133E8}" name="Colonne872" dataDxfId="7319" totalsRowDxfId="7318"/>
    <tableColumn id="892" xr3:uid="{00BEFEAC-BA4F-44C2-876A-10CBE71D1537}" name="Colonne873" dataDxfId="7317" totalsRowDxfId="7316"/>
    <tableColumn id="893" xr3:uid="{EEC1E2BA-3877-47E9-849C-3D99F30549F0}" name="Colonne874" dataDxfId="7315" totalsRowDxfId="7314"/>
    <tableColumn id="894" xr3:uid="{8E641229-082B-41E7-B8B2-B0570D1CB18A}" name="Colonne875" dataDxfId="7313" totalsRowDxfId="7312"/>
    <tableColumn id="895" xr3:uid="{70D2150A-3A8B-4B6C-B04F-324C74D3E75E}" name="Colonne876" dataDxfId="7311" totalsRowDxfId="7310"/>
    <tableColumn id="896" xr3:uid="{7E7A6426-4E48-4E8A-B96E-E8511D36EAC6}" name="Colonne877" dataDxfId="7309" totalsRowDxfId="7308"/>
    <tableColumn id="897" xr3:uid="{4EEF0B10-FDFD-4031-BF9B-2AF6F08E9B5B}" name="Colonne878" dataDxfId="7307" totalsRowDxfId="7306"/>
    <tableColumn id="898" xr3:uid="{9A8937D2-0A47-4FBE-B529-25F75816AF38}" name="Colonne879" dataDxfId="7305" totalsRowDxfId="7304"/>
    <tableColumn id="899" xr3:uid="{133A7F38-C2FF-4140-88E6-9F7F11AF353C}" name="Colonne880" dataDxfId="7303" totalsRowDxfId="7302"/>
    <tableColumn id="900" xr3:uid="{2A20098A-983E-4064-99C9-A3770FB77A7D}" name="Colonne881" dataDxfId="7301" totalsRowDxfId="7300"/>
    <tableColumn id="901" xr3:uid="{239E5AC3-DB4A-422E-A463-193D4869EF51}" name="Colonne882" dataDxfId="7299" totalsRowDxfId="7298"/>
    <tableColumn id="902" xr3:uid="{3D7F6C3D-05E3-4960-9679-238926D7F762}" name="Colonne883" dataDxfId="7297" totalsRowDxfId="7296"/>
    <tableColumn id="903" xr3:uid="{95513401-1DF6-4E44-9EE8-4AEB4DBE4D5E}" name="Colonne884" dataDxfId="7295" totalsRowDxfId="7294"/>
    <tableColumn id="904" xr3:uid="{A0640CB0-297C-4C1F-95A9-6832CDD2444C}" name="Colonne885" dataDxfId="7293" totalsRowDxfId="7292"/>
    <tableColumn id="905" xr3:uid="{EB66D76A-4AC8-43A7-995B-F46B8BD812F5}" name="Colonne886" dataDxfId="7291" totalsRowDxfId="7290"/>
    <tableColumn id="906" xr3:uid="{8892B81A-059C-4E5B-9B28-3A9F1E9A5737}" name="Colonne887" dataDxfId="7289" totalsRowDxfId="7288"/>
    <tableColumn id="907" xr3:uid="{AE3F8964-BC71-4CAF-BB63-FFABCD63310E}" name="Colonne888" dataDxfId="7287" totalsRowDxfId="7286"/>
    <tableColumn id="908" xr3:uid="{254FFE2E-7B43-49A8-A2E5-5A6293342313}" name="Colonne889" dataDxfId="7285" totalsRowDxfId="7284"/>
    <tableColumn id="909" xr3:uid="{6AB84315-BF77-4C6A-A794-61261BE627AB}" name="Colonne890" dataDxfId="7283" totalsRowDxfId="7282"/>
    <tableColumn id="910" xr3:uid="{E03FB914-C076-4699-8930-3BC661952A2D}" name="Colonne891" dataDxfId="7281" totalsRowDxfId="7280"/>
    <tableColumn id="911" xr3:uid="{6CE41438-1DB3-4285-9DDA-C0F6C2173C0F}" name="Colonne892" dataDxfId="7279" totalsRowDxfId="7278"/>
    <tableColumn id="912" xr3:uid="{B9F5E65A-37DB-407E-86FB-B50E5A2F4A22}" name="Colonne893" dataDxfId="7277" totalsRowDxfId="7276"/>
    <tableColumn id="913" xr3:uid="{6E5BCC61-8CD0-4D63-93DE-195A6FBD13E7}" name="Colonne894" dataDxfId="7275" totalsRowDxfId="7274"/>
    <tableColumn id="914" xr3:uid="{91909368-F7D8-40D8-9B1B-1241F3E049FD}" name="Colonne895" dataDxfId="7273" totalsRowDxfId="7272"/>
    <tableColumn id="915" xr3:uid="{2EC0FB51-79E6-4BB4-9781-7EB0D670916D}" name="Colonne896" dataDxfId="7271" totalsRowDxfId="7270"/>
    <tableColumn id="916" xr3:uid="{518CB39D-975D-4054-9FC4-98FAC05415D6}" name="Colonne897" dataDxfId="7269" totalsRowDxfId="7268"/>
    <tableColumn id="917" xr3:uid="{BCB5C00F-AB8B-49AB-AFFF-FCF6B9EB50B0}" name="Colonne898" dataDxfId="7267" totalsRowDxfId="7266"/>
    <tableColumn id="918" xr3:uid="{C7E71B51-F445-4A5E-B392-06B5BEE776BF}" name="Colonne899" dataDxfId="7265" totalsRowDxfId="7264"/>
    <tableColumn id="919" xr3:uid="{216FCF69-5240-429B-AFAB-2F8ACAA14442}" name="Colonne900" dataDxfId="7263" totalsRowDxfId="7262"/>
    <tableColumn id="920" xr3:uid="{972981C6-B975-4BD4-8CC0-E934F08940A3}" name="Colonne901" dataDxfId="7261" totalsRowDxfId="7260"/>
    <tableColumn id="921" xr3:uid="{C246B4C1-2671-417E-9E64-1C3EB532E26B}" name="Colonne902" dataDxfId="7259" totalsRowDxfId="7258"/>
    <tableColumn id="922" xr3:uid="{084B0DD0-BFC0-4FF7-9266-C98605BB41F2}" name="Colonne903" dataDxfId="7257" totalsRowDxfId="7256"/>
    <tableColumn id="923" xr3:uid="{F9CF8D5F-596D-42BB-A734-4E46C9D2F5EB}" name="Colonne904" dataDxfId="7255" totalsRowDxfId="7254"/>
    <tableColumn id="924" xr3:uid="{E724F0E4-E497-4493-B4EE-1FFD353B1838}" name="Colonne905" dataDxfId="7253" totalsRowDxfId="7252"/>
    <tableColumn id="925" xr3:uid="{779F7FD3-8745-47C5-87DC-9FF6338B8F7C}" name="Colonne906" dataDxfId="7251" totalsRowDxfId="7250"/>
    <tableColumn id="926" xr3:uid="{192BB83E-2210-4E9B-824D-FBE8001F315C}" name="Colonne907" dataDxfId="7249" totalsRowDxfId="7248"/>
    <tableColumn id="927" xr3:uid="{FD42C481-9BBC-446F-8DD0-E04ED4F5162D}" name="Colonne908" dataDxfId="7247" totalsRowDxfId="7246"/>
    <tableColumn id="928" xr3:uid="{08A87477-8C57-4D3A-B667-17B754B82655}" name="Colonne909" dataDxfId="7245" totalsRowDxfId="7244"/>
    <tableColumn id="929" xr3:uid="{87304CF7-B21C-4E26-B2A9-75AA2CE08D5A}" name="Colonne910" dataDxfId="7243" totalsRowDxfId="7242"/>
    <tableColumn id="930" xr3:uid="{EB0CF73E-2CD3-46C3-9072-77279495CB9B}" name="Colonne911" dataDxfId="7241" totalsRowDxfId="7240"/>
    <tableColumn id="931" xr3:uid="{466BC18D-EE43-4988-9DC9-C06A6D304A3E}" name="Colonne912" dataDxfId="7239" totalsRowDxfId="7238"/>
    <tableColumn id="932" xr3:uid="{5E83D2A4-A4A7-4A0B-A15E-C0037309BAB1}" name="Colonne913" dataDxfId="7237" totalsRowDxfId="7236"/>
    <tableColumn id="933" xr3:uid="{1D34F461-046B-4A59-8521-163DEFE7931F}" name="Colonne914" dataDxfId="7235" totalsRowDxfId="7234"/>
    <tableColumn id="934" xr3:uid="{C9258A33-C683-4133-A654-6BD3A0E5F87D}" name="Colonne915" dataDxfId="7233" totalsRowDxfId="7232"/>
    <tableColumn id="935" xr3:uid="{BDF550C4-D19B-4743-9AFD-A24CE8C23089}" name="Colonne916" dataDxfId="7231" totalsRowDxfId="7230"/>
    <tableColumn id="936" xr3:uid="{D365F484-A86F-4CD1-87AB-86CFFC654161}" name="Colonne917" dataDxfId="7229" totalsRowDxfId="7228"/>
    <tableColumn id="937" xr3:uid="{9C8F8157-81A8-4180-83AE-BED8BB90D334}" name="Colonne918" dataDxfId="7227" totalsRowDxfId="7226"/>
    <tableColumn id="938" xr3:uid="{7C0B944B-33F8-437A-A6DB-26E9F1C12551}" name="Colonne919" dataDxfId="7225" totalsRowDxfId="7224"/>
    <tableColumn id="939" xr3:uid="{DA761BAB-A67D-483A-B544-565BBA331C74}" name="Colonne920" dataDxfId="7223" totalsRowDxfId="7222"/>
    <tableColumn id="940" xr3:uid="{41C16892-C43C-4F65-A891-1784B8797BB4}" name="Colonne921" dataDxfId="7221" totalsRowDxfId="7220"/>
    <tableColumn id="941" xr3:uid="{07C7CF5D-4D48-4A38-A95E-D86E3DD5A9C6}" name="Colonne922" dataDxfId="7219" totalsRowDxfId="7218"/>
    <tableColumn id="942" xr3:uid="{835CCEDA-18AF-4195-8D3E-198D75213A75}" name="Colonne923" dataDxfId="7217" totalsRowDxfId="7216"/>
    <tableColumn id="943" xr3:uid="{4B0EC193-265A-4EBA-881C-740A35DEC633}" name="Colonne924" dataDxfId="7215" totalsRowDxfId="7214"/>
    <tableColumn id="944" xr3:uid="{4D6E821B-085D-452A-912A-3B2252BF6BA4}" name="Colonne925" dataDxfId="7213" totalsRowDxfId="7212"/>
    <tableColumn id="945" xr3:uid="{8F008564-5467-4F5A-8D49-9EE5CB54E562}" name="Colonne926" dataDxfId="7211" totalsRowDxfId="7210"/>
    <tableColumn id="946" xr3:uid="{703314E5-1366-4C76-B726-30D54CE22BF3}" name="Colonne927" dataDxfId="7209" totalsRowDxfId="7208"/>
    <tableColumn id="947" xr3:uid="{BB265E71-978E-4396-A19C-D347FFFCB0B8}" name="Colonne928" dataDxfId="7207" totalsRowDxfId="7206"/>
    <tableColumn id="948" xr3:uid="{E680CA93-D104-4411-9E73-3B185F95C709}" name="Colonne929" dataDxfId="7205" totalsRowDxfId="7204"/>
    <tableColumn id="949" xr3:uid="{F616233F-FC90-49E4-A7EC-2AF95E9EA574}" name="Colonne930" dataDxfId="7203" totalsRowDxfId="7202"/>
    <tableColumn id="950" xr3:uid="{FB370F73-BAC9-47AE-9A63-4D4ABFBBC2CE}" name="Colonne931" dataDxfId="7201" totalsRowDxfId="7200"/>
    <tableColumn id="951" xr3:uid="{27D8E312-08B7-4B80-B3C9-01B92F18C2CC}" name="Colonne932" dataDxfId="7199" totalsRowDxfId="7198"/>
    <tableColumn id="952" xr3:uid="{8E52D27B-B6F6-4176-90BA-D7754B691750}" name="Colonne933" dataDxfId="7197" totalsRowDxfId="7196"/>
    <tableColumn id="953" xr3:uid="{55F878F6-849E-4E01-B480-F8D9010ACF55}" name="Colonne934" dataDxfId="7195" totalsRowDxfId="7194"/>
    <tableColumn id="954" xr3:uid="{2A818E94-3EE8-411F-A76D-35C1F142A3DE}" name="Colonne935" dataDxfId="7193" totalsRowDxfId="7192"/>
    <tableColumn id="955" xr3:uid="{D86BF01C-B65A-4637-B01E-7FC6F9F42AA1}" name="Colonne936" dataDxfId="7191" totalsRowDxfId="7190"/>
    <tableColumn id="956" xr3:uid="{51ABE108-0CF9-4C94-B25C-2EE0E0D74E19}" name="Colonne937" dataDxfId="7189" totalsRowDxfId="7188"/>
    <tableColumn id="957" xr3:uid="{D10ACC96-D13B-472D-BCA4-E0E7390FA7D8}" name="Colonne938" dataDxfId="7187" totalsRowDxfId="7186"/>
    <tableColumn id="958" xr3:uid="{0DD8AD8C-E1D8-4541-B679-4DC6EBC546C5}" name="Colonne939" dataDxfId="7185" totalsRowDxfId="7184"/>
    <tableColumn id="959" xr3:uid="{C4543455-7031-43B3-9783-200AE5EC255A}" name="Colonne940" dataDxfId="7183" totalsRowDxfId="7182"/>
    <tableColumn id="960" xr3:uid="{E487D9B7-DF3F-4122-ACE0-46F47C1E04F7}" name="Colonne941" dataDxfId="7181" totalsRowDxfId="7180"/>
    <tableColumn id="961" xr3:uid="{0E9D4AEB-BF2D-4F12-901F-CCFC65E28876}" name="Colonne942" dataDxfId="7179" totalsRowDxfId="7178"/>
    <tableColumn id="962" xr3:uid="{AC710A53-8A2F-49CD-B4DB-6F7E720EA22B}" name="Colonne943" dataDxfId="7177" totalsRowDxfId="7176"/>
    <tableColumn id="963" xr3:uid="{D32E0927-D053-4E97-99A2-179984E59E07}" name="Colonne944" dataDxfId="7175" totalsRowDxfId="7174"/>
    <tableColumn id="964" xr3:uid="{A928FC49-89B5-42F3-82D8-EF8E1C827657}" name="Colonne945" dataDxfId="7173" totalsRowDxfId="7172"/>
    <tableColumn id="965" xr3:uid="{3A4A96C2-120A-465A-BC89-D3471C8922B3}" name="Colonne946" dataDxfId="7171" totalsRowDxfId="7170"/>
    <tableColumn id="966" xr3:uid="{B566F540-B670-46B8-BF5E-EEB12D11BD69}" name="Colonne947" dataDxfId="7169" totalsRowDxfId="7168"/>
    <tableColumn id="967" xr3:uid="{CE7FD8C9-BE9A-4C2B-950D-E7C2013682AB}" name="Colonne948" dataDxfId="7167" totalsRowDxfId="7166"/>
    <tableColumn id="968" xr3:uid="{E4553982-3E50-4360-AB85-9CB339213D2F}" name="Colonne949" dataDxfId="7165" totalsRowDxfId="7164"/>
    <tableColumn id="969" xr3:uid="{E1D1FF06-A3F3-4489-B75C-023D7F15EC41}" name="Colonne950" dataDxfId="7163" totalsRowDxfId="7162"/>
    <tableColumn id="970" xr3:uid="{962F4B0F-8113-4B20-8061-396329B0AEA1}" name="Colonne951" dataDxfId="7161" totalsRowDxfId="7160"/>
    <tableColumn id="971" xr3:uid="{A92BB799-D028-42AF-BEAC-2AA00F262E38}" name="Colonne952" dataDxfId="7159" totalsRowDxfId="7158"/>
    <tableColumn id="972" xr3:uid="{8C390A48-6379-4DBB-9D27-28A098D28107}" name="Colonne953" dataDxfId="7157" totalsRowDxfId="7156"/>
    <tableColumn id="973" xr3:uid="{08293775-2012-458C-BCDF-D1DC889D4FBC}" name="Colonne954" dataDxfId="7155" totalsRowDxfId="7154"/>
    <tableColumn id="974" xr3:uid="{9164846A-EED5-4366-AA58-7464F1EEA826}" name="Colonne955" dataDxfId="7153" totalsRowDxfId="7152"/>
    <tableColumn id="975" xr3:uid="{CCE5D2E3-B474-4AD3-8273-70F60B7B870A}" name="Colonne956" dataDxfId="7151" totalsRowDxfId="7150"/>
    <tableColumn id="976" xr3:uid="{DB84FB4F-8611-46A6-8797-9C25C85A0A6C}" name="Colonne957" dataDxfId="7149" totalsRowDxfId="7148"/>
    <tableColumn id="977" xr3:uid="{6E2DA849-A5A0-41EB-B18B-0837EBFBA5F8}" name="Colonne958" dataDxfId="7147" totalsRowDxfId="7146"/>
    <tableColumn id="978" xr3:uid="{C3A9F656-CA8F-4EB3-81B5-CC334C27F672}" name="Colonne959" dataDxfId="7145" totalsRowDxfId="7144"/>
    <tableColumn id="979" xr3:uid="{55CE31B8-9FA3-4696-87ED-F1C6FFC9C191}" name="Colonne960" dataDxfId="7143" totalsRowDxfId="7142"/>
    <tableColumn id="980" xr3:uid="{24E0E743-F8FC-4473-A243-C08304B55EE5}" name="Colonne961" dataDxfId="7141" totalsRowDxfId="7140"/>
    <tableColumn id="981" xr3:uid="{8098D61B-FDC4-4E02-ABAE-0AA7DB580974}" name="Colonne962" dataDxfId="7139" totalsRowDxfId="7138"/>
    <tableColumn id="982" xr3:uid="{0DAAD559-E9EE-45DD-A6C5-7406E4520434}" name="Colonne963" dataDxfId="7137" totalsRowDxfId="7136"/>
    <tableColumn id="983" xr3:uid="{4324C325-06B1-47A9-83F5-24C18E408DC1}" name="Colonne964" dataDxfId="7135" totalsRowDxfId="7134"/>
    <tableColumn id="984" xr3:uid="{8A5F24D8-F0C6-4082-BBB1-0587B905A80B}" name="Colonne965" dataDxfId="7133" totalsRowDxfId="7132"/>
    <tableColumn id="985" xr3:uid="{A0180A72-11BC-4D8B-BDE9-920F5E1E1349}" name="Colonne966" dataDxfId="7131" totalsRowDxfId="7130"/>
    <tableColumn id="986" xr3:uid="{DA285807-391C-48DF-8E9D-1BA1575DEF48}" name="Colonne967" dataDxfId="7129" totalsRowDxfId="7128"/>
    <tableColumn id="987" xr3:uid="{3167A98C-C203-488E-AC47-FE849CFCEC46}" name="Colonne968" dataDxfId="7127" totalsRowDxfId="7126"/>
    <tableColumn id="988" xr3:uid="{816E9F8A-6EF8-4F1C-8BC2-2FC3B3489BBB}" name="Colonne969" dataDxfId="7125" totalsRowDxfId="7124"/>
    <tableColumn id="989" xr3:uid="{75964FB7-C7F2-43E0-BB3D-43A6544E6D9E}" name="Colonne970" dataDxfId="7123" totalsRowDxfId="7122"/>
    <tableColumn id="990" xr3:uid="{2DA40A70-8E46-4A35-9BDC-F8E23CD1EB60}" name="Colonne971" dataDxfId="7121" totalsRowDxfId="7120"/>
    <tableColumn id="991" xr3:uid="{53C9BBCA-86B0-4B42-8558-44F1CEFB81E1}" name="Colonne972" dataDxfId="7119" totalsRowDxfId="7118"/>
    <tableColumn id="992" xr3:uid="{5C227E43-5260-49F5-B4D9-639624EEC0D0}" name="Colonne973" dataDxfId="7117" totalsRowDxfId="7116"/>
    <tableColumn id="993" xr3:uid="{93002492-F85B-4CA1-8E3F-48D90D654AC6}" name="Colonne974" dataDxfId="7115" totalsRowDxfId="7114"/>
    <tableColumn id="994" xr3:uid="{EDDA82C6-2283-4CEB-9DEF-7AF50A268C32}" name="Colonne975" dataDxfId="7113" totalsRowDxfId="7112"/>
    <tableColumn id="995" xr3:uid="{FD500666-8D66-4AF7-A25E-F1E56A2A51DF}" name="Colonne976" dataDxfId="7111" totalsRowDxfId="7110"/>
    <tableColumn id="996" xr3:uid="{F994CD28-A363-4319-8F94-D46AC3675957}" name="Colonne977" dataDxfId="7109" totalsRowDxfId="7108"/>
    <tableColumn id="997" xr3:uid="{C5499D45-D465-4CAA-A05D-F9B3A0B9A791}" name="Colonne978" dataDxfId="7107" totalsRowDxfId="7106"/>
    <tableColumn id="998" xr3:uid="{BC3931B4-CA0A-4207-AB3B-20038658E7DF}" name="Colonne979" dataDxfId="7105" totalsRowDxfId="7104"/>
    <tableColumn id="999" xr3:uid="{5C1251D8-F033-4E23-84E6-AE62103CDA35}" name="Colonne980" dataDxfId="7103" totalsRowDxfId="7102"/>
    <tableColumn id="1000" xr3:uid="{3D5252FF-A20D-4479-BFD5-812F0F09F82F}" name="Colonne981" dataDxfId="7101" totalsRowDxfId="7100"/>
    <tableColumn id="1001" xr3:uid="{71FC8FDE-F01B-4C35-8B9D-6EFB725D188C}" name="Colonne982" dataDxfId="7099" totalsRowDxfId="7098"/>
    <tableColumn id="1002" xr3:uid="{2224BB56-AC85-4E25-842A-4E102C37BA1D}" name="Colonne983" dataDxfId="7097" totalsRowDxfId="7096"/>
    <tableColumn id="1003" xr3:uid="{243FE626-6C45-402F-B0D6-C5BA63BA1622}" name="Colonne984" dataDxfId="7095" totalsRowDxfId="7094"/>
    <tableColumn id="1004" xr3:uid="{498B273B-33F5-47C3-83D0-11D81B01BCBF}" name="Colonne985" dataDxfId="7093" totalsRowDxfId="7092"/>
    <tableColumn id="1005" xr3:uid="{5ADE3A6D-1D98-4761-861D-94EC794BBC38}" name="Colonne986" dataDxfId="7091" totalsRowDxfId="7090"/>
    <tableColumn id="1006" xr3:uid="{81CEE37C-7586-46AC-AA6D-45EDC2F0E929}" name="Colonne987" dataDxfId="7089" totalsRowDxfId="7088"/>
    <tableColumn id="1007" xr3:uid="{991A3FEF-98F7-4863-8ED3-EEAC1EE9512C}" name="Colonne988" dataDxfId="7087" totalsRowDxfId="7086"/>
    <tableColumn id="1008" xr3:uid="{18B75712-D0A9-449D-A895-83E9184020E6}" name="Colonne989" dataDxfId="7085" totalsRowDxfId="7084"/>
    <tableColumn id="1009" xr3:uid="{B86BD0DC-F965-4204-A034-CBA763DE5595}" name="Colonne990" dataDxfId="7083" totalsRowDxfId="7082"/>
    <tableColumn id="1010" xr3:uid="{183264CB-C3F2-479C-9AF4-2A221D0561FA}" name="Colonne991" dataDxfId="7081" totalsRowDxfId="7080"/>
    <tableColumn id="1011" xr3:uid="{E35F460D-43D0-4FF9-BDF7-9D25414A6B88}" name="Colonne992" dataDxfId="7079" totalsRowDxfId="7078"/>
    <tableColumn id="1012" xr3:uid="{5030704C-3B76-4E89-82C3-630ADF53712C}" name="Colonne993" dataDxfId="7077" totalsRowDxfId="7076"/>
    <tableColumn id="1013" xr3:uid="{EA9EB227-768F-42FA-A8AB-7463BA691A97}" name="Colonne994" dataDxfId="7075" totalsRowDxfId="7074"/>
    <tableColumn id="1014" xr3:uid="{66C73ECF-D251-4020-84E8-9EC55E3EB6A0}" name="Colonne995" dataDxfId="7073" totalsRowDxfId="7072"/>
    <tableColumn id="1015" xr3:uid="{C32AE8D5-9AF8-4740-AEF6-2DBE7FC264D8}" name="Colonne996" dataDxfId="7071" totalsRowDxfId="7070"/>
    <tableColumn id="1016" xr3:uid="{B7A00811-2423-424B-BC21-27C27D2B6937}" name="Colonne997" dataDxfId="7069" totalsRowDxfId="7068"/>
    <tableColumn id="1017" xr3:uid="{D4D26FE5-8281-46DD-AF40-535336282789}" name="Colonne998" dataDxfId="7067" totalsRowDxfId="7066"/>
    <tableColumn id="1018" xr3:uid="{A685A371-4761-4743-9507-23AB262B8CE8}" name="Colonne999" dataDxfId="7065" totalsRowDxfId="706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63" dataDxfId="7062" totalsRowDxfId="7061">
  <autoFilter ref="A8:AMC211" xr:uid="{E078A7B0-E99D-4F35-B57E-73811D121FC5}">
    <filterColumn colId="18">
      <customFilters>
        <customFilter operator="notEqual" val=" "/>
      </customFilters>
    </filterColumn>
  </autoFilter>
  <tableColumns count="1017">
    <tableColumn id="26" xr3:uid="{E6111EF1-8623-4B62-9432-CBCEE914527A}" name="ID" dataDxfId="7060" totalsRowDxfId="7059">
      <calculatedColumnFormula>ROW()-8</calculatedColumnFormula>
    </tableColumn>
    <tableColumn id="34" xr3:uid="{FDDE3F0F-8028-415D-8553-8E7D296021B9}" name="Donnée (Niveau 1)" dataDxfId="7058" totalsRowDxfId="7057"/>
    <tableColumn id="1" xr3:uid="{5798F353-BBAC-4F0A-82EC-4DB16E4BEE16}" name="Donnée (Niveau 2)" dataDxfId="7056" totalsRowDxfId="7055"/>
    <tableColumn id="2" xr3:uid="{F1E2F6AD-A3A7-45A2-947C-798E7DD0EACE}" name="Donnée (Niveau 3)" dataDxfId="7054" totalsRowDxfId="7053"/>
    <tableColumn id="3" xr3:uid="{EDA4445C-D614-49D7-8906-78AA93774380}" name="Donnée (Niveau 4)" dataDxfId="7052" totalsRowDxfId="7051"/>
    <tableColumn id="4" xr3:uid="{D99E7F21-1278-48A4-90A6-02A6C6F5298C}" name="Donnée (Niveau 5)" dataDxfId="7050" totalsRowDxfId="7049"/>
    <tableColumn id="5" xr3:uid="{71305206-6242-42AB-B028-734148DBD69B}" name="Donnée (Niveau 6)" dataDxfId="7048" totalsRowDxfId="7047"/>
    <tableColumn id="6" xr3:uid="{28D7FCC4-1DEF-4AA2-93AF-C9A973CEFFAC}" name="Description" dataDxfId="7046" totalsRowDxfId="7045"/>
    <tableColumn id="14" xr3:uid="{91C1FFFF-2154-42B7-B44A-A1C132D91AE7}" name="Exemples" dataDxfId="7044" totalsRowDxfId="7043"/>
    <tableColumn id="21" xr3:uid="{DCE40D2C-DFB2-4061-8BA0-98BD1E0D1BE4}" name="Balise" dataDxfId="7042" totalsRowDxfId="7041"/>
    <tableColumn id="11" xr3:uid="{2C75CE32-0FED-4F5D-8134-244EBF64BB37}" name="Cardinalité" dataDxfId="7040" totalsRowDxfId="7039"/>
    <tableColumn id="27" xr3:uid="{5FF6A982-23DA-40DF-88DC-60E0E1F7F61B}" name="Objet" totalsRowFunction="count" dataDxfId="7038" totalsRowDxfId="7037"/>
    <tableColumn id="12" xr3:uid="{8AC6E024-E1D1-4624-8F1A-935FA050F967}" name="Format (ou type)" dataDxfId="7036" totalsRowDxfId="7035"/>
    <tableColumn id="31" xr3:uid="{9FD4BE08-5272-44D6-B13C-487DC4B0DFF9}" name="Détails de format" dataDxfId="7034" totalsRowDxfId="7033"/>
    <tableColumn id="36" xr3:uid="{10FF4F7B-2488-4817-9ED5-CC68B89744EC}" name="15-18" totalsRowFunction="count" dataDxfId="7032" totalsRowDxfId="7031"/>
    <tableColumn id="35" xr3:uid="{29C55F00-1649-471B-8509-903ED3874BC7}" name="15-15" totalsRowFunction="count" dataDxfId="7030" totalsRowDxfId="7029"/>
    <tableColumn id="24" xr3:uid="{5504A2E4-3F39-4ECB-8ADE-6CE33A69EC8F}" name="15-MAJ" totalsRowFunction="count" dataDxfId="7028" totalsRowDxfId="7027"/>
    <tableColumn id="39" xr3:uid="{C69E1E4C-EC5F-4651-86EF-137AE76E79CC}" name="MATRAS" dataDxfId="7026" totalsRowDxfId="7025"/>
    <tableColumn id="7" xr3:uid="{766D7D36-9FC7-4AAA-9758-86F624EF13C7}" name="CUT" dataDxfId="7024" totalsRowDxfId="7023"/>
    <tableColumn id="8" xr3:uid="{329A6E70-42C5-44B8-91EF-6199F719BD72}" name="Colonne2" dataDxfId="7022" totalsRowDxfId="7021"/>
    <tableColumn id="9" xr3:uid="{3A1EDDDF-8133-4EC6-8DCC-C26E42EBE7D5}" name="Colonne3" dataDxfId="7020" totalsRowDxfId="7019"/>
    <tableColumn id="10" xr3:uid="{92FF7F3E-40BD-4AD3-9919-66DF25BB3047}" name="Colonne4" dataDxfId="7018" totalsRowDxfId="7017"/>
    <tableColumn id="13" xr3:uid="{19A2726D-C64E-4263-8F4D-C36C66D8DF14}" name="Colonne5" dataDxfId="7016" totalsRowDxfId="7015"/>
    <tableColumn id="15" xr3:uid="{8DE210EB-1D43-4EAD-A8AB-10D9E133A680}" name="Colonne6" dataDxfId="7014" totalsRowDxfId="7013"/>
    <tableColumn id="16" xr3:uid="{C9C93960-A27E-4BB2-BC19-F3AEB811424C}" name="Colonne7" dataDxfId="7012" totalsRowDxfId="7011"/>
    <tableColumn id="17" xr3:uid="{7817FFB8-F68B-4377-B340-07187DFACCB5}" name="Colonne8" dataDxfId="7010" totalsRowDxfId="7009"/>
    <tableColumn id="18" xr3:uid="{9786B236-2BC4-4FB4-8BBC-A13BD19C2F2B}" name="Colonne9" dataDxfId="7008" totalsRowDxfId="7007"/>
    <tableColumn id="19" xr3:uid="{30397468-EF56-4661-BE0D-AE87A4DC6B60}" name="Colonne10" dataDxfId="7006" totalsRowDxfId="7005"/>
    <tableColumn id="20" xr3:uid="{ABFC23D8-38C2-4AB3-8092-E5705C9622A0}" name="Colonne11" dataDxfId="7004" totalsRowDxfId="7003"/>
    <tableColumn id="22" xr3:uid="{C1DFFAAC-49EB-44AB-A2F6-6D36DCB40D66}" name="Colonne12" dataDxfId="7002" totalsRowDxfId="7001"/>
    <tableColumn id="23" xr3:uid="{3454DDA4-5DB5-48EF-B6D3-A4D4324BC9C2}" name="Colonne13" dataDxfId="7000" totalsRowDxfId="6999"/>
    <tableColumn id="25" xr3:uid="{1A2A2405-0C15-4AFC-BDEB-3F88CF920F98}" name="Colonne14" dataDxfId="6998" totalsRowDxfId="6997"/>
    <tableColumn id="28" xr3:uid="{0A3B4E07-5753-43AF-9F09-308A399589DB}" name="Colonne15" dataDxfId="6996" totalsRowDxfId="6995"/>
    <tableColumn id="29" xr3:uid="{885A1884-75DD-49F7-BDE6-207BB5B98244}" name="Colonne16" dataDxfId="6994" totalsRowDxfId="6993"/>
    <tableColumn id="30" xr3:uid="{C0E0B77A-7DBE-4E1D-8A8F-32D5C9121111}" name="Colonne17" dataDxfId="6992" totalsRowDxfId="6991"/>
    <tableColumn id="32" xr3:uid="{C78458CE-CBBD-44D9-8AE6-7FE2CD817F52}" name="Colonne18" dataDxfId="6990" totalsRowDxfId="6989"/>
    <tableColumn id="33" xr3:uid="{4DC2C311-BC40-4DCB-A635-F10AE9F63019}" name="Colonne19" dataDxfId="6988" totalsRowDxfId="6987"/>
    <tableColumn id="38" xr3:uid="{C26102F0-2667-40EE-B5E2-CF12D2975CA3}" name="Colonne20" dataDxfId="6986" totalsRowDxfId="6985"/>
    <tableColumn id="40" xr3:uid="{71982CB8-79D0-4A4A-9604-4BD55BC39C27}" name="Colonne21" dataDxfId="6984" totalsRowDxfId="6983"/>
    <tableColumn id="41" xr3:uid="{06385FB1-693E-4D27-AEEA-DE8BE7990C2F}" name="Colonne22" dataDxfId="6982" totalsRowDxfId="6981"/>
    <tableColumn id="42" xr3:uid="{D73677D2-1B8E-4AB6-B7C4-5120D883BCDB}" name="Colonne23" dataDxfId="6980" totalsRowDxfId="6979"/>
    <tableColumn id="43" xr3:uid="{A663F111-59F7-4F6B-8521-ADC70D172664}" name="Colonne24" dataDxfId="6978" totalsRowDxfId="6977"/>
    <tableColumn id="44" xr3:uid="{51046304-357C-45A1-9A30-66AEC5BC0BB0}" name="Colonne25" dataDxfId="6976" totalsRowDxfId="6975"/>
    <tableColumn id="45" xr3:uid="{B128C846-FC9E-4DF5-9ACC-6D9863F68ACC}" name="Colonne26" dataDxfId="6974" totalsRowDxfId="6973"/>
    <tableColumn id="46" xr3:uid="{90E2BC5E-CE8E-4D62-B897-7EC15B14EDFC}" name="Colonne27" dataDxfId="6972" totalsRowDxfId="6971"/>
    <tableColumn id="47" xr3:uid="{9EB0EBD7-C9EC-4517-8A9E-9DF491D3CE5E}" name="Colonne28" dataDxfId="6970" totalsRowDxfId="6969"/>
    <tableColumn id="48" xr3:uid="{00E94C91-B4AF-4FBA-A5CE-C81485BA155A}" name="Colonne29" dataDxfId="6968" totalsRowDxfId="6967"/>
    <tableColumn id="49" xr3:uid="{CDBEC040-670A-441A-A742-72266C3723B8}" name="Colonne30" dataDxfId="6966" totalsRowDxfId="6965"/>
    <tableColumn id="50" xr3:uid="{6790D34A-F58B-41A7-A1B9-D45D78090BE2}" name="Colonne31" dataDxfId="6964" totalsRowDxfId="6963"/>
    <tableColumn id="51" xr3:uid="{0B762FD8-6802-462D-8313-6708D9792E81}" name="Colonne32" dataDxfId="6962" totalsRowDxfId="6961"/>
    <tableColumn id="52" xr3:uid="{0CE14085-2EA2-4975-AB8D-739737E0DD73}" name="Colonne33" dataDxfId="6960" totalsRowDxfId="6959"/>
    <tableColumn id="53" xr3:uid="{D45A29AF-63D1-4311-9824-06ED406CE066}" name="Colonne34" dataDxfId="6958" totalsRowDxfId="6957"/>
    <tableColumn id="54" xr3:uid="{9C31B94B-D115-44D9-9B9E-0AC9D6CC7583}" name="Colonne35" dataDxfId="6956" totalsRowDxfId="6955"/>
    <tableColumn id="55" xr3:uid="{326A99BB-2452-4F97-A091-E616E79D5826}" name="Colonne36" dataDxfId="6954" totalsRowDxfId="6953"/>
    <tableColumn id="56" xr3:uid="{650FECF0-C8AF-4E61-BB7C-9F35359758D9}" name="Colonne37" dataDxfId="6952" totalsRowDxfId="6951"/>
    <tableColumn id="57" xr3:uid="{6CDC5D44-1319-4814-940F-EBD4DFF4F47B}" name="Colonne38" dataDxfId="6950" totalsRowDxfId="6949"/>
    <tableColumn id="58" xr3:uid="{9BCAE1DD-05C1-4686-995F-DACBFE036457}" name="Colonne39" dataDxfId="6948" totalsRowDxfId="6947"/>
    <tableColumn id="59" xr3:uid="{7F986336-35D8-4E47-8140-DA6BB98F6608}" name="Colonne40" dataDxfId="6946" totalsRowDxfId="6945"/>
    <tableColumn id="60" xr3:uid="{A297CF8C-1714-4662-99B8-C6819491207F}" name="Colonne41" dataDxfId="6944" totalsRowDxfId="6943"/>
    <tableColumn id="61" xr3:uid="{68AD43F3-CAFD-4830-B6B8-2BB046DD727F}" name="Colonne42" dataDxfId="6942" totalsRowDxfId="6941"/>
    <tableColumn id="62" xr3:uid="{771172EE-63A0-4AB4-92D7-270B7DC01E79}" name="Colonne43" dataDxfId="6940" totalsRowDxfId="6939"/>
    <tableColumn id="63" xr3:uid="{6E508A58-85BD-4FAA-8EDC-D6AC128888B8}" name="Colonne44" dataDxfId="6938" totalsRowDxfId="6937"/>
    <tableColumn id="64" xr3:uid="{23124BDE-911F-4E57-BFAB-B47BE7F09968}" name="Colonne45" dataDxfId="6936" totalsRowDxfId="6935"/>
    <tableColumn id="65" xr3:uid="{5C2E32D9-CD11-4368-A54F-FCC130D933B0}" name="Colonne46" dataDxfId="6934" totalsRowDxfId="6933"/>
    <tableColumn id="66" xr3:uid="{972E7753-183D-47B8-A19E-8FDF4F8445C2}" name="Colonne47" dataDxfId="6932" totalsRowDxfId="6931"/>
    <tableColumn id="67" xr3:uid="{DF91C16E-DB10-4DB8-9BBA-1414F1B61149}" name="Colonne48" dataDxfId="6930" totalsRowDxfId="6929"/>
    <tableColumn id="68" xr3:uid="{F1907138-E55F-4A64-8B49-2CAF5440FB95}" name="Colonne49" dataDxfId="6928" totalsRowDxfId="6927"/>
    <tableColumn id="69" xr3:uid="{36FE45FB-F28B-4A05-A78A-5C7B58E51744}" name="Colonne50" dataDxfId="6926" totalsRowDxfId="6925"/>
    <tableColumn id="70" xr3:uid="{2D50D7C2-D54C-4D02-B342-CFD67D86B2C4}" name="Colonne51" dataDxfId="6924" totalsRowDxfId="6923"/>
    <tableColumn id="71" xr3:uid="{5158CFDC-9489-48C8-AB18-C0AAAF4A5E82}" name="Colonne52" dataDxfId="6922" totalsRowDxfId="6921"/>
    <tableColumn id="72" xr3:uid="{D628F7CE-8A3B-436B-801C-9844452C93A7}" name="Colonne53" dataDxfId="6920" totalsRowDxfId="6919"/>
    <tableColumn id="73" xr3:uid="{A618D67E-BC55-494E-8111-17C6928D419B}" name="Colonne54" dataDxfId="6918" totalsRowDxfId="6917"/>
    <tableColumn id="74" xr3:uid="{235E8B3A-1AA3-4247-96F1-050728582FB3}" name="Colonne55" dataDxfId="6916" totalsRowDxfId="6915"/>
    <tableColumn id="75" xr3:uid="{6C4BA737-76E8-484A-A33E-6D1134C5E710}" name="Colonne56" dataDxfId="6914" totalsRowDxfId="6913"/>
    <tableColumn id="76" xr3:uid="{13FC68A9-54DF-464A-A091-082FF6957E12}" name="Colonne57" dataDxfId="6912" totalsRowDxfId="6911"/>
    <tableColumn id="77" xr3:uid="{016F4033-02E9-464D-ADE8-999527179AB1}" name="Colonne58" dataDxfId="6910" totalsRowDxfId="6909"/>
    <tableColumn id="78" xr3:uid="{F81450E4-F039-4E19-A211-A7A0C580616D}" name="Colonne59" dataDxfId="6908" totalsRowDxfId="6907"/>
    <tableColumn id="79" xr3:uid="{5B52E1EC-5420-4662-8AF5-8CBCE5450D57}" name="Colonne60" dataDxfId="6906" totalsRowDxfId="6905"/>
    <tableColumn id="80" xr3:uid="{1B534455-AA39-4DCB-BA10-136663910A88}" name="Colonne61" dataDxfId="6904" totalsRowDxfId="6903"/>
    <tableColumn id="81" xr3:uid="{10ED81D4-0784-4698-9F64-3DCB7FBFE2ED}" name="Colonne62" dataDxfId="6902" totalsRowDxfId="6901"/>
    <tableColumn id="82" xr3:uid="{5F95FC5B-A0AB-48F8-BC91-A1080383BFB5}" name="Colonne63" dataDxfId="6900" totalsRowDxfId="6899"/>
    <tableColumn id="83" xr3:uid="{E2A2211A-160C-4A55-A28F-E3BD7C17A2D7}" name="Colonne64" dataDxfId="6898" totalsRowDxfId="6897"/>
    <tableColumn id="84" xr3:uid="{10B9CAC8-8312-49D5-A9EB-69998E446033}" name="Colonne65" dataDxfId="6896" totalsRowDxfId="6895"/>
    <tableColumn id="85" xr3:uid="{FF56E2F9-01E7-4036-A9FC-101E282AFADA}" name="Colonne66" dataDxfId="6894" totalsRowDxfId="6893"/>
    <tableColumn id="86" xr3:uid="{229819C3-86CC-41F6-8471-343D0A5334F6}" name="Colonne67" dataDxfId="6892" totalsRowDxfId="6891"/>
    <tableColumn id="87" xr3:uid="{D8E8E89E-B8D3-4EF4-A83A-371EA39D3149}" name="Colonne68" dataDxfId="6890" totalsRowDxfId="6889"/>
    <tableColumn id="88" xr3:uid="{0D699885-AB62-469C-BD88-6ACB8417E467}" name="Colonne69" dataDxfId="6888" totalsRowDxfId="6887"/>
    <tableColumn id="89" xr3:uid="{C457978B-6FD5-47D5-A6C2-7D7F342088BA}" name="Colonne70" dataDxfId="6886" totalsRowDxfId="6885"/>
    <tableColumn id="90" xr3:uid="{74FB3F28-8F36-4BB9-AF7D-D0ECD0897B24}" name="Colonne71" dataDxfId="6884" totalsRowDxfId="6883"/>
    <tableColumn id="91" xr3:uid="{4FAC0BD7-71F4-4F50-9155-34AABB335C17}" name="Colonne72" dataDxfId="6882" totalsRowDxfId="6881"/>
    <tableColumn id="92" xr3:uid="{AC971990-A8ED-4A86-A982-53CEF8C65781}" name="Colonne73" dataDxfId="6880" totalsRowDxfId="6879"/>
    <tableColumn id="93" xr3:uid="{CDEEEF12-6E81-4469-B3C2-13D326BC0DCB}" name="Colonne74" dataDxfId="6878" totalsRowDxfId="6877"/>
    <tableColumn id="94" xr3:uid="{D0901917-AA52-4D9C-ACC9-3F461A006486}" name="Colonne75" dataDxfId="6876" totalsRowDxfId="6875"/>
    <tableColumn id="95" xr3:uid="{D88EBF9A-431A-4C69-9466-B9D26D28152D}" name="Colonne76" dataDxfId="6874" totalsRowDxfId="6873"/>
    <tableColumn id="96" xr3:uid="{08FBA6C2-CEC9-4B23-BCB9-9E0566941BB7}" name="Colonne77" dataDxfId="6872" totalsRowDxfId="6871"/>
    <tableColumn id="97" xr3:uid="{E19AC6CA-70C6-405A-B851-F9B064BC2E3D}" name="Colonne78" dataDxfId="6870" totalsRowDxfId="6869"/>
    <tableColumn id="98" xr3:uid="{E0F8A1AB-0DC6-47A0-B8E6-5B27ED7103B5}" name="Colonne79" dataDxfId="6868" totalsRowDxfId="6867"/>
    <tableColumn id="99" xr3:uid="{359DDABE-86F8-4056-A591-F297DB50DAF1}" name="Colonne80" dataDxfId="6866" totalsRowDxfId="6865"/>
    <tableColumn id="100" xr3:uid="{80674F59-CF01-46FB-8765-E6999CCED2A2}" name="Colonne81" dataDxfId="6864" totalsRowDxfId="6863"/>
    <tableColumn id="101" xr3:uid="{5DC407B7-370E-4D45-8469-884807584F77}" name="Colonne82" dataDxfId="6862" totalsRowDxfId="6861"/>
    <tableColumn id="102" xr3:uid="{FA6DC79C-DD66-4B07-9D83-EC5A6C3F62F3}" name="Colonne83" dataDxfId="6860" totalsRowDxfId="6859"/>
    <tableColumn id="103" xr3:uid="{CBAA420E-6630-48AD-8BF5-8ABD84117BAB}" name="Colonne84" dataDxfId="6858" totalsRowDxfId="6857"/>
    <tableColumn id="104" xr3:uid="{130ED81B-72ED-46BF-9FBD-D15E70985DE6}" name="Colonne85" dataDxfId="6856" totalsRowDxfId="6855"/>
    <tableColumn id="105" xr3:uid="{08FAE994-B9D6-4CEA-BD02-9C6F6DE24ABF}" name="Colonne86" dataDxfId="6854" totalsRowDxfId="6853"/>
    <tableColumn id="106" xr3:uid="{9DCB5101-338C-4789-B3F3-FB963D93DFF5}" name="Colonne87" dataDxfId="6852" totalsRowDxfId="6851"/>
    <tableColumn id="107" xr3:uid="{809A3DA9-360B-494B-9C88-6BE059EB6103}" name="Colonne88" dataDxfId="6850" totalsRowDxfId="6849"/>
    <tableColumn id="108" xr3:uid="{CE56704F-14F4-4EE0-9167-D83B63FD44E9}" name="Colonne89" dataDxfId="6848" totalsRowDxfId="6847"/>
    <tableColumn id="109" xr3:uid="{7641BBE1-7209-4266-9287-89A6BA14A8CC}" name="Colonne90" dataDxfId="6846" totalsRowDxfId="6845"/>
    <tableColumn id="110" xr3:uid="{C587D819-CEA2-4D80-97E1-1234203D6383}" name="Colonne91" dataDxfId="6844" totalsRowDxfId="6843"/>
    <tableColumn id="111" xr3:uid="{F79B8D11-6FF9-40F9-9D91-1DFC6D537B60}" name="Colonne92" dataDxfId="6842" totalsRowDxfId="6841"/>
    <tableColumn id="112" xr3:uid="{11CBDA4B-EE93-40F6-B20E-3754CA86135D}" name="Colonne93" dataDxfId="6840" totalsRowDxfId="6839"/>
    <tableColumn id="113" xr3:uid="{641131BA-D28D-478F-B31F-6117FA6E9697}" name="Colonne94" dataDxfId="6838" totalsRowDxfId="6837"/>
    <tableColumn id="114" xr3:uid="{CEBDA260-EEB5-4F2C-811E-7D578A69A7DB}" name="Colonne95" dataDxfId="6836" totalsRowDxfId="6835"/>
    <tableColumn id="115" xr3:uid="{FD6733F0-AD6D-4171-8FE4-77B39D349782}" name="Colonne96" dataDxfId="6834" totalsRowDxfId="6833"/>
    <tableColumn id="116" xr3:uid="{3A7B9A64-2D48-4982-8E0D-AFF27F3D5F1F}" name="Colonne97" dataDxfId="6832" totalsRowDxfId="6831"/>
    <tableColumn id="117" xr3:uid="{BC1EE992-136D-4E4D-9294-57E0FFD8EAE2}" name="Colonne98" dataDxfId="6830" totalsRowDxfId="6829"/>
    <tableColumn id="118" xr3:uid="{FF019E9F-C833-46F3-BCB8-35F99CF5224E}" name="Colonne99" dataDxfId="6828" totalsRowDxfId="6827"/>
    <tableColumn id="119" xr3:uid="{BD4B11CE-28B9-4B03-A81F-464BC729B7AA}" name="Colonne100" dataDxfId="6826" totalsRowDxfId="6825"/>
    <tableColumn id="120" xr3:uid="{EE333F44-4374-4BDB-9884-8C1C3DA345C0}" name="Colonne101" dataDxfId="6824" totalsRowDxfId="6823"/>
    <tableColumn id="121" xr3:uid="{23BEF255-D60C-4581-BC6A-A6EDAB88A680}" name="Colonne102" dataDxfId="6822" totalsRowDxfId="6821"/>
    <tableColumn id="122" xr3:uid="{770C9978-685E-461E-93C0-32A66CB2D938}" name="Colonne103" dataDxfId="6820" totalsRowDxfId="6819"/>
    <tableColumn id="123" xr3:uid="{32131B9F-A696-4409-A385-C09A0C1DA358}" name="Colonne104" dataDxfId="6818" totalsRowDxfId="6817"/>
    <tableColumn id="124" xr3:uid="{449C62B6-D918-4204-9942-0507BB4E88A6}" name="Colonne105" dataDxfId="6816" totalsRowDxfId="6815"/>
    <tableColumn id="125" xr3:uid="{49EB2E06-F285-4BEB-B0D9-9017C1F7AB8B}" name="Colonne106" dataDxfId="6814" totalsRowDxfId="6813"/>
    <tableColumn id="126" xr3:uid="{FDC0AE22-D30B-4BD5-B4EB-ECBCBF1618D5}" name="Colonne107" dataDxfId="6812" totalsRowDxfId="6811"/>
    <tableColumn id="127" xr3:uid="{D2D94A04-360C-4753-8585-61EF5C15ADB4}" name="Colonne108" dataDxfId="6810" totalsRowDxfId="6809"/>
    <tableColumn id="128" xr3:uid="{CDEBD28C-A08E-4966-B77A-D6E69836E2EE}" name="Colonne109" dataDxfId="6808" totalsRowDxfId="6807"/>
    <tableColumn id="129" xr3:uid="{D18A8B6B-4A57-4041-93C8-3354804277AA}" name="Colonne110" dataDxfId="6806" totalsRowDxfId="6805"/>
    <tableColumn id="130" xr3:uid="{20711F19-A131-49A4-8E56-138DD722A317}" name="Colonne111" dataDxfId="6804" totalsRowDxfId="6803"/>
    <tableColumn id="131" xr3:uid="{424102EF-47DA-4528-8D47-F9F0C7FDA147}" name="Colonne112" dataDxfId="6802" totalsRowDxfId="6801"/>
    <tableColumn id="132" xr3:uid="{3627ED13-2524-4CDE-AA2D-849B25D4A95E}" name="Colonne113" dataDxfId="6800" totalsRowDxfId="6799"/>
    <tableColumn id="133" xr3:uid="{C2D4EEC9-4FE8-43EF-A014-C7E7C2AA172C}" name="Colonne114" dataDxfId="6798" totalsRowDxfId="6797"/>
    <tableColumn id="134" xr3:uid="{BFE885B0-78EB-4E6D-95AB-48EB5A52D137}" name="Colonne115" dataDxfId="6796" totalsRowDxfId="6795"/>
    <tableColumn id="135" xr3:uid="{1D98B624-FC60-4581-B588-4E99116C0F71}" name="Colonne116" dataDxfId="6794" totalsRowDxfId="6793"/>
    <tableColumn id="136" xr3:uid="{224FBDAD-81DB-428E-9CB9-56CD5956ECBE}" name="Colonne117" dataDxfId="6792" totalsRowDxfId="6791"/>
    <tableColumn id="137" xr3:uid="{42C64A69-764F-49AD-B731-BFB86EA20053}" name="Colonne118" dataDxfId="6790" totalsRowDxfId="6789"/>
    <tableColumn id="138" xr3:uid="{F0955657-9DD1-4FDE-A688-37963A53D094}" name="Colonne119" dataDxfId="6788" totalsRowDxfId="6787"/>
    <tableColumn id="139" xr3:uid="{15D1BBC7-8F20-43E2-9582-CD73E31690C0}" name="Colonne120" dataDxfId="6786" totalsRowDxfId="6785"/>
    <tableColumn id="140" xr3:uid="{EC3BAA4E-BB63-40F1-8094-1FB9C0A83DE9}" name="Colonne121" dataDxfId="6784" totalsRowDxfId="6783"/>
    <tableColumn id="141" xr3:uid="{83311B15-AC7A-4498-96AC-3343858D2955}" name="Colonne122" dataDxfId="6782" totalsRowDxfId="6781"/>
    <tableColumn id="142" xr3:uid="{39D85B2B-DF91-4DC0-80E7-83CDF487310F}" name="Colonne123" dataDxfId="6780" totalsRowDxfId="6779"/>
    <tableColumn id="143" xr3:uid="{24E14F8B-CF44-4F8E-9D79-12DE514B03A0}" name="Colonne124" dataDxfId="6778" totalsRowDxfId="6777"/>
    <tableColumn id="144" xr3:uid="{0148D620-946D-4F6A-B11F-DE51C95BB923}" name="Colonne125" dataDxfId="6776" totalsRowDxfId="6775"/>
    <tableColumn id="145" xr3:uid="{15926F02-BD88-49E7-92A3-27CA602A83FF}" name="Colonne126" dataDxfId="6774" totalsRowDxfId="6773"/>
    <tableColumn id="146" xr3:uid="{741A0B93-D579-4EBE-A95D-9EC8B628B02A}" name="Colonne127" dataDxfId="6772" totalsRowDxfId="6771"/>
    <tableColumn id="147" xr3:uid="{73A52E72-DE2D-4722-95C4-87BEC513B4C2}" name="Colonne128" dataDxfId="6770" totalsRowDxfId="6769"/>
    <tableColumn id="148" xr3:uid="{6553C4A5-2BE1-45FE-88F0-EF0212E9C4A9}" name="Colonne129" dataDxfId="6768" totalsRowDxfId="6767"/>
    <tableColumn id="149" xr3:uid="{E8C6C68F-9B5B-4981-BA56-016CE9EBD65E}" name="Colonne130" dataDxfId="6766" totalsRowDxfId="6765"/>
    <tableColumn id="150" xr3:uid="{F864CC69-0100-43CC-90C3-A67DA94C90E3}" name="Colonne131" dataDxfId="6764" totalsRowDxfId="6763"/>
    <tableColumn id="151" xr3:uid="{0726983B-415D-4045-B87D-1EA2F58ED257}" name="Colonne132" dataDxfId="6762" totalsRowDxfId="6761"/>
    <tableColumn id="152" xr3:uid="{4DF351AD-BC3D-49C6-9E69-18D4A118E4F1}" name="Colonne133" dataDxfId="6760" totalsRowDxfId="6759"/>
    <tableColumn id="153" xr3:uid="{9B81A144-19FF-4AE8-A488-CCF1F9B2A84F}" name="Colonne134" dataDxfId="6758" totalsRowDxfId="6757"/>
    <tableColumn id="154" xr3:uid="{E8C25252-7EFC-419E-BCFA-AA57BDE5129F}" name="Colonne135" dataDxfId="6756" totalsRowDxfId="6755"/>
    <tableColumn id="155" xr3:uid="{2CDDBE7A-3290-4558-8F8C-270A74BAF9A5}" name="Colonne136" dataDxfId="6754" totalsRowDxfId="6753"/>
    <tableColumn id="156" xr3:uid="{E6ADDEA3-99D4-4AAF-BE2D-1ED6DBA01258}" name="Colonne137" dataDxfId="6752" totalsRowDxfId="6751"/>
    <tableColumn id="157" xr3:uid="{3E407D7A-65BB-4EF7-BFE9-2F1993ACE888}" name="Colonne138" dataDxfId="6750" totalsRowDxfId="6749"/>
    <tableColumn id="158" xr3:uid="{5046FDC6-3727-49D6-BB98-869DA29D815C}" name="Colonne139" dataDxfId="6748" totalsRowDxfId="6747"/>
    <tableColumn id="159" xr3:uid="{CEAA0614-8BCC-41EE-934A-26296FE3BA5A}" name="Colonne140" dataDxfId="6746" totalsRowDxfId="6745"/>
    <tableColumn id="160" xr3:uid="{A68DCA56-1D11-4D3F-8961-F5A028EFF86A}" name="Colonne141" dataDxfId="6744" totalsRowDxfId="6743"/>
    <tableColumn id="161" xr3:uid="{6C432BF4-9579-496D-B8E6-DA90B901F25A}" name="Colonne142" dataDxfId="6742" totalsRowDxfId="6741"/>
    <tableColumn id="162" xr3:uid="{6B558B2C-247C-407B-91FD-3859ADA7A31D}" name="Colonne143" dataDxfId="6740" totalsRowDxfId="6739"/>
    <tableColumn id="163" xr3:uid="{DFB0FDDE-D1D5-46E6-8EB8-A69B2DC24F91}" name="Colonne144" dataDxfId="6738" totalsRowDxfId="6737"/>
    <tableColumn id="164" xr3:uid="{BC1D9598-AB6A-48FA-997C-E22D25057CB9}" name="Colonne145" dataDxfId="6736" totalsRowDxfId="6735"/>
    <tableColumn id="165" xr3:uid="{310D39C5-837F-4E8B-A981-46EFDC580BEB}" name="Colonne146" dataDxfId="6734" totalsRowDxfId="6733"/>
    <tableColumn id="166" xr3:uid="{419BC4FE-4E43-4281-A0FA-38A9AF195E5C}" name="Colonne147" dataDxfId="6732" totalsRowDxfId="6731"/>
    <tableColumn id="167" xr3:uid="{2A8F7847-5E05-4436-BFF6-271898A1A605}" name="Colonne148" dataDxfId="6730" totalsRowDxfId="6729"/>
    <tableColumn id="168" xr3:uid="{992D9B6D-5200-4FCD-BC0B-C2E4D1CA0CC8}" name="Colonne149" dataDxfId="6728" totalsRowDxfId="6727"/>
    <tableColumn id="169" xr3:uid="{E56D7306-DE5C-4FDE-A59C-CAD20786997B}" name="Colonne150" dataDxfId="6726" totalsRowDxfId="6725"/>
    <tableColumn id="170" xr3:uid="{1FDEBC01-91AD-43D6-9860-65A5BC6F65DA}" name="Colonne151" dataDxfId="6724" totalsRowDxfId="6723"/>
    <tableColumn id="171" xr3:uid="{E36DDF29-6C3A-4818-9012-2932E0EB4FD4}" name="Colonne152" dataDxfId="6722" totalsRowDxfId="6721"/>
    <tableColumn id="172" xr3:uid="{DFAF6A88-6F86-4438-B855-B3422727D770}" name="Colonne153" dataDxfId="6720" totalsRowDxfId="6719"/>
    <tableColumn id="173" xr3:uid="{E0DCE7FD-AEF0-4A30-A526-C7D1A6D91C26}" name="Colonne154" dataDxfId="6718" totalsRowDxfId="6717"/>
    <tableColumn id="174" xr3:uid="{729AFC6D-FD59-41A4-BE9B-3A7551BD9829}" name="Colonne155" dataDxfId="6716" totalsRowDxfId="6715"/>
    <tableColumn id="175" xr3:uid="{3553510E-B054-4071-AED1-E253C8812088}" name="Colonne156" dataDxfId="6714" totalsRowDxfId="6713"/>
    <tableColumn id="176" xr3:uid="{4093A025-B149-415C-927D-D6F933CFD7EA}" name="Colonne157" dataDxfId="6712" totalsRowDxfId="6711"/>
    <tableColumn id="177" xr3:uid="{826A12A9-1C7E-478D-A5AE-C0CABDC39843}" name="Colonne158" dataDxfId="6710" totalsRowDxfId="6709"/>
    <tableColumn id="178" xr3:uid="{69196E71-9EDE-4934-8A33-5418AB1D1663}" name="Colonne159" dataDxfId="6708" totalsRowDxfId="6707"/>
    <tableColumn id="179" xr3:uid="{8D81EE76-A3A6-41FC-BD70-E711C18B0EF5}" name="Colonne160" dataDxfId="6706" totalsRowDxfId="6705"/>
    <tableColumn id="180" xr3:uid="{B1D727A1-42F4-4009-AB7B-6EEE2DA11F55}" name="Colonne161" dataDxfId="6704" totalsRowDxfId="6703"/>
    <tableColumn id="181" xr3:uid="{58494DCB-05C1-496E-86D3-B18A491B204D}" name="Colonne162" dataDxfId="6702" totalsRowDxfId="6701"/>
    <tableColumn id="182" xr3:uid="{1CB074B1-C9B1-44F2-8E4D-F326446C27E9}" name="Colonne163" dataDxfId="6700" totalsRowDxfId="6699"/>
    <tableColumn id="183" xr3:uid="{5C443F45-F9F4-4126-83C6-29FE1D1EABAA}" name="Colonne164" dataDxfId="6698" totalsRowDxfId="6697"/>
    <tableColumn id="184" xr3:uid="{83C0412A-8688-405D-98B1-23ED66DEAD71}" name="Colonne165" dataDxfId="6696" totalsRowDxfId="6695"/>
    <tableColumn id="185" xr3:uid="{CD2B142D-A68B-4B5A-B0FB-9ED4115060AE}" name="Colonne166" dataDxfId="6694" totalsRowDxfId="6693"/>
    <tableColumn id="186" xr3:uid="{1D253E64-8F06-4330-A10A-E9C2941DD555}" name="Colonne167" dataDxfId="6692" totalsRowDxfId="6691"/>
    <tableColumn id="187" xr3:uid="{0A39B754-A160-4E7D-961C-85036B61FFF2}" name="Colonne168" dataDxfId="6690" totalsRowDxfId="6689"/>
    <tableColumn id="188" xr3:uid="{0F9B0C38-1BCA-4159-A100-6F174D723CDC}" name="Colonne169" dataDxfId="6688" totalsRowDxfId="6687"/>
    <tableColumn id="189" xr3:uid="{4941513F-60D1-4227-9F70-E5333CB9EE79}" name="Colonne170" dataDxfId="6686" totalsRowDxfId="6685"/>
    <tableColumn id="190" xr3:uid="{69D31E03-758D-4459-87CA-2E6E5E3460B4}" name="Colonne171" dataDxfId="6684" totalsRowDxfId="6683"/>
    <tableColumn id="191" xr3:uid="{C3FE8A85-3D18-43AC-A679-5C1AA017B63F}" name="Colonne172" dataDxfId="6682" totalsRowDxfId="6681"/>
    <tableColumn id="192" xr3:uid="{20C18F43-A90A-4147-9BDA-5F0CCEA35C88}" name="Colonne173" dataDxfId="6680" totalsRowDxfId="6679"/>
    <tableColumn id="193" xr3:uid="{B558D57B-66CC-4C69-B863-1D5CBA9B0573}" name="Colonne174" dataDxfId="6678" totalsRowDxfId="6677"/>
    <tableColumn id="194" xr3:uid="{13EFB8D9-971A-4956-BEDD-A910524C7B46}" name="Colonne175" dataDxfId="6676" totalsRowDxfId="6675"/>
    <tableColumn id="195" xr3:uid="{5168863C-9452-408A-B58D-59A0EBADD37C}" name="Colonne176" dataDxfId="6674" totalsRowDxfId="6673"/>
    <tableColumn id="196" xr3:uid="{EBC382A3-1FEF-4077-8EBF-E2F40757F207}" name="Colonne177" dataDxfId="6672" totalsRowDxfId="6671"/>
    <tableColumn id="197" xr3:uid="{E1D57413-C2EC-4A02-9B1C-866E4944F8D5}" name="Colonne178" dataDxfId="6670" totalsRowDxfId="6669"/>
    <tableColumn id="198" xr3:uid="{579F0EFC-781F-4E7D-974B-0AFEA0593B23}" name="Colonne179" dataDxfId="6668" totalsRowDxfId="6667"/>
    <tableColumn id="199" xr3:uid="{15F6D4FE-832C-441F-88D6-57BE76B68695}" name="Colonne180" dataDxfId="6666" totalsRowDxfId="6665"/>
    <tableColumn id="200" xr3:uid="{07FCCA25-90FE-40AA-89C3-74F9A30D4A0F}" name="Colonne181" dataDxfId="6664" totalsRowDxfId="6663"/>
    <tableColumn id="201" xr3:uid="{324C4840-5D8A-40C5-91BD-377514DDB0E6}" name="Colonne182" dataDxfId="6662" totalsRowDxfId="6661"/>
    <tableColumn id="202" xr3:uid="{E2682F28-AAD6-43C2-A586-AA3B8750395C}" name="Colonne183" dataDxfId="6660" totalsRowDxfId="6659"/>
    <tableColumn id="203" xr3:uid="{70C72581-95B5-4C7E-949D-D85AAD6710A8}" name="Colonne184" dataDxfId="6658" totalsRowDxfId="6657"/>
    <tableColumn id="204" xr3:uid="{88A2AE1C-A877-41F4-94D6-5257BA4CE60D}" name="Colonne185" dataDxfId="6656" totalsRowDxfId="6655"/>
    <tableColumn id="205" xr3:uid="{43CC31E7-5C3A-4AEF-8702-17AE13DAE2F6}" name="Colonne186" dataDxfId="6654" totalsRowDxfId="6653"/>
    <tableColumn id="206" xr3:uid="{C659FC34-ABD5-4551-A680-2E4AAB7E508B}" name="Colonne187" dataDxfId="6652" totalsRowDxfId="6651"/>
    <tableColumn id="207" xr3:uid="{9B2DC342-4E4E-4E45-9F87-AD3AF277127B}" name="Colonne188" dataDxfId="6650" totalsRowDxfId="6649"/>
    <tableColumn id="208" xr3:uid="{290CE59D-B1D9-4208-91A1-E7A38B42A671}" name="Colonne189" dataDxfId="6648" totalsRowDxfId="6647"/>
    <tableColumn id="209" xr3:uid="{391D8032-EEB5-46CF-833D-DA7D2EC94B56}" name="Colonne190" dataDxfId="6646" totalsRowDxfId="6645"/>
    <tableColumn id="210" xr3:uid="{DBCFD074-2DA0-42FF-8ADF-05FCB4BEE1DF}" name="Colonne191" dataDxfId="6644" totalsRowDxfId="6643"/>
    <tableColumn id="211" xr3:uid="{99661551-8624-489B-9189-739E32952B8F}" name="Colonne192" dataDxfId="6642" totalsRowDxfId="6641"/>
    <tableColumn id="212" xr3:uid="{27F06EDD-24D4-4C6A-8E60-E0CF0A5EEE89}" name="Colonne193" dataDxfId="6640" totalsRowDxfId="6639"/>
    <tableColumn id="213" xr3:uid="{C37C3075-D512-4A47-8B17-E7BAEEF9F108}" name="Colonne194" dataDxfId="6638" totalsRowDxfId="6637"/>
    <tableColumn id="214" xr3:uid="{6D66FAF6-A671-4929-B2F0-5070065D2D2D}" name="Colonne195" dataDxfId="6636" totalsRowDxfId="6635"/>
    <tableColumn id="215" xr3:uid="{7066D109-21D7-4234-B3B3-A50D0A3EF5A1}" name="Colonne196" dataDxfId="6634" totalsRowDxfId="6633"/>
    <tableColumn id="216" xr3:uid="{55D85526-AEA5-4E4D-97E2-BB77F43EC6B1}" name="Colonne197" dataDxfId="6632" totalsRowDxfId="6631"/>
    <tableColumn id="217" xr3:uid="{C0CC3157-0245-4C38-A956-B32C41D2B504}" name="Colonne198" dataDxfId="6630" totalsRowDxfId="6629"/>
    <tableColumn id="218" xr3:uid="{A39A5B55-CF83-4F42-8F8E-153AD3D98701}" name="Colonne199" dataDxfId="6628" totalsRowDxfId="6627"/>
    <tableColumn id="219" xr3:uid="{DDA72EE2-C672-4F73-968D-56DDED6DCC94}" name="Colonne200" dataDxfId="6626" totalsRowDxfId="6625"/>
    <tableColumn id="220" xr3:uid="{B46B97D5-1F75-40AD-B801-B12164DB3978}" name="Colonne201" dataDxfId="6624" totalsRowDxfId="6623"/>
    <tableColumn id="221" xr3:uid="{41DC4BBD-FFD8-45BE-BAC9-29A0CB36E5A7}" name="Colonne202" dataDxfId="6622" totalsRowDxfId="6621"/>
    <tableColumn id="222" xr3:uid="{461C6C73-0490-4AD1-9F06-E4D897E1A09C}" name="Colonne203" dataDxfId="6620" totalsRowDxfId="6619"/>
    <tableColumn id="223" xr3:uid="{E3EEBC7A-97E4-44E8-86C4-48EE81253EC9}" name="Colonne204" dataDxfId="6618" totalsRowDxfId="6617"/>
    <tableColumn id="224" xr3:uid="{5E16CE36-6813-4759-9E1F-ECFAB323494C}" name="Colonne205" dataDxfId="6616" totalsRowDxfId="6615"/>
    <tableColumn id="225" xr3:uid="{47D42A6B-483A-4C9C-A006-8D8AB6CCBA4C}" name="Colonne206" dataDxfId="6614" totalsRowDxfId="6613"/>
    <tableColumn id="226" xr3:uid="{C6903A1D-BE95-4E83-883E-22ACB5715456}" name="Colonne207" dataDxfId="6612" totalsRowDxfId="6611"/>
    <tableColumn id="227" xr3:uid="{31DE5024-FE7E-47D5-A279-A6FA3657385A}" name="Colonne208" dataDxfId="6610" totalsRowDxfId="6609"/>
    <tableColumn id="228" xr3:uid="{AB87D6C0-62CA-433D-9FA0-EAD27B9E0E65}" name="Colonne209" dataDxfId="6608" totalsRowDxfId="6607"/>
    <tableColumn id="229" xr3:uid="{1B407996-BAA1-4624-AB2D-6C0239C189F5}" name="Colonne210" dataDxfId="6606" totalsRowDxfId="6605"/>
    <tableColumn id="230" xr3:uid="{675E4B06-4EB8-448E-980F-8566E3B7DE2F}" name="Colonne211" dataDxfId="6604" totalsRowDxfId="6603"/>
    <tableColumn id="231" xr3:uid="{5D75E303-BD08-4385-9297-E07BB52B4DDC}" name="Colonne212" dataDxfId="6602" totalsRowDxfId="6601"/>
    <tableColumn id="232" xr3:uid="{782BE473-22AF-49BE-8073-702802F5C58A}" name="Colonne213" dataDxfId="6600" totalsRowDxfId="6599"/>
    <tableColumn id="233" xr3:uid="{C5C4F396-A9C1-424D-8CCC-4CDD0CDE21FC}" name="Colonne214" dataDxfId="6598" totalsRowDxfId="6597"/>
    <tableColumn id="234" xr3:uid="{AD3FA4E8-283F-4AE2-9DA8-8A8A875D2CDE}" name="Colonne215" dataDxfId="6596" totalsRowDxfId="6595"/>
    <tableColumn id="235" xr3:uid="{38B03087-5D5B-4BC1-A62C-929ECD79E15C}" name="Colonne216" dataDxfId="6594" totalsRowDxfId="6593"/>
    <tableColumn id="236" xr3:uid="{81283F3F-5683-4B6C-B644-4EC2ABD45EA7}" name="Colonne217" dataDxfId="6592" totalsRowDxfId="6591"/>
    <tableColumn id="237" xr3:uid="{FA27EF57-D841-4E32-A30E-32B550112108}" name="Colonne218" dataDxfId="6590" totalsRowDxfId="6589"/>
    <tableColumn id="238" xr3:uid="{E0A7ACF2-7A88-409E-855D-710CE3AB3054}" name="Colonne219" dataDxfId="6588" totalsRowDxfId="6587"/>
    <tableColumn id="239" xr3:uid="{2A314E9E-CB57-4016-B970-3E523B740A92}" name="Colonne220" dataDxfId="6586" totalsRowDxfId="6585"/>
    <tableColumn id="240" xr3:uid="{C6095E67-D549-41FC-BF6C-E65FD5E15C06}" name="Colonne221" dataDxfId="6584" totalsRowDxfId="6583"/>
    <tableColumn id="241" xr3:uid="{448D51EC-137B-44FC-8C7F-2401ECAEAE95}" name="Colonne222" dataDxfId="6582" totalsRowDxfId="6581"/>
    <tableColumn id="242" xr3:uid="{A93420C3-AF5A-46B9-8351-4019C217E9BB}" name="Colonne223" dataDxfId="6580" totalsRowDxfId="6579"/>
    <tableColumn id="243" xr3:uid="{39295D7C-3A77-4214-B94E-F8EFE84481CC}" name="Colonne224" dataDxfId="6578" totalsRowDxfId="6577"/>
    <tableColumn id="244" xr3:uid="{7CDD437F-F8EB-4D58-B09A-1F6124B6AFBA}" name="Colonne225" dataDxfId="6576" totalsRowDxfId="6575"/>
    <tableColumn id="245" xr3:uid="{83CB3A6E-DDA4-4EC2-82DD-54BDF749BF59}" name="Colonne226" dataDxfId="6574" totalsRowDxfId="6573"/>
    <tableColumn id="246" xr3:uid="{B87C18B3-871D-4B67-B028-7F1A66E3E83D}" name="Colonne227" dataDxfId="6572" totalsRowDxfId="6571"/>
    <tableColumn id="247" xr3:uid="{A081D323-6518-4777-A937-4F0E1F5D356E}" name="Colonne228" dataDxfId="6570" totalsRowDxfId="6569"/>
    <tableColumn id="248" xr3:uid="{30FFC722-C252-4DFE-9622-A894AD2A5B76}" name="Colonne229" dataDxfId="6568" totalsRowDxfId="6567"/>
    <tableColumn id="249" xr3:uid="{DF08269F-A16B-42D0-BF82-043E4EAA88C1}" name="Colonne230" dataDxfId="6566" totalsRowDxfId="6565"/>
    <tableColumn id="250" xr3:uid="{09841070-7006-45FB-B4A2-6FE9B675CED2}" name="Colonne231" dataDxfId="6564" totalsRowDxfId="6563"/>
    <tableColumn id="251" xr3:uid="{A0BE9691-5203-44D7-84CF-7485ED0B7E4E}" name="Colonne232" dataDxfId="6562" totalsRowDxfId="6561"/>
    <tableColumn id="252" xr3:uid="{E3FB397E-582F-4252-AF82-CFB90D91BB8D}" name="Colonne233" dataDxfId="6560" totalsRowDxfId="6559"/>
    <tableColumn id="253" xr3:uid="{29530809-AFFC-419F-81DC-234E4B068980}" name="Colonne234" dataDxfId="6558" totalsRowDxfId="6557"/>
    <tableColumn id="254" xr3:uid="{B9903ABC-E793-4FF3-AD0C-3CD5D20B38A3}" name="Colonne235" dataDxfId="6556" totalsRowDxfId="6555"/>
    <tableColumn id="255" xr3:uid="{0E94772E-A6CC-40CD-A1B8-E8DE7E5BF32E}" name="Colonne236" dataDxfId="6554" totalsRowDxfId="6553"/>
    <tableColumn id="256" xr3:uid="{FC166F1E-268B-4F70-989C-BA15115C5D60}" name="Colonne237" dataDxfId="6552" totalsRowDxfId="6551"/>
    <tableColumn id="257" xr3:uid="{5FA72981-A3DF-4C25-929E-8F6E061DAD3F}" name="Colonne238" dataDxfId="6550" totalsRowDxfId="6549"/>
    <tableColumn id="258" xr3:uid="{79DC3666-AD4C-4319-AD58-19196E3D628B}" name="Colonne239" dataDxfId="6548" totalsRowDxfId="6547"/>
    <tableColumn id="259" xr3:uid="{A069DD30-09BE-4E20-A136-ABFCB4B1B864}" name="Colonne240" dataDxfId="6546" totalsRowDxfId="6545"/>
    <tableColumn id="260" xr3:uid="{E7A17457-1AE7-4BD0-8C07-4543A6C31364}" name="Colonne241" dataDxfId="6544" totalsRowDxfId="6543"/>
    <tableColumn id="261" xr3:uid="{A9589D37-F439-4082-A51F-21399E3ACE84}" name="Colonne242" dataDxfId="6542" totalsRowDxfId="6541"/>
    <tableColumn id="262" xr3:uid="{564AD515-224B-406E-A7F7-EEA338BCBDDA}" name="Colonne243" dataDxfId="6540" totalsRowDxfId="6539"/>
    <tableColumn id="263" xr3:uid="{2BF198BA-BCF1-49D1-8638-66D1208E28BB}" name="Colonne244" dataDxfId="6538" totalsRowDxfId="6537"/>
    <tableColumn id="264" xr3:uid="{3CA5185B-720E-4705-B531-2E628AC5A4A7}" name="Colonne245" dataDxfId="6536" totalsRowDxfId="6535"/>
    <tableColumn id="265" xr3:uid="{474D1A02-D52A-42F1-933B-42060CFC870A}" name="Colonne246" dataDxfId="6534" totalsRowDxfId="6533"/>
    <tableColumn id="266" xr3:uid="{429E13CF-3E02-49E5-ACD8-B3A09FBA0660}" name="Colonne247" dataDxfId="6532" totalsRowDxfId="6531"/>
    <tableColumn id="267" xr3:uid="{865A113A-5047-4933-A674-AD362EFBF58A}" name="Colonne248" dataDxfId="6530" totalsRowDxfId="6529"/>
    <tableColumn id="268" xr3:uid="{A21915CA-7572-4BBF-8AF5-17B0E9E70BB1}" name="Colonne249" dataDxfId="6528" totalsRowDxfId="6527"/>
    <tableColumn id="269" xr3:uid="{A2CCD8E2-962B-4B88-B724-05D5E766C86A}" name="Colonne250" dataDxfId="6526" totalsRowDxfId="6525"/>
    <tableColumn id="270" xr3:uid="{6B238F16-3812-4E4B-99DC-3861486F2B12}" name="Colonne251" dataDxfId="6524" totalsRowDxfId="6523"/>
    <tableColumn id="271" xr3:uid="{29A0DD62-3B52-4E2F-B193-1D6EEB5AA4E4}" name="Colonne252" dataDxfId="6522" totalsRowDxfId="6521"/>
    <tableColumn id="272" xr3:uid="{83EAF5BE-3022-4330-A5C9-74D7D01061CE}" name="Colonne253" dataDxfId="6520" totalsRowDxfId="6519"/>
    <tableColumn id="273" xr3:uid="{EEE95E98-2F1F-40A4-8F39-A4E843636584}" name="Colonne254" dataDxfId="6518" totalsRowDxfId="6517"/>
    <tableColumn id="274" xr3:uid="{E63C1D7D-3C8C-4A87-A951-DE356FB1FD8F}" name="Colonne255" dataDxfId="6516" totalsRowDxfId="6515"/>
    <tableColumn id="275" xr3:uid="{9F0E998F-1950-46B5-8265-085E96721167}" name="Colonne256" dataDxfId="6514" totalsRowDxfId="6513"/>
    <tableColumn id="276" xr3:uid="{8258EB36-2984-47BB-9FEC-6FC74C7A93AC}" name="Colonne257" dataDxfId="6512" totalsRowDxfId="6511"/>
    <tableColumn id="277" xr3:uid="{F4CD8BEE-1358-4E38-A390-FDD9B08DE92B}" name="Colonne258" dataDxfId="6510" totalsRowDxfId="6509"/>
    <tableColumn id="278" xr3:uid="{6C6F0428-F302-4FE4-A572-C0D38158708E}" name="Colonne259" dataDxfId="6508" totalsRowDxfId="6507"/>
    <tableColumn id="279" xr3:uid="{76C594E6-A8DC-4F7C-91EC-A6A80DD2CA75}" name="Colonne260" dataDxfId="6506" totalsRowDxfId="6505"/>
    <tableColumn id="280" xr3:uid="{C7B23098-97A8-4621-8E7C-C65A44EC0B91}" name="Colonne261" dataDxfId="6504" totalsRowDxfId="6503"/>
    <tableColumn id="281" xr3:uid="{0522E3C8-84A0-45E2-9B3F-FFAC81F837D8}" name="Colonne262" dataDxfId="6502" totalsRowDxfId="6501"/>
    <tableColumn id="282" xr3:uid="{3CBB771F-1E90-402A-9645-DA69B09358BA}" name="Colonne263" dataDxfId="6500" totalsRowDxfId="6499"/>
    <tableColumn id="283" xr3:uid="{6651D66E-988E-401D-9BD3-A0EDEEC87E34}" name="Colonne264" dataDxfId="6498" totalsRowDxfId="6497"/>
    <tableColumn id="284" xr3:uid="{8F5A2AD6-2D99-44C6-92FA-EA94F188D532}" name="Colonne265" dataDxfId="6496" totalsRowDxfId="6495"/>
    <tableColumn id="285" xr3:uid="{5064C83C-1461-4FA1-A99C-C4C66C721921}" name="Colonne266" dataDxfId="6494" totalsRowDxfId="6493"/>
    <tableColumn id="286" xr3:uid="{2D243B20-76B6-4AFE-8043-5C4A46024471}" name="Colonne267" dataDxfId="6492" totalsRowDxfId="6491"/>
    <tableColumn id="287" xr3:uid="{524074A3-6ECD-4A4B-8B9E-45B73811E787}" name="Colonne268" dataDxfId="6490" totalsRowDxfId="6489"/>
    <tableColumn id="288" xr3:uid="{4C169B7D-BECE-4C21-8202-2BF4E38CFB1B}" name="Colonne269" dataDxfId="6488" totalsRowDxfId="6487"/>
    <tableColumn id="289" xr3:uid="{EDB8A0C4-B788-4E9D-9CB3-8A3F37F00D9D}" name="Colonne270" dataDxfId="6486" totalsRowDxfId="6485"/>
    <tableColumn id="290" xr3:uid="{DAD0F5B1-3FC3-44B0-8F05-DC22CBF4FA2C}" name="Colonne271" dataDxfId="6484" totalsRowDxfId="6483"/>
    <tableColumn id="291" xr3:uid="{9D935D1D-E3F1-41C3-AAB9-1BD2EFE038D3}" name="Colonne272" dataDxfId="6482" totalsRowDxfId="6481"/>
    <tableColumn id="292" xr3:uid="{2ECE7E4F-8368-431D-9DCC-455AC9552861}" name="Colonne273" dataDxfId="6480" totalsRowDxfId="6479"/>
    <tableColumn id="293" xr3:uid="{A0C81121-550C-4E8B-81B4-8C6D138D5574}" name="Colonne274" dataDxfId="6478" totalsRowDxfId="6477"/>
    <tableColumn id="294" xr3:uid="{9C26CDF7-9DAF-42EE-8F7D-1AE81DA15B0D}" name="Colonne275" dataDxfId="6476" totalsRowDxfId="6475"/>
    <tableColumn id="295" xr3:uid="{2CF0E86B-7729-4340-8F72-D37CCFF2EE88}" name="Colonne276" dataDxfId="6474" totalsRowDxfId="6473"/>
    <tableColumn id="296" xr3:uid="{65D8EFE8-B58E-4E5C-ADAF-E80FE8837EB0}" name="Colonne277" dataDxfId="6472" totalsRowDxfId="6471"/>
    <tableColumn id="297" xr3:uid="{D7DB3D22-0915-465C-8439-92F4B50BE187}" name="Colonne278" dataDxfId="6470" totalsRowDxfId="6469"/>
    <tableColumn id="298" xr3:uid="{8A96DF18-7222-4BEC-B9EE-8FAFF3D042F8}" name="Colonne279" dataDxfId="6468" totalsRowDxfId="6467"/>
    <tableColumn id="299" xr3:uid="{5649A4E4-562F-4ADD-B754-7D20F3D1E201}" name="Colonne280" dataDxfId="6466" totalsRowDxfId="6465"/>
    <tableColumn id="300" xr3:uid="{BD3DD2F6-5790-4ED6-AE04-96D5D035578F}" name="Colonne281" dataDxfId="6464" totalsRowDxfId="6463"/>
    <tableColumn id="301" xr3:uid="{E7FA85A4-123A-4473-B012-AF6D8539CAE6}" name="Colonne282" dataDxfId="6462" totalsRowDxfId="6461"/>
    <tableColumn id="302" xr3:uid="{01DACC32-17AE-4E46-90C3-08BFF26D9179}" name="Colonne283" dataDxfId="6460" totalsRowDxfId="6459"/>
    <tableColumn id="303" xr3:uid="{FFC0AA8A-F53E-4585-BD66-0F931E306670}" name="Colonne284" dataDxfId="6458" totalsRowDxfId="6457"/>
    <tableColumn id="304" xr3:uid="{5F43B6BF-3B1D-4991-AF96-08F71474DE1C}" name="Colonne285" dataDxfId="6456" totalsRowDxfId="6455"/>
    <tableColumn id="305" xr3:uid="{3BCAE91D-3792-4ECB-A4E4-928F5360872F}" name="Colonne286" dataDxfId="6454" totalsRowDxfId="6453"/>
    <tableColumn id="306" xr3:uid="{4DE6A0AC-B5D5-4FD1-B290-8025BA609F0A}" name="Colonne287" dataDxfId="6452" totalsRowDxfId="6451"/>
    <tableColumn id="307" xr3:uid="{315F1294-4E17-46BE-9487-C72FD42729BC}" name="Colonne288" dataDxfId="6450" totalsRowDxfId="6449"/>
    <tableColumn id="308" xr3:uid="{5F771E16-AD06-4E0B-A316-BF0440A48410}" name="Colonne289" dataDxfId="6448" totalsRowDxfId="6447"/>
    <tableColumn id="309" xr3:uid="{6B0F6133-6798-4FF5-A59D-4D2D888D1C2C}" name="Colonne290" dataDxfId="6446" totalsRowDxfId="6445"/>
    <tableColumn id="310" xr3:uid="{24A09298-5102-4706-8D07-7F989681E312}" name="Colonne291" dataDxfId="6444" totalsRowDxfId="6443"/>
    <tableColumn id="311" xr3:uid="{521799EF-B5AF-441C-8F11-E8A3DC464C74}" name="Colonne292" dataDxfId="6442" totalsRowDxfId="6441"/>
    <tableColumn id="312" xr3:uid="{25C4A504-5DD1-48D8-8140-959721D8191D}" name="Colonne293" dataDxfId="6440" totalsRowDxfId="6439"/>
    <tableColumn id="313" xr3:uid="{A8FED2E5-2807-4E11-9F67-3486A2B23100}" name="Colonne294" dataDxfId="6438" totalsRowDxfId="6437"/>
    <tableColumn id="314" xr3:uid="{E90A32F3-6693-4FAA-B764-8692C2DA8777}" name="Colonne295" dataDxfId="6436" totalsRowDxfId="6435"/>
    <tableColumn id="315" xr3:uid="{C357B4B5-AA0B-4EFB-B500-DD8B02A349D0}" name="Colonne296" dataDxfId="6434" totalsRowDxfId="6433"/>
    <tableColumn id="316" xr3:uid="{6B1E8152-5F8E-4D08-AB7B-26F8AAC4CAFD}" name="Colonne297" dataDxfId="6432" totalsRowDxfId="6431"/>
    <tableColumn id="317" xr3:uid="{FE093817-C6D3-411F-B1DF-AFB3261B830E}" name="Colonne298" dataDxfId="6430" totalsRowDxfId="6429"/>
    <tableColumn id="318" xr3:uid="{C4956025-D6B0-4C32-890F-175B764B4BED}" name="Colonne299" dataDxfId="6428" totalsRowDxfId="6427"/>
    <tableColumn id="319" xr3:uid="{F46C5C5A-3C4F-4C11-89BD-C54D66E9B6F3}" name="Colonne300" dataDxfId="6426" totalsRowDxfId="6425"/>
    <tableColumn id="320" xr3:uid="{7F04DD02-404F-46AD-8505-8F73E66439DA}" name="Colonne301" dataDxfId="6424" totalsRowDxfId="6423"/>
    <tableColumn id="321" xr3:uid="{6BEC8543-0711-406F-89E7-4E14185C7A55}" name="Colonne302" dataDxfId="6422" totalsRowDxfId="6421"/>
    <tableColumn id="322" xr3:uid="{8FCA7400-AEBA-4C27-A8F7-DCDC06C9840C}" name="Colonne303" dataDxfId="6420" totalsRowDxfId="6419"/>
    <tableColumn id="323" xr3:uid="{7613542F-CB5A-46F6-B204-56DD6DB5A9D0}" name="Colonne304" dataDxfId="6418" totalsRowDxfId="6417"/>
    <tableColumn id="324" xr3:uid="{6F480F73-C956-469C-A3CF-7FF682921042}" name="Colonne305" dataDxfId="6416" totalsRowDxfId="6415"/>
    <tableColumn id="325" xr3:uid="{3786F3A4-D8B0-43FE-9F1C-8307704D31E8}" name="Colonne306" dataDxfId="6414" totalsRowDxfId="6413"/>
    <tableColumn id="326" xr3:uid="{03F40EE9-04C5-4CAB-8E63-C4AFBE11265E}" name="Colonne307" dataDxfId="6412" totalsRowDxfId="6411"/>
    <tableColumn id="327" xr3:uid="{C2E2BB5B-743A-48FC-9C85-D8AA074C68B2}" name="Colonne308" dataDxfId="6410" totalsRowDxfId="6409"/>
    <tableColumn id="328" xr3:uid="{61E8000A-D7E4-4D9C-B2E0-F8A3CA832572}" name="Colonne309" dataDxfId="6408" totalsRowDxfId="6407"/>
    <tableColumn id="329" xr3:uid="{8AA94C0E-001A-4048-81D4-852BFA40614F}" name="Colonne310" dataDxfId="6406" totalsRowDxfId="6405"/>
    <tableColumn id="330" xr3:uid="{B5373CAB-423E-4273-86CE-E369806F0313}" name="Colonne311" dataDxfId="6404" totalsRowDxfId="6403"/>
    <tableColumn id="331" xr3:uid="{69F0A33C-F0FF-41F7-B24D-7844AF95E6F7}" name="Colonne312" dataDxfId="6402" totalsRowDxfId="6401"/>
    <tableColumn id="332" xr3:uid="{2EDB2C91-A30D-4A60-B3DD-9F88E209D984}" name="Colonne313" dataDxfId="6400" totalsRowDxfId="6399"/>
    <tableColumn id="333" xr3:uid="{AEDFEC77-51F9-48C1-A279-7413894840B3}" name="Colonne314" dataDxfId="6398" totalsRowDxfId="6397"/>
    <tableColumn id="334" xr3:uid="{1E81D7B6-E854-4BA0-818B-815E739D51C6}" name="Colonne315" dataDxfId="6396" totalsRowDxfId="6395"/>
    <tableColumn id="335" xr3:uid="{C4F857EB-1A11-4356-A3BB-9D50C6C2D1AA}" name="Colonne316" dataDxfId="6394" totalsRowDxfId="6393"/>
    <tableColumn id="336" xr3:uid="{60FC8B1D-DEF8-4508-926C-FE1543088551}" name="Colonne317" dataDxfId="6392" totalsRowDxfId="6391"/>
    <tableColumn id="337" xr3:uid="{DC8D9D18-CD5E-4269-8EE2-7362814F7403}" name="Colonne318" dataDxfId="6390" totalsRowDxfId="6389"/>
    <tableColumn id="338" xr3:uid="{2700F5C0-6E91-45DF-9D76-227AEF507C74}" name="Colonne319" dataDxfId="6388" totalsRowDxfId="6387"/>
    <tableColumn id="339" xr3:uid="{903A72C8-CC6C-4F3B-A484-3BB821FEC965}" name="Colonne320" dataDxfId="6386" totalsRowDxfId="6385"/>
    <tableColumn id="340" xr3:uid="{0461207E-9EBF-4AD0-831C-1B79CC5D7668}" name="Colonne321" dataDxfId="6384" totalsRowDxfId="6383"/>
    <tableColumn id="341" xr3:uid="{B560996A-CD8C-42E1-A3F6-43F35B09208B}" name="Colonne322" dataDxfId="6382" totalsRowDxfId="6381"/>
    <tableColumn id="342" xr3:uid="{8A3CEC6B-7B22-46F8-9C2A-35567BF18EB2}" name="Colonne323" dataDxfId="6380" totalsRowDxfId="6379"/>
    <tableColumn id="343" xr3:uid="{5E85982E-E4E2-47A6-A496-7D4CD48B35A7}" name="Colonne324" dataDxfId="6378" totalsRowDxfId="6377"/>
    <tableColumn id="344" xr3:uid="{4C0C9661-7CA3-46F6-89E8-3294A354EA4D}" name="Colonne325" dataDxfId="6376" totalsRowDxfId="6375"/>
    <tableColumn id="345" xr3:uid="{5B7A12D8-A540-4957-A6AA-975DEF56AC8E}" name="Colonne326" dataDxfId="6374" totalsRowDxfId="6373"/>
    <tableColumn id="346" xr3:uid="{DA59F6EC-FE6F-40C2-BFE5-C02BA4803F84}" name="Colonne327" dataDxfId="6372" totalsRowDxfId="6371"/>
    <tableColumn id="347" xr3:uid="{B5917765-C188-4084-A715-DF3411C81182}" name="Colonne328" dataDxfId="6370" totalsRowDxfId="6369"/>
    <tableColumn id="348" xr3:uid="{FD996781-5650-45F2-9139-CE265844F5F7}" name="Colonne329" dataDxfId="6368" totalsRowDxfId="6367"/>
    <tableColumn id="349" xr3:uid="{CE779201-3DBD-43E1-BE42-A0FD2F43FA50}" name="Colonne330" dataDxfId="6366" totalsRowDxfId="6365"/>
    <tableColumn id="350" xr3:uid="{56A12072-8B7A-4AEB-A96D-41FB4E199557}" name="Colonne331" dataDxfId="6364" totalsRowDxfId="6363"/>
    <tableColumn id="351" xr3:uid="{17F9CD83-9A0D-4DFF-AAFE-EC7B4684B374}" name="Colonne332" dataDxfId="6362" totalsRowDxfId="6361"/>
    <tableColumn id="352" xr3:uid="{E5D0F198-4866-49AB-8459-ADF885F778F5}" name="Colonne333" dataDxfId="6360" totalsRowDxfId="6359"/>
    <tableColumn id="353" xr3:uid="{3EDF842D-95B2-478B-8878-E84EA15B9C7A}" name="Colonne334" dataDxfId="6358" totalsRowDxfId="6357"/>
    <tableColumn id="354" xr3:uid="{053542D0-9230-44AE-BA90-0ABA712B7811}" name="Colonne335" dataDxfId="6356" totalsRowDxfId="6355"/>
    <tableColumn id="355" xr3:uid="{7DD8283D-B240-4E88-8E3D-1ACE8EEB5ECD}" name="Colonne336" dataDxfId="6354" totalsRowDxfId="6353"/>
    <tableColumn id="356" xr3:uid="{609D6652-FE7D-46F2-9F00-2BB2287DC2E8}" name="Colonne337" dataDxfId="6352" totalsRowDxfId="6351"/>
    <tableColumn id="357" xr3:uid="{8F97ECDB-E326-46CA-AA21-251F34D09E83}" name="Colonne338" dataDxfId="6350" totalsRowDxfId="6349"/>
    <tableColumn id="358" xr3:uid="{5D781D4A-31E0-4CF0-B9D5-2C60F658D40C}" name="Colonne339" dataDxfId="6348" totalsRowDxfId="6347"/>
    <tableColumn id="359" xr3:uid="{8929AF7F-A43D-407A-A5BA-C1B13288F7BC}" name="Colonne340" dataDxfId="6346" totalsRowDxfId="6345"/>
    <tableColumn id="360" xr3:uid="{E228EBA1-D533-4D4F-A26D-2CFC5A8FD2A4}" name="Colonne341" dataDxfId="6344" totalsRowDxfId="6343"/>
    <tableColumn id="361" xr3:uid="{5973191C-5388-4074-9743-B31B549B72EF}" name="Colonne342" dataDxfId="6342" totalsRowDxfId="6341"/>
    <tableColumn id="362" xr3:uid="{2B32C34E-4DBA-4972-8BCA-8A0C5BFD8E6E}" name="Colonne343" dataDxfId="6340" totalsRowDxfId="6339"/>
    <tableColumn id="363" xr3:uid="{D1430773-E974-4B69-98C4-CFE9240858A5}" name="Colonne344" dataDxfId="6338" totalsRowDxfId="6337"/>
    <tableColumn id="364" xr3:uid="{AF6BD09A-23A1-4706-BFD5-1557E40C8094}" name="Colonne345" dataDxfId="6336" totalsRowDxfId="6335"/>
    <tableColumn id="365" xr3:uid="{86857824-089D-42E0-86E7-D342CABD3B35}" name="Colonne346" dataDxfId="6334" totalsRowDxfId="6333"/>
    <tableColumn id="366" xr3:uid="{5615CC86-6073-4884-BC0F-EE3C44C4C43D}" name="Colonne347" dataDxfId="6332" totalsRowDxfId="6331"/>
    <tableColumn id="367" xr3:uid="{B72E2F3B-8A66-4C4B-A55B-17DC68E0242B}" name="Colonne348" dataDxfId="6330" totalsRowDxfId="6329"/>
    <tableColumn id="368" xr3:uid="{DEF797ED-37C4-455D-804A-3D8BF6CA54C1}" name="Colonne349" dataDxfId="6328" totalsRowDxfId="6327"/>
    <tableColumn id="369" xr3:uid="{4314294C-FC13-4AF5-AFD0-BE0D9BF1B351}" name="Colonne350" dataDxfId="6326" totalsRowDxfId="6325"/>
    <tableColumn id="370" xr3:uid="{0A9C6D26-729A-4AE2-9DA4-8F2557101703}" name="Colonne351" dataDxfId="6324" totalsRowDxfId="6323"/>
    <tableColumn id="371" xr3:uid="{8931145C-2B96-4A03-9593-FFEE21AE10B4}" name="Colonne352" dataDxfId="6322" totalsRowDxfId="6321"/>
    <tableColumn id="372" xr3:uid="{588424E1-D1D1-4F64-BF4C-7BF30F4325CB}" name="Colonne353" dataDxfId="6320" totalsRowDxfId="6319"/>
    <tableColumn id="373" xr3:uid="{5E31CF23-F468-4F4F-B0CD-736D5E615BDB}" name="Colonne354" dataDxfId="6318" totalsRowDxfId="6317"/>
    <tableColumn id="374" xr3:uid="{0A1466B7-4A36-4446-BACD-CC2F258A3E2A}" name="Colonne355" dataDxfId="6316" totalsRowDxfId="6315"/>
    <tableColumn id="375" xr3:uid="{0078DF00-7ACE-4B17-BD30-0D7EEA13DB36}" name="Colonne356" dataDxfId="6314" totalsRowDxfId="6313"/>
    <tableColumn id="376" xr3:uid="{6894652E-3DDF-483F-9828-D72A7A0ABE5D}" name="Colonne357" dataDxfId="6312" totalsRowDxfId="6311"/>
    <tableColumn id="377" xr3:uid="{DC9CB292-8706-4935-8DC5-CA5F5F3E63D0}" name="Colonne358" dataDxfId="6310" totalsRowDxfId="6309"/>
    <tableColumn id="378" xr3:uid="{A52A533C-3EFD-4C5D-A967-AC05587D22DA}" name="Colonne359" dataDxfId="6308" totalsRowDxfId="6307"/>
    <tableColumn id="379" xr3:uid="{D4557BD4-49F2-4C64-9040-577B2BB0B724}" name="Colonne360" dataDxfId="6306" totalsRowDxfId="6305"/>
    <tableColumn id="380" xr3:uid="{AE9521C5-6FF0-4505-B582-80A4AA1254D5}" name="Colonne361" dataDxfId="6304" totalsRowDxfId="6303"/>
    <tableColumn id="381" xr3:uid="{F8426D07-6D21-443E-BA2F-5A5C26B51817}" name="Colonne362" dataDxfId="6302" totalsRowDxfId="6301"/>
    <tableColumn id="382" xr3:uid="{6A4590E4-AB5B-4DC1-A7EF-2DB69D7ACB77}" name="Colonne363" dataDxfId="6300" totalsRowDxfId="6299"/>
    <tableColumn id="383" xr3:uid="{E8C82B2C-D090-4BCE-A5AF-FB9956E826FE}" name="Colonne364" dataDxfId="6298" totalsRowDxfId="6297"/>
    <tableColumn id="384" xr3:uid="{158E41D8-4DC6-4366-82BE-189C380A5538}" name="Colonne365" dataDxfId="6296" totalsRowDxfId="6295"/>
    <tableColumn id="385" xr3:uid="{29DFDB99-36E3-48D7-96EB-2F6760A253BD}" name="Colonne366" dataDxfId="6294" totalsRowDxfId="6293"/>
    <tableColumn id="386" xr3:uid="{89E868D5-6927-4041-9524-E2C7AE2B5156}" name="Colonne367" dataDxfId="6292" totalsRowDxfId="6291"/>
    <tableColumn id="387" xr3:uid="{B0D5DCF2-8549-42D0-9059-2D2753394018}" name="Colonne368" dataDxfId="6290" totalsRowDxfId="6289"/>
    <tableColumn id="388" xr3:uid="{18B9DFD6-F4F9-4DA2-AA5C-1038621B6973}" name="Colonne369" dataDxfId="6288" totalsRowDxfId="6287"/>
    <tableColumn id="389" xr3:uid="{0E14BC56-B945-4B2F-9AC6-3B447C61793E}" name="Colonne370" dataDxfId="6286" totalsRowDxfId="6285"/>
    <tableColumn id="390" xr3:uid="{95035FC3-E414-496F-AA8A-2CB15E1C0526}" name="Colonne371" dataDxfId="6284" totalsRowDxfId="6283"/>
    <tableColumn id="391" xr3:uid="{26A091C7-C7F9-4A06-B010-5705E09BF534}" name="Colonne372" dataDxfId="6282" totalsRowDxfId="6281"/>
    <tableColumn id="392" xr3:uid="{AB4FFC65-9DD8-4114-90F1-72E30A2E5293}" name="Colonne373" dataDxfId="6280" totalsRowDxfId="6279"/>
    <tableColumn id="393" xr3:uid="{238B7FBE-06AA-4153-9B7D-52E40AD49C64}" name="Colonne374" dataDxfId="6278" totalsRowDxfId="6277"/>
    <tableColumn id="394" xr3:uid="{76C098BE-7C5A-43A3-A8EA-77465DF0935A}" name="Colonne375" dataDxfId="6276" totalsRowDxfId="6275"/>
    <tableColumn id="395" xr3:uid="{0BB1E85E-EF03-4263-A912-9A05FDEB0583}" name="Colonne376" dataDxfId="6274" totalsRowDxfId="6273"/>
    <tableColumn id="396" xr3:uid="{D60885D6-8576-44D4-9C12-504C68016F72}" name="Colonne377" dataDxfId="6272" totalsRowDxfId="6271"/>
    <tableColumn id="397" xr3:uid="{2140969E-3B6D-4E6C-A517-4C1558C54BE5}" name="Colonne378" dataDxfId="6270" totalsRowDxfId="6269"/>
    <tableColumn id="398" xr3:uid="{F15B4E90-AF8B-46F1-8179-A590962AB563}" name="Colonne379" dataDxfId="6268" totalsRowDxfId="6267"/>
    <tableColumn id="399" xr3:uid="{D8660F30-D952-481F-8020-086DB82FD6E2}" name="Colonne380" dataDxfId="6266" totalsRowDxfId="6265"/>
    <tableColumn id="400" xr3:uid="{97FEA4E0-8768-4027-A3B1-417BF0AEE906}" name="Colonne381" dataDxfId="6264" totalsRowDxfId="6263"/>
    <tableColumn id="401" xr3:uid="{EABC1EF1-897E-4965-8CFD-FEC9382BF0C9}" name="Colonne382" dataDxfId="6262" totalsRowDxfId="6261"/>
    <tableColumn id="402" xr3:uid="{534304A9-6B3D-4620-96AD-E0C5049FE4AE}" name="Colonne383" dataDxfId="6260" totalsRowDxfId="6259"/>
    <tableColumn id="403" xr3:uid="{1C58960B-BE5F-4F15-B4E0-1F50512ABAD0}" name="Colonne384" dataDxfId="6258" totalsRowDxfId="6257"/>
    <tableColumn id="404" xr3:uid="{9F66EBDD-8718-47FF-A680-77F3FCC48BC8}" name="Colonne385" dataDxfId="6256" totalsRowDxfId="6255"/>
    <tableColumn id="405" xr3:uid="{241621EA-893F-4254-BA0C-1AF4D85F2B5D}" name="Colonne386" dataDxfId="6254" totalsRowDxfId="6253"/>
    <tableColumn id="406" xr3:uid="{4BC24875-F28E-4932-A3E2-7DCCD882F47A}" name="Colonne387" dataDxfId="6252" totalsRowDxfId="6251"/>
    <tableColumn id="407" xr3:uid="{4288FE6A-BBFB-49B3-9B3E-32A6675166F2}" name="Colonne388" dataDxfId="6250" totalsRowDxfId="6249"/>
    <tableColumn id="408" xr3:uid="{C0973787-FC71-4F52-92D9-C8BF3B0D6B5F}" name="Colonne389" dataDxfId="6248" totalsRowDxfId="6247"/>
    <tableColumn id="409" xr3:uid="{A2F69A95-A174-49C2-845C-300853D800EC}" name="Colonne390" dataDxfId="6246" totalsRowDxfId="6245"/>
    <tableColumn id="410" xr3:uid="{DDAEFB17-B0CD-40DE-8B8F-D5ABBDE42D0E}" name="Colonne391" dataDxfId="6244" totalsRowDxfId="6243"/>
    <tableColumn id="411" xr3:uid="{D38C3C52-2D6A-4F37-B7D1-0DF9BE060CFE}" name="Colonne392" dataDxfId="6242" totalsRowDxfId="6241"/>
    <tableColumn id="412" xr3:uid="{35EC3F5F-AD15-489D-AA3D-3C660B84576A}" name="Colonne393" dataDxfId="6240" totalsRowDxfId="6239"/>
    <tableColumn id="413" xr3:uid="{EB136CE8-F9B8-49D6-9190-9006D1642E11}" name="Colonne394" dataDxfId="6238" totalsRowDxfId="6237"/>
    <tableColumn id="414" xr3:uid="{9CC27ACF-32BF-4AF7-8B1A-85510402F75C}" name="Colonne395" dataDxfId="6236" totalsRowDxfId="6235"/>
    <tableColumn id="415" xr3:uid="{AA4EF4EF-75C7-44F0-ACAD-7130DD82741C}" name="Colonne396" dataDxfId="6234" totalsRowDxfId="6233"/>
    <tableColumn id="416" xr3:uid="{F4E1F10B-2786-444F-994F-67ABFA16B5C3}" name="Colonne397" dataDxfId="6232" totalsRowDxfId="6231"/>
    <tableColumn id="417" xr3:uid="{236DBE15-F66D-4759-9AA2-9A5BB824DCBC}" name="Colonne398" dataDxfId="6230" totalsRowDxfId="6229"/>
    <tableColumn id="418" xr3:uid="{5158C1A6-B6FC-48F4-9A00-7D059EA07B08}" name="Colonne399" dataDxfId="6228" totalsRowDxfId="6227"/>
    <tableColumn id="419" xr3:uid="{EEFB9C89-C18A-4F22-B7DC-B5193C5BEBA0}" name="Colonne400" dataDxfId="6226" totalsRowDxfId="6225"/>
    <tableColumn id="420" xr3:uid="{5A94D209-25D6-4B5C-BB5E-24068D932981}" name="Colonne401" dataDxfId="6224" totalsRowDxfId="6223"/>
    <tableColumn id="421" xr3:uid="{3FA65509-79EB-476E-81A5-5CD564777C7A}" name="Colonne402" dataDxfId="6222" totalsRowDxfId="6221"/>
    <tableColumn id="422" xr3:uid="{FDB8B63E-ED18-4FF9-BC9D-7CD165F83839}" name="Colonne403" dataDxfId="6220" totalsRowDxfId="6219"/>
    <tableColumn id="423" xr3:uid="{3BD9E52D-D9A9-4850-A28D-FE2A016CCAB4}" name="Colonne404" dataDxfId="6218" totalsRowDxfId="6217"/>
    <tableColumn id="424" xr3:uid="{BEF90527-C3DF-4FBE-B218-189D2AF0AE45}" name="Colonne405" dataDxfId="6216" totalsRowDxfId="6215"/>
    <tableColumn id="425" xr3:uid="{1C3CB0F1-C556-426D-AD69-3E103965611F}" name="Colonne406" dataDxfId="6214" totalsRowDxfId="6213"/>
    <tableColumn id="426" xr3:uid="{BCA83275-C697-4B36-A31A-01F6E20C446F}" name="Colonne407" dataDxfId="6212" totalsRowDxfId="6211"/>
    <tableColumn id="427" xr3:uid="{9F19AEF0-7E74-445F-961C-2198D6F35F9E}" name="Colonne408" dataDxfId="6210" totalsRowDxfId="6209"/>
    <tableColumn id="428" xr3:uid="{AD96C5C8-16B4-4CB7-9A78-03189F42B725}" name="Colonne409" dataDxfId="6208" totalsRowDxfId="6207"/>
    <tableColumn id="429" xr3:uid="{546DB932-404E-4E00-B9D5-C5509BF4AEEA}" name="Colonne410" dataDxfId="6206" totalsRowDxfId="6205"/>
    <tableColumn id="430" xr3:uid="{8FF45452-4248-464A-9DC9-AAF8629A8B80}" name="Colonne411" dataDxfId="6204" totalsRowDxfId="6203"/>
    <tableColumn id="431" xr3:uid="{B9EE1A34-8CF7-4666-BA17-49A03A32DDA9}" name="Colonne412" dataDxfId="6202" totalsRowDxfId="6201"/>
    <tableColumn id="432" xr3:uid="{82FE017E-1B35-4184-A4AA-53B349FDF370}" name="Colonne413" dataDxfId="6200" totalsRowDxfId="6199"/>
    <tableColumn id="433" xr3:uid="{54D92E1D-5264-417C-9FBA-A8123E2D2F76}" name="Colonne414" dataDxfId="6198" totalsRowDxfId="6197"/>
    <tableColumn id="434" xr3:uid="{25045EC3-EC71-4626-BD8F-DA97A2053642}" name="Colonne415" dataDxfId="6196" totalsRowDxfId="6195"/>
    <tableColumn id="435" xr3:uid="{5E385D63-5C94-4190-9574-742931F7DD70}" name="Colonne416" dataDxfId="6194" totalsRowDxfId="6193"/>
    <tableColumn id="436" xr3:uid="{968F59C5-97BE-4AA5-A286-DF74B6FDB047}" name="Colonne417" dataDxfId="6192" totalsRowDxfId="6191"/>
    <tableColumn id="437" xr3:uid="{456B927C-869F-44C4-9045-7C434D8AEB65}" name="Colonne418" dataDxfId="6190" totalsRowDxfId="6189"/>
    <tableColumn id="438" xr3:uid="{711F8E48-A4BC-4AC5-A5A6-0377E7FF576E}" name="Colonne419" dataDxfId="6188" totalsRowDxfId="6187"/>
    <tableColumn id="439" xr3:uid="{0BE8EC53-EAF2-485B-B2C0-002DC19B33D2}" name="Colonne420" dataDxfId="6186" totalsRowDxfId="6185"/>
    <tableColumn id="440" xr3:uid="{45A6EB79-676D-406D-B83D-5C40F2514937}" name="Colonne421" dataDxfId="6184" totalsRowDxfId="6183"/>
    <tableColumn id="441" xr3:uid="{BEC35318-C598-4870-B4DA-5DD9AA794C66}" name="Colonne422" dataDxfId="6182" totalsRowDxfId="6181"/>
    <tableColumn id="442" xr3:uid="{182E724B-F2AC-4D26-A050-11CBB029095F}" name="Colonne423" dataDxfId="6180" totalsRowDxfId="6179"/>
    <tableColumn id="443" xr3:uid="{30AA476A-FF42-4A9E-8B0B-71487504CBB9}" name="Colonne424" dataDxfId="6178" totalsRowDxfId="6177"/>
    <tableColumn id="444" xr3:uid="{C8C82365-72AF-4D19-8747-E3F455DED60B}" name="Colonne425" dataDxfId="6176" totalsRowDxfId="6175"/>
    <tableColumn id="445" xr3:uid="{5D9D06BA-4DBA-4DAC-B368-325BE8BE7E4C}" name="Colonne426" dataDxfId="6174" totalsRowDxfId="6173"/>
    <tableColumn id="446" xr3:uid="{A3367B85-0C84-4ADC-82C4-36AD586EE087}" name="Colonne427" dataDxfId="6172" totalsRowDxfId="6171"/>
    <tableColumn id="447" xr3:uid="{913993CB-C253-42C9-BDF6-20E30CE58CC0}" name="Colonne428" dataDxfId="6170" totalsRowDxfId="6169"/>
    <tableColumn id="448" xr3:uid="{5DE746BC-ADC2-495C-96DC-EB2EADF3B33A}" name="Colonne429" dataDxfId="6168" totalsRowDxfId="6167"/>
    <tableColumn id="449" xr3:uid="{6305B7B1-55D9-4E33-92DD-DBC094F6775A}" name="Colonne430" dataDxfId="6166" totalsRowDxfId="6165"/>
    <tableColumn id="450" xr3:uid="{13849D50-0859-4160-8EA8-4DE5B4D4FEB2}" name="Colonne431" dataDxfId="6164" totalsRowDxfId="6163"/>
    <tableColumn id="451" xr3:uid="{27F2DBDE-C084-49D4-A93E-D633A5585B0C}" name="Colonne432" dataDxfId="6162" totalsRowDxfId="6161"/>
    <tableColumn id="452" xr3:uid="{E8B6370C-B360-4C51-AD80-90EF008610C6}" name="Colonne433" dataDxfId="6160" totalsRowDxfId="6159"/>
    <tableColumn id="453" xr3:uid="{F33827F1-E7D0-41F8-B2F9-5C9ED1DF6E70}" name="Colonne434" dataDxfId="6158" totalsRowDxfId="6157"/>
    <tableColumn id="454" xr3:uid="{1E5B341D-B2CB-455D-B833-461C7F958F0C}" name="Colonne435" dataDxfId="6156" totalsRowDxfId="6155"/>
    <tableColumn id="455" xr3:uid="{7F5795A9-411F-4255-9A57-8131FAA034F0}" name="Colonne436" dataDxfId="6154" totalsRowDxfId="6153"/>
    <tableColumn id="456" xr3:uid="{3E145FB3-C18C-4019-8848-C857028A722B}" name="Colonne437" dataDxfId="6152" totalsRowDxfId="6151"/>
    <tableColumn id="457" xr3:uid="{8E3C1E51-2B48-487A-9BCC-D8BFFA530FC5}" name="Colonne438" dataDxfId="6150" totalsRowDxfId="6149"/>
    <tableColumn id="458" xr3:uid="{7744BE18-959B-47B0-9F2A-5D34D1CF6FC7}" name="Colonne439" dataDxfId="6148" totalsRowDxfId="6147"/>
    <tableColumn id="459" xr3:uid="{2689EB97-5931-44D8-BE0C-C15090088096}" name="Colonne440" dataDxfId="6146" totalsRowDxfId="6145"/>
    <tableColumn id="460" xr3:uid="{C160E770-4ACA-4921-B42C-A2B88BC8B78C}" name="Colonne441" dataDxfId="6144" totalsRowDxfId="6143"/>
    <tableColumn id="461" xr3:uid="{E2882582-14E1-4C2A-8700-FC63CDF2927C}" name="Colonne442" dataDxfId="6142" totalsRowDxfId="6141"/>
    <tableColumn id="462" xr3:uid="{6D025B42-03DB-4CA0-8512-C150ADFFF2F7}" name="Colonne443" dataDxfId="6140" totalsRowDxfId="6139"/>
    <tableColumn id="463" xr3:uid="{399C10A6-E63B-49B3-83B6-1613F20B0C0B}" name="Colonne444" dataDxfId="6138" totalsRowDxfId="6137"/>
    <tableColumn id="464" xr3:uid="{C0B5D022-035A-4C93-9645-7353AD021FE9}" name="Colonne445" dataDxfId="6136" totalsRowDxfId="6135"/>
    <tableColumn id="465" xr3:uid="{0E4133A8-7BD4-4517-8291-0F7B0821343A}" name="Colonne446" dataDxfId="6134" totalsRowDxfId="6133"/>
    <tableColumn id="466" xr3:uid="{925370D6-21D8-4237-B7CB-E350A52385DD}" name="Colonne447" dataDxfId="6132" totalsRowDxfId="6131"/>
    <tableColumn id="467" xr3:uid="{DD8F0AE1-BAE4-4898-A034-15FB040772AF}" name="Colonne448" dataDxfId="6130" totalsRowDxfId="6129"/>
    <tableColumn id="468" xr3:uid="{265B576D-D6D4-480A-9A9A-0E3081BEF147}" name="Colonne449" dataDxfId="6128" totalsRowDxfId="6127"/>
    <tableColumn id="469" xr3:uid="{AD3CF56A-2B97-4C09-A69A-07A56BB9F7EA}" name="Colonne450" dataDxfId="6126" totalsRowDxfId="6125"/>
    <tableColumn id="470" xr3:uid="{16C491A1-9B25-4186-B159-5A48CC27415C}" name="Colonne451" dataDxfId="6124" totalsRowDxfId="6123"/>
    <tableColumn id="471" xr3:uid="{883F42F7-EA8E-4381-AAD0-BAA6F8B94666}" name="Colonne452" dataDxfId="6122" totalsRowDxfId="6121"/>
    <tableColumn id="472" xr3:uid="{39166675-260B-45D0-8297-C9E0FE6F09D0}" name="Colonne453" dataDxfId="6120" totalsRowDxfId="6119"/>
    <tableColumn id="473" xr3:uid="{D19A2EFB-E7FE-4626-B89B-6ABBDB4E2ADD}" name="Colonne454" dataDxfId="6118" totalsRowDxfId="6117"/>
    <tableColumn id="474" xr3:uid="{D0C522FA-FEEA-457B-8AA6-23980275AFF3}" name="Colonne455" dataDxfId="6116" totalsRowDxfId="6115"/>
    <tableColumn id="475" xr3:uid="{3D8818C5-EA40-4260-ABD7-1B8D96F29EED}" name="Colonne456" dataDxfId="6114" totalsRowDxfId="6113"/>
    <tableColumn id="476" xr3:uid="{736730A7-9D93-46C4-9F79-690BA2A6DA2D}" name="Colonne457" dataDxfId="6112" totalsRowDxfId="6111"/>
    <tableColumn id="477" xr3:uid="{DF267D2B-2529-458B-831C-1079D87DE70F}" name="Colonne458" dataDxfId="6110" totalsRowDxfId="6109"/>
    <tableColumn id="478" xr3:uid="{0B5C2C2F-0A85-4302-969C-91E79B497FD1}" name="Colonne459" dataDxfId="6108" totalsRowDxfId="6107"/>
    <tableColumn id="479" xr3:uid="{B8DD8978-3BDF-433D-9AA2-56FC033AE589}" name="Colonne460" dataDxfId="6106" totalsRowDxfId="6105"/>
    <tableColumn id="480" xr3:uid="{8EF18A5C-FFB1-4937-868C-73333DC4E887}" name="Colonne461" dataDxfId="6104" totalsRowDxfId="6103"/>
    <tableColumn id="481" xr3:uid="{8F506F0E-A5DD-4694-AB10-1C8B9014791E}" name="Colonne462" dataDxfId="6102" totalsRowDxfId="6101"/>
    <tableColumn id="482" xr3:uid="{1ADD5FBA-B2CF-454C-9174-A3EE4CC2728F}" name="Colonne463" dataDxfId="6100" totalsRowDxfId="6099"/>
    <tableColumn id="483" xr3:uid="{6396DC5C-FCA5-4458-8C03-C7BAABB4864D}" name="Colonne464" dataDxfId="6098" totalsRowDxfId="6097"/>
    <tableColumn id="484" xr3:uid="{E1D3727C-64E4-4409-B8FD-52707CE9E9F3}" name="Colonne465" dataDxfId="6096" totalsRowDxfId="6095"/>
    <tableColumn id="485" xr3:uid="{63F6E4A7-E3F4-4030-B12A-50E47518EDD3}" name="Colonne466" dataDxfId="6094" totalsRowDxfId="6093"/>
    <tableColumn id="486" xr3:uid="{DEEAF304-590B-4B11-A801-DC5268DEF649}" name="Colonne467" dataDxfId="6092" totalsRowDxfId="6091"/>
    <tableColumn id="487" xr3:uid="{F4623AC4-4BFF-4634-86CF-D8C8D8CE714A}" name="Colonne468" dataDxfId="6090" totalsRowDxfId="6089"/>
    <tableColumn id="488" xr3:uid="{7FBD5F56-F7EF-48E9-B2B9-AF0DDB525E78}" name="Colonne469" dataDxfId="6088" totalsRowDxfId="6087"/>
    <tableColumn id="489" xr3:uid="{FF298E33-735A-4FE9-9643-61E82B29B9F7}" name="Colonne470" dataDxfId="6086" totalsRowDxfId="6085"/>
    <tableColumn id="490" xr3:uid="{9C14E4E9-F3B6-40BA-BDB2-11BA967B711C}" name="Colonne471" dataDxfId="6084" totalsRowDxfId="6083"/>
    <tableColumn id="491" xr3:uid="{6C7CEFD0-45F4-4220-98EF-82AE204B23AE}" name="Colonne472" dataDxfId="6082" totalsRowDxfId="6081"/>
    <tableColumn id="492" xr3:uid="{9B318DA7-BE1C-4F4F-B1FF-E81ADAC56763}" name="Colonne473" dataDxfId="6080" totalsRowDxfId="6079"/>
    <tableColumn id="493" xr3:uid="{11951265-034D-4597-8E89-697107AAD79A}" name="Colonne474" dataDxfId="6078" totalsRowDxfId="6077"/>
    <tableColumn id="494" xr3:uid="{8A05CE67-8BE1-40BB-8DBF-8E92480A79BA}" name="Colonne475" dataDxfId="6076" totalsRowDxfId="6075"/>
    <tableColumn id="495" xr3:uid="{44464867-CB6C-4C5C-A777-C8E35CE934F2}" name="Colonne476" dataDxfId="6074" totalsRowDxfId="6073"/>
    <tableColumn id="496" xr3:uid="{EAFAEEB6-7005-4A75-9AC1-35349F618A3F}" name="Colonne477" dataDxfId="6072" totalsRowDxfId="6071"/>
    <tableColumn id="497" xr3:uid="{A7C872CA-7455-447E-ABC7-63B4458748D0}" name="Colonne478" dataDxfId="6070" totalsRowDxfId="6069"/>
    <tableColumn id="498" xr3:uid="{19AD5202-5156-44FC-ADCA-D2EAA292A132}" name="Colonne479" dataDxfId="6068" totalsRowDxfId="6067"/>
    <tableColumn id="499" xr3:uid="{5781C8F8-296E-45DE-8E71-EF7F57C371AD}" name="Colonne480" dataDxfId="6066" totalsRowDxfId="6065"/>
    <tableColumn id="500" xr3:uid="{3A5AB9C5-48C0-4981-843C-0C7D64EB3C73}" name="Colonne481" dataDxfId="6064" totalsRowDxfId="6063"/>
    <tableColumn id="501" xr3:uid="{95969EB1-4A1D-4DBA-A90D-40FF50208BB6}" name="Colonne482" dataDxfId="6062" totalsRowDxfId="6061"/>
    <tableColumn id="502" xr3:uid="{5E5C7E54-CE1E-464C-878B-D543569D8FDB}" name="Colonne483" dataDxfId="6060" totalsRowDxfId="6059"/>
    <tableColumn id="503" xr3:uid="{BE638CB6-CBF4-48F9-9671-F2B320F70AF9}" name="Colonne484" dataDxfId="6058" totalsRowDxfId="6057"/>
    <tableColumn id="504" xr3:uid="{38826F7A-2F55-4AEF-9DC4-6B107D7FF8FD}" name="Colonne485" dataDxfId="6056" totalsRowDxfId="6055"/>
    <tableColumn id="505" xr3:uid="{262A9617-ABC1-433F-A926-22447FEE33BD}" name="Colonne486" dataDxfId="6054" totalsRowDxfId="6053"/>
    <tableColumn id="506" xr3:uid="{5D116D42-6E3F-4A2D-BF76-16DBE1F553B9}" name="Colonne487" dataDxfId="6052" totalsRowDxfId="6051"/>
    <tableColumn id="507" xr3:uid="{36854253-A5CD-40DC-8603-C28F68483D26}" name="Colonne488" dataDxfId="6050" totalsRowDxfId="6049"/>
    <tableColumn id="508" xr3:uid="{96E2AC43-47F4-4437-9706-FD79618A0F17}" name="Colonne489" dataDxfId="6048" totalsRowDxfId="6047"/>
    <tableColumn id="509" xr3:uid="{9017AB3C-BC36-422D-B8F1-4A06BBE294C2}" name="Colonne490" dataDxfId="6046" totalsRowDxfId="6045"/>
    <tableColumn id="510" xr3:uid="{DF754226-5B3E-4C31-B2FA-21C501A07FB4}" name="Colonne491" dataDxfId="6044" totalsRowDxfId="6043"/>
    <tableColumn id="511" xr3:uid="{0297BD70-CDDF-4DE4-8D7E-4539F8BD99CB}" name="Colonne492" dataDxfId="6042" totalsRowDxfId="6041"/>
    <tableColumn id="512" xr3:uid="{4888961B-D9D6-4437-B2A5-E4E00BF2CEE4}" name="Colonne493" dataDxfId="6040" totalsRowDxfId="6039"/>
    <tableColumn id="513" xr3:uid="{E546C7F6-73EF-4E2F-A08D-571474935F3A}" name="Colonne494" dataDxfId="6038" totalsRowDxfId="6037"/>
    <tableColumn id="514" xr3:uid="{5982FD29-6AF4-437D-AF88-55E446EAFCB6}" name="Colonne495" dataDxfId="6036" totalsRowDxfId="6035"/>
    <tableColumn id="515" xr3:uid="{D252645B-51E4-4522-B42F-E93B2DAC2BC9}" name="Colonne496" dataDxfId="6034" totalsRowDxfId="6033"/>
    <tableColumn id="516" xr3:uid="{196DF01C-C90B-4B32-9C3A-5D443A104EAD}" name="Colonne497" dataDxfId="6032" totalsRowDxfId="6031"/>
    <tableColumn id="517" xr3:uid="{7535802F-851D-479C-888A-BBD9140A2E03}" name="Colonne498" dataDxfId="6030" totalsRowDxfId="6029"/>
    <tableColumn id="518" xr3:uid="{C19E76E8-ECF8-46FB-B309-07FC58371ED7}" name="Colonne499" dataDxfId="6028" totalsRowDxfId="6027"/>
    <tableColumn id="519" xr3:uid="{59C8813C-6ECE-402E-AD1B-194CCD0E1147}" name="Colonne500" dataDxfId="6026" totalsRowDxfId="6025"/>
    <tableColumn id="520" xr3:uid="{567B6648-35C5-4D17-A906-8596538F66AE}" name="Colonne501" dataDxfId="6024" totalsRowDxfId="6023"/>
    <tableColumn id="521" xr3:uid="{39D6D191-FC5C-45B0-85F8-91A4D7EE363B}" name="Colonne502" dataDxfId="6022" totalsRowDxfId="6021"/>
    <tableColumn id="522" xr3:uid="{14665225-54B3-4652-BD3F-3D65ECC9C367}" name="Colonne503" dataDxfId="6020" totalsRowDxfId="6019"/>
    <tableColumn id="523" xr3:uid="{9A3D6530-4615-45CB-AE61-04062F3E1B64}" name="Colonne504" dataDxfId="6018" totalsRowDxfId="6017"/>
    <tableColumn id="524" xr3:uid="{6AF0B504-32F1-47E5-8526-75FDF520CDC0}" name="Colonne505" dataDxfId="6016" totalsRowDxfId="6015"/>
    <tableColumn id="525" xr3:uid="{55604243-7BB2-4A25-B713-EB0CD9327432}" name="Colonne506" dataDxfId="6014" totalsRowDxfId="6013"/>
    <tableColumn id="526" xr3:uid="{97491D62-C756-4454-A6CE-08326954BDCA}" name="Colonne507" dataDxfId="6012" totalsRowDxfId="6011"/>
    <tableColumn id="527" xr3:uid="{D4FEA6BB-3B05-4540-85C6-7C8C686D0930}" name="Colonne508" dataDxfId="6010" totalsRowDxfId="6009"/>
    <tableColumn id="528" xr3:uid="{FEF1F1D7-21BE-4502-B8E4-E594376D8F1D}" name="Colonne509" dataDxfId="6008" totalsRowDxfId="6007"/>
    <tableColumn id="529" xr3:uid="{5E87B209-3FC1-435C-9B78-78403A55DC4F}" name="Colonne510" dataDxfId="6006" totalsRowDxfId="6005"/>
    <tableColumn id="530" xr3:uid="{C07160A5-F891-44F0-BDE7-44A6E449FBD9}" name="Colonne511" dataDxfId="6004" totalsRowDxfId="6003"/>
    <tableColumn id="531" xr3:uid="{E78E9BDA-597E-4AB4-ACA7-C2FA75090614}" name="Colonne512" dataDxfId="6002" totalsRowDxfId="6001"/>
    <tableColumn id="532" xr3:uid="{7D736158-163A-472B-8551-5D1B97701791}" name="Colonne513" dataDxfId="6000" totalsRowDxfId="5999"/>
    <tableColumn id="533" xr3:uid="{1B07F12A-0B0F-411B-9943-CD2E3C363928}" name="Colonne514" dataDxfId="5998" totalsRowDxfId="5997"/>
    <tableColumn id="534" xr3:uid="{D0719746-A3DA-4681-A632-4DFCEC982145}" name="Colonne515" dataDxfId="5996" totalsRowDxfId="5995"/>
    <tableColumn id="535" xr3:uid="{D097F3B3-DB43-40A6-9A85-9906E5AA8F44}" name="Colonne516" dataDxfId="5994" totalsRowDxfId="5993"/>
    <tableColumn id="536" xr3:uid="{8B17D9E0-A4CA-4B18-9B64-E6CFDA5B2F97}" name="Colonne517" dataDxfId="5992" totalsRowDxfId="5991"/>
    <tableColumn id="537" xr3:uid="{45A545CE-0EC4-44BB-B040-22925BD97C8D}" name="Colonne518" dataDxfId="5990" totalsRowDxfId="5989"/>
    <tableColumn id="538" xr3:uid="{2D181B17-A6CF-4A06-8B4F-48A0AF2C8DB6}" name="Colonne519" dataDxfId="5988" totalsRowDxfId="5987"/>
    <tableColumn id="539" xr3:uid="{88BD73EE-AF72-43A0-BE13-151B9E1B8A1B}" name="Colonne520" dataDxfId="5986" totalsRowDxfId="5985"/>
    <tableColumn id="540" xr3:uid="{013BBCC8-C6EC-462B-90D9-E40E90E104E1}" name="Colonne521" dataDxfId="5984" totalsRowDxfId="5983"/>
    <tableColumn id="541" xr3:uid="{C38F4636-1F67-4834-BF78-092F4D9043BC}" name="Colonne522" dataDxfId="5982" totalsRowDxfId="5981"/>
    <tableColumn id="542" xr3:uid="{9A9A8830-D0E9-46F4-ACB1-A389A0E9EB20}" name="Colonne523" dataDxfId="5980" totalsRowDxfId="5979"/>
    <tableColumn id="543" xr3:uid="{3438C3F1-AA69-40B2-A35F-F9F6E07A538C}" name="Colonne524" dataDxfId="5978" totalsRowDxfId="5977"/>
    <tableColumn id="544" xr3:uid="{42EA8F29-145E-43E8-B827-4C5027506377}" name="Colonne525" dataDxfId="5976" totalsRowDxfId="5975"/>
    <tableColumn id="545" xr3:uid="{035677F1-3766-4721-B286-07814760190E}" name="Colonne526" dataDxfId="5974" totalsRowDxfId="5973"/>
    <tableColumn id="546" xr3:uid="{213F1C6A-D876-4813-90BC-31B44A939D6B}" name="Colonne527" dataDxfId="5972" totalsRowDxfId="5971"/>
    <tableColumn id="547" xr3:uid="{A7143B44-3A6A-4997-9117-07344A613951}" name="Colonne528" dataDxfId="5970" totalsRowDxfId="5969"/>
    <tableColumn id="548" xr3:uid="{5ECF2655-E790-401C-90DE-65190CC4D15F}" name="Colonne529" dataDxfId="5968" totalsRowDxfId="5967"/>
    <tableColumn id="549" xr3:uid="{C8B9F21C-1969-4FB9-BA5C-74973D78F1CF}" name="Colonne530" dataDxfId="5966" totalsRowDxfId="5965"/>
    <tableColumn id="550" xr3:uid="{74407439-9BD4-408C-B683-8AA4B07692D8}" name="Colonne531" dataDxfId="5964" totalsRowDxfId="5963"/>
    <tableColumn id="551" xr3:uid="{04D03578-BFD3-46A0-A3CB-2A425D710706}" name="Colonne532" dataDxfId="5962" totalsRowDxfId="5961"/>
    <tableColumn id="552" xr3:uid="{E72BC7D5-1D06-4677-82FE-EEA2EDC4A8F9}" name="Colonne533" dataDxfId="5960" totalsRowDxfId="5959"/>
    <tableColumn id="553" xr3:uid="{AB6D157A-36F1-4088-B341-727CC73F9F93}" name="Colonne534" dataDxfId="5958" totalsRowDxfId="5957"/>
    <tableColumn id="554" xr3:uid="{C4887AAD-6768-4F2D-B2BA-AF0A7BE4A63C}" name="Colonne535" dataDxfId="5956" totalsRowDxfId="5955"/>
    <tableColumn id="555" xr3:uid="{38C8C1A3-F2C2-4EE0-ABFC-6B1F98812AF4}" name="Colonne536" dataDxfId="5954" totalsRowDxfId="5953"/>
    <tableColumn id="556" xr3:uid="{916045FA-3C23-461F-9A94-E7C1B3D9A0F2}" name="Colonne537" dataDxfId="5952" totalsRowDxfId="5951"/>
    <tableColumn id="557" xr3:uid="{1D5C42AF-8E10-48BE-83C2-915252915E54}" name="Colonne538" dataDxfId="5950" totalsRowDxfId="5949"/>
    <tableColumn id="558" xr3:uid="{F604B5D0-AF37-444B-82E7-9AE06F264BCC}" name="Colonne539" dataDxfId="5948" totalsRowDxfId="5947"/>
    <tableColumn id="559" xr3:uid="{DDBD2C6C-9B43-4B08-81CB-9DBA51070EAA}" name="Colonne540" dataDxfId="5946" totalsRowDxfId="5945"/>
    <tableColumn id="560" xr3:uid="{AB92192C-769F-4FA5-8C88-78C7E640395F}" name="Colonne541" dataDxfId="5944" totalsRowDxfId="5943"/>
    <tableColumn id="561" xr3:uid="{15155FDC-F288-4226-9C3D-D7E7B79FAAEB}" name="Colonne542" dataDxfId="5942" totalsRowDxfId="5941"/>
    <tableColumn id="562" xr3:uid="{F24EA717-0DD1-4E69-895B-6A74AF7839C9}" name="Colonne543" dataDxfId="5940" totalsRowDxfId="5939"/>
    <tableColumn id="563" xr3:uid="{6766AEED-B740-403A-B544-630105D35540}" name="Colonne544" dataDxfId="5938" totalsRowDxfId="5937"/>
    <tableColumn id="564" xr3:uid="{D00976CC-F1EC-4C11-88A5-81A7A2942B96}" name="Colonne545" dataDxfId="5936" totalsRowDxfId="5935"/>
    <tableColumn id="565" xr3:uid="{111B9912-7AF2-4E80-814E-08ECCE24BD93}" name="Colonne546" dataDxfId="5934" totalsRowDxfId="5933"/>
    <tableColumn id="566" xr3:uid="{6D8F909C-7DF4-4762-B581-D3706A1E1FCD}" name="Colonne547" dataDxfId="5932" totalsRowDxfId="5931"/>
    <tableColumn id="567" xr3:uid="{D90531D7-A1B6-40A1-89D7-9B4BFD8BE35D}" name="Colonne548" dataDxfId="5930" totalsRowDxfId="5929"/>
    <tableColumn id="568" xr3:uid="{60CC6344-6B29-4D14-B19D-041C94F993C5}" name="Colonne549" dataDxfId="5928" totalsRowDxfId="5927"/>
    <tableColumn id="569" xr3:uid="{248C2BF1-617C-4DFC-A376-4592CCA8AC80}" name="Colonne550" dataDxfId="5926" totalsRowDxfId="5925"/>
    <tableColumn id="570" xr3:uid="{0C6B67C9-4535-4525-A0B1-9673F7A3FCD3}" name="Colonne551" dataDxfId="5924" totalsRowDxfId="5923"/>
    <tableColumn id="571" xr3:uid="{4E28F0E2-AA57-4983-B924-358A507B2EFF}" name="Colonne552" dataDxfId="5922" totalsRowDxfId="5921"/>
    <tableColumn id="572" xr3:uid="{5DF0B4AC-70AA-4D4E-927F-837B3795A412}" name="Colonne553" dataDxfId="5920" totalsRowDxfId="5919"/>
    <tableColumn id="573" xr3:uid="{6D4C0A20-D2B0-4C0E-81FF-3ECA3BA732B0}" name="Colonne554" dataDxfId="5918" totalsRowDxfId="5917"/>
    <tableColumn id="574" xr3:uid="{53A8D7A6-61CB-4D45-84E8-A0C5FAD82496}" name="Colonne555" dataDxfId="5916" totalsRowDxfId="5915"/>
    <tableColumn id="575" xr3:uid="{36F649CA-03C7-49D9-B73A-A6E525499460}" name="Colonne556" dataDxfId="5914" totalsRowDxfId="5913"/>
    <tableColumn id="576" xr3:uid="{8AA1EECC-6657-4516-8024-E3DB2C7C2E26}" name="Colonne557" dataDxfId="5912" totalsRowDxfId="5911"/>
    <tableColumn id="577" xr3:uid="{9C047A70-9C74-4785-BFA9-B52BC27E160D}" name="Colonne558" dataDxfId="5910" totalsRowDxfId="5909"/>
    <tableColumn id="578" xr3:uid="{77A5787A-9A5C-4048-8FE8-8728689EBD6D}" name="Colonne559" dataDxfId="5908" totalsRowDxfId="5907"/>
    <tableColumn id="579" xr3:uid="{9B819E68-DA44-438D-8012-F0BF4B6C8EB3}" name="Colonne560" dataDxfId="5906" totalsRowDxfId="5905"/>
    <tableColumn id="580" xr3:uid="{F02152FA-0EAE-4150-ACC6-E18D8B6D847D}" name="Colonne561" dataDxfId="5904" totalsRowDxfId="5903"/>
    <tableColumn id="581" xr3:uid="{2351475A-2683-4DF2-9749-A5DFC6D1F19F}" name="Colonne562" dataDxfId="5902" totalsRowDxfId="5901"/>
    <tableColumn id="582" xr3:uid="{C0D989FB-B671-45AB-8E7B-6FC53F7DB447}" name="Colonne563" dataDxfId="5900" totalsRowDxfId="5899"/>
    <tableColumn id="583" xr3:uid="{71886578-30D4-499F-8820-43930BF0F3DF}" name="Colonne564" dataDxfId="5898" totalsRowDxfId="5897"/>
    <tableColumn id="584" xr3:uid="{2B3D298B-647C-4C0E-814F-62504A5AF607}" name="Colonne565" dataDxfId="5896" totalsRowDxfId="5895"/>
    <tableColumn id="585" xr3:uid="{CAFFF859-73A5-4611-AB7B-0D80A9A479C3}" name="Colonne566" dataDxfId="5894" totalsRowDxfId="5893"/>
    <tableColumn id="586" xr3:uid="{B12F5100-93F9-4C82-9BC1-87626E5529DB}" name="Colonne567" dataDxfId="5892" totalsRowDxfId="5891"/>
    <tableColumn id="587" xr3:uid="{CB30211C-EE72-45B7-A906-1A5CDF493E69}" name="Colonne568" dataDxfId="5890" totalsRowDxfId="5889"/>
    <tableColumn id="588" xr3:uid="{239E903C-876C-4427-85CF-67FFA3CF7A5C}" name="Colonne569" dataDxfId="5888" totalsRowDxfId="5887"/>
    <tableColumn id="589" xr3:uid="{F93F4034-10A4-4F35-83FD-83940BB5A402}" name="Colonne570" dataDxfId="5886" totalsRowDxfId="5885"/>
    <tableColumn id="590" xr3:uid="{AA52CE7D-FB3F-425E-9477-991C8E6F454D}" name="Colonne571" dataDxfId="5884" totalsRowDxfId="5883"/>
    <tableColumn id="591" xr3:uid="{D5F7115B-0C5A-439E-88D0-F77A49E48A04}" name="Colonne572" dataDxfId="5882" totalsRowDxfId="5881"/>
    <tableColumn id="592" xr3:uid="{016243F5-CBFD-47E7-B18B-A63EBC1411C6}" name="Colonne573" dataDxfId="5880" totalsRowDxfId="5879"/>
    <tableColumn id="593" xr3:uid="{6088296E-C0E2-484B-B370-DB7C4F3F809F}" name="Colonne574" dataDxfId="5878" totalsRowDxfId="5877"/>
    <tableColumn id="594" xr3:uid="{8E4E4220-F077-4E67-BCA5-10AE564E3793}" name="Colonne575" dataDxfId="5876" totalsRowDxfId="5875"/>
    <tableColumn id="595" xr3:uid="{8D783A19-4906-4092-B92D-BCCC61139374}" name="Colonne576" dataDxfId="5874" totalsRowDxfId="5873"/>
    <tableColumn id="596" xr3:uid="{37FDCE74-BCDC-44CA-A836-2DAAED0B3DEC}" name="Colonne577" dataDxfId="5872" totalsRowDxfId="5871"/>
    <tableColumn id="597" xr3:uid="{9D90108C-9064-40BA-92B4-B7318D8E2F63}" name="Colonne578" dataDxfId="5870" totalsRowDxfId="5869"/>
    <tableColumn id="598" xr3:uid="{921277B8-D738-4687-A523-C7DD29B3BF46}" name="Colonne579" dataDxfId="5868" totalsRowDxfId="5867"/>
    <tableColumn id="599" xr3:uid="{0CAB842A-845A-4569-95C0-AA2629111FBF}" name="Colonne580" dataDxfId="5866" totalsRowDxfId="5865"/>
    <tableColumn id="600" xr3:uid="{4C51C68B-6045-4380-8D69-D1ACACCC2172}" name="Colonne581" dataDxfId="5864" totalsRowDxfId="5863"/>
    <tableColumn id="601" xr3:uid="{2A3E57A2-515E-4358-B95C-D32D7E9CF8E9}" name="Colonne582" dataDxfId="5862" totalsRowDxfId="5861"/>
    <tableColumn id="602" xr3:uid="{92E53C9B-F9D7-47FC-B853-F444ADBD6CAA}" name="Colonne583" dataDxfId="5860" totalsRowDxfId="5859"/>
    <tableColumn id="603" xr3:uid="{0F34C800-B571-4A3F-9027-DB9CF9CF19B1}" name="Colonne584" dataDxfId="5858" totalsRowDxfId="5857"/>
    <tableColumn id="604" xr3:uid="{188D76C0-E78F-4547-A1A1-DB5DF8C356D1}" name="Colonne585" dataDxfId="5856" totalsRowDxfId="5855"/>
    <tableColumn id="605" xr3:uid="{AC69ECA8-E8BE-40CB-9E34-0DC0B50C7BE1}" name="Colonne586" dataDxfId="5854" totalsRowDxfId="5853"/>
    <tableColumn id="606" xr3:uid="{F6B895A3-893E-4943-855B-04F1A502CA65}" name="Colonne587" dataDxfId="5852" totalsRowDxfId="5851"/>
    <tableColumn id="607" xr3:uid="{56CDF71A-87FB-474A-8B4A-B604F4193A93}" name="Colonne588" dataDxfId="5850" totalsRowDxfId="5849"/>
    <tableColumn id="608" xr3:uid="{A8225491-E56F-4790-B15D-9DBB096623C8}" name="Colonne589" dataDxfId="5848" totalsRowDxfId="5847"/>
    <tableColumn id="609" xr3:uid="{56AB17F2-BC52-41F2-A247-3BFAE5FAC3AD}" name="Colonne590" dataDxfId="5846" totalsRowDxfId="5845"/>
    <tableColumn id="610" xr3:uid="{5D876A9E-D2EE-4AE7-99A4-726496B0951E}" name="Colonne591" dataDxfId="5844" totalsRowDxfId="5843"/>
    <tableColumn id="611" xr3:uid="{130C88BE-BAE9-4E19-B5E0-9015BC38F138}" name="Colonne592" dataDxfId="5842" totalsRowDxfId="5841"/>
    <tableColumn id="612" xr3:uid="{52085056-6589-49BE-AFDF-50BBB2798171}" name="Colonne593" dataDxfId="5840" totalsRowDxfId="5839"/>
    <tableColumn id="613" xr3:uid="{0D4F6A6C-5B44-4F5A-82C2-519E74817332}" name="Colonne594" dataDxfId="5838" totalsRowDxfId="5837"/>
    <tableColumn id="614" xr3:uid="{A8884AF8-AAEB-4E51-B01A-96D27AC20224}" name="Colonne595" dataDxfId="5836" totalsRowDxfId="5835"/>
    <tableColumn id="615" xr3:uid="{296A2E40-7201-4400-B18D-FCCD4C80EA0D}" name="Colonne596" dataDxfId="5834" totalsRowDxfId="5833"/>
    <tableColumn id="616" xr3:uid="{D5AC051C-C876-4917-94D6-94CF59360863}" name="Colonne597" dataDxfId="5832" totalsRowDxfId="5831"/>
    <tableColumn id="617" xr3:uid="{9B5D9A48-1389-4F13-83D2-90CABD5C3F8A}" name="Colonne598" dataDxfId="5830" totalsRowDxfId="5829"/>
    <tableColumn id="618" xr3:uid="{0799CD29-F7C8-462A-B3BC-D6F9AAB8DC05}" name="Colonne599" dataDxfId="5828" totalsRowDxfId="5827"/>
    <tableColumn id="619" xr3:uid="{41BC0591-1F27-4764-97C7-BDA9DEAD3B14}" name="Colonne600" dataDxfId="5826" totalsRowDxfId="5825"/>
    <tableColumn id="620" xr3:uid="{5BA9C68C-D165-4143-AF8D-98D2E4FECF61}" name="Colonne601" dataDxfId="5824" totalsRowDxfId="5823"/>
    <tableColumn id="621" xr3:uid="{454F6C2B-373E-45FF-A1B1-E42CBCFE83D7}" name="Colonne602" dataDxfId="5822" totalsRowDxfId="5821"/>
    <tableColumn id="622" xr3:uid="{892B0527-4D42-4493-9C6C-C78860DD3C7E}" name="Colonne603" dataDxfId="5820" totalsRowDxfId="5819"/>
    <tableColumn id="623" xr3:uid="{4CBEBCB1-E69F-4AA6-8FC7-D9CA65C0DB91}" name="Colonne604" dataDxfId="5818" totalsRowDxfId="5817"/>
    <tableColumn id="624" xr3:uid="{4F308649-F2E7-491B-ACB3-D67A53DEC0FE}" name="Colonne605" dataDxfId="5816" totalsRowDxfId="5815"/>
    <tableColumn id="625" xr3:uid="{08E703AA-D362-4698-A5FB-19B41AC9D816}" name="Colonne606" dataDxfId="5814" totalsRowDxfId="5813"/>
    <tableColumn id="626" xr3:uid="{831D3D6C-B4BE-4587-9BCA-D0C3BC0E8817}" name="Colonne607" dataDxfId="5812" totalsRowDxfId="5811"/>
    <tableColumn id="627" xr3:uid="{DB06B820-2FEA-4BF2-94F6-75A71545C3AB}" name="Colonne608" dataDxfId="5810" totalsRowDxfId="5809"/>
    <tableColumn id="628" xr3:uid="{E8D72136-78A0-4DF1-BAC7-D6498D41CE31}" name="Colonne609" dataDxfId="5808" totalsRowDxfId="5807"/>
    <tableColumn id="629" xr3:uid="{ED1812C6-B2BE-48C9-B52F-6CA635CEE1A1}" name="Colonne610" dataDxfId="5806" totalsRowDxfId="5805"/>
    <tableColumn id="630" xr3:uid="{9E506B58-2751-4A54-B19E-B1EED41135A7}" name="Colonne611" dataDxfId="5804" totalsRowDxfId="5803"/>
    <tableColumn id="631" xr3:uid="{16B49890-CCBF-400D-B74B-A8F16EE2AFEB}" name="Colonne612" dataDxfId="5802" totalsRowDxfId="5801"/>
    <tableColumn id="632" xr3:uid="{E84A1120-06E7-48FE-9323-054206D9F6D9}" name="Colonne613" dataDxfId="5800" totalsRowDxfId="5799"/>
    <tableColumn id="633" xr3:uid="{2DF98711-9608-49EB-B600-A532EBCEC96F}" name="Colonne614" dataDxfId="5798" totalsRowDxfId="5797"/>
    <tableColumn id="634" xr3:uid="{C90B0310-D035-4F11-8A6F-281CD334A9BA}" name="Colonne615" dataDxfId="5796" totalsRowDxfId="5795"/>
    <tableColumn id="635" xr3:uid="{ED8E828A-C0F1-4A53-9D8C-D75C8B2C8E64}" name="Colonne616" dataDxfId="5794" totalsRowDxfId="5793"/>
    <tableColumn id="636" xr3:uid="{186145A4-2F26-478F-8F95-7BC2D6B1882C}" name="Colonne617" dataDxfId="5792" totalsRowDxfId="5791"/>
    <tableColumn id="637" xr3:uid="{670F551B-49F0-4138-8194-AF531089C6E2}" name="Colonne618" dataDxfId="5790" totalsRowDxfId="5789"/>
    <tableColumn id="638" xr3:uid="{594E5C21-8EE2-4273-A757-F98DBEA7EB84}" name="Colonne619" dataDxfId="5788" totalsRowDxfId="5787"/>
    <tableColumn id="639" xr3:uid="{57CDC450-BE6E-4FE1-B774-A29F582BC77B}" name="Colonne620" dataDxfId="5786" totalsRowDxfId="5785"/>
    <tableColumn id="640" xr3:uid="{37361BD5-0130-48E8-9D16-43A908789182}" name="Colonne621" dataDxfId="5784" totalsRowDxfId="5783"/>
    <tableColumn id="641" xr3:uid="{85B24ECF-C3DF-4A46-8CE2-584E3C68EDAD}" name="Colonne622" dataDxfId="5782" totalsRowDxfId="5781"/>
    <tableColumn id="642" xr3:uid="{36A8B8CB-2691-4731-BDAF-ADB58E2D5208}" name="Colonne623" dataDxfId="5780" totalsRowDxfId="5779"/>
    <tableColumn id="643" xr3:uid="{7BC01E5F-3F8E-4737-A3B8-826019B34A54}" name="Colonne624" dataDxfId="5778" totalsRowDxfId="5777"/>
    <tableColumn id="644" xr3:uid="{8FEAE417-3122-43E1-B808-CC5F4BFE96EA}" name="Colonne625" dataDxfId="5776" totalsRowDxfId="5775"/>
    <tableColumn id="645" xr3:uid="{8ACD212E-CC98-4EC2-8A76-77AC8C28440D}" name="Colonne626" dataDxfId="5774" totalsRowDxfId="5773"/>
    <tableColumn id="646" xr3:uid="{188F2ECC-3B9A-47EE-9890-79B430889FFD}" name="Colonne627" dataDxfId="5772" totalsRowDxfId="5771"/>
    <tableColumn id="647" xr3:uid="{7B87C2CE-2241-41FF-AC5E-7FAD85B0710E}" name="Colonne628" dataDxfId="5770" totalsRowDxfId="5769"/>
    <tableColumn id="648" xr3:uid="{10EC349E-9DA2-46F8-AA09-3E783EBA2836}" name="Colonne629" dataDxfId="5768" totalsRowDxfId="5767"/>
    <tableColumn id="649" xr3:uid="{A499AE62-890E-47D2-9430-61651D212A6E}" name="Colonne630" dataDxfId="5766" totalsRowDxfId="5765"/>
    <tableColumn id="650" xr3:uid="{43C3FA69-9140-4BB1-8488-B16F188033C9}" name="Colonne631" dataDxfId="5764" totalsRowDxfId="5763"/>
    <tableColumn id="651" xr3:uid="{13338592-A5F8-4850-B121-848CAF01F208}" name="Colonne632" dataDxfId="5762" totalsRowDxfId="5761"/>
    <tableColumn id="652" xr3:uid="{434FA287-4C33-46B5-B486-D5C9C84A8A42}" name="Colonne633" dataDxfId="5760" totalsRowDxfId="5759"/>
    <tableColumn id="653" xr3:uid="{0BA7B7B1-A29F-40F4-BF3A-CF38B32493BB}" name="Colonne634" dataDxfId="5758" totalsRowDxfId="5757"/>
    <tableColumn id="654" xr3:uid="{B5F66CC3-64F2-402A-8589-8F105DF67A77}" name="Colonne635" dataDxfId="5756" totalsRowDxfId="5755"/>
    <tableColumn id="655" xr3:uid="{A5D5D824-D58C-4422-A9FA-804A621BE467}" name="Colonne636" dataDxfId="5754" totalsRowDxfId="5753"/>
    <tableColumn id="656" xr3:uid="{D1BC6089-AF3C-4678-ACFB-1130CAC56196}" name="Colonne637" dataDxfId="5752" totalsRowDxfId="5751"/>
    <tableColumn id="657" xr3:uid="{34F428B7-2FF7-4648-8FBD-EBAA354D021C}" name="Colonne638" dataDxfId="5750" totalsRowDxfId="5749"/>
    <tableColumn id="658" xr3:uid="{AA83C23D-B254-4C35-8DF8-424FF6E3133F}" name="Colonne639" dataDxfId="5748" totalsRowDxfId="5747"/>
    <tableColumn id="659" xr3:uid="{17E7D2CF-BB2F-49EB-B01A-84A75ECF8F85}" name="Colonne640" dataDxfId="5746" totalsRowDxfId="5745"/>
    <tableColumn id="660" xr3:uid="{FE01F513-12C9-4D4A-B8E9-FE938EF3E15C}" name="Colonne641" dataDxfId="5744" totalsRowDxfId="5743"/>
    <tableColumn id="661" xr3:uid="{A4593AB9-6E5C-4D66-8051-9645223B039E}" name="Colonne642" dataDxfId="5742" totalsRowDxfId="5741"/>
    <tableColumn id="662" xr3:uid="{A198F8F2-41D4-4EA5-B84A-C528B6CD123D}" name="Colonne643" dataDxfId="5740" totalsRowDxfId="5739"/>
    <tableColumn id="663" xr3:uid="{68D471E3-31DA-4EF5-9865-045D8BC65FB6}" name="Colonne644" dataDxfId="5738" totalsRowDxfId="5737"/>
    <tableColumn id="664" xr3:uid="{4D86BFFB-C00F-4235-8A06-037F3AF2AE08}" name="Colonne645" dataDxfId="5736" totalsRowDxfId="5735"/>
    <tableColumn id="665" xr3:uid="{F0F67D3A-5AE2-4D5B-8B8D-802A4E941F1C}" name="Colonne646" dataDxfId="5734" totalsRowDxfId="5733"/>
    <tableColumn id="666" xr3:uid="{DBEF241C-14E3-4902-A440-C58D311EE17E}" name="Colonne647" dataDxfId="5732" totalsRowDxfId="5731"/>
    <tableColumn id="667" xr3:uid="{025F3C30-22C2-4CFD-B1ED-C0ED26ADC43E}" name="Colonne648" dataDxfId="5730" totalsRowDxfId="5729"/>
    <tableColumn id="668" xr3:uid="{FF2558D5-79B3-41F1-981A-0C53DE43BAC2}" name="Colonne649" dataDxfId="5728" totalsRowDxfId="5727"/>
    <tableColumn id="669" xr3:uid="{8D5BF11B-7411-4AD9-906A-42C2C21D2D32}" name="Colonne650" dataDxfId="5726" totalsRowDxfId="5725"/>
    <tableColumn id="670" xr3:uid="{819C1096-1B58-4122-9D7F-CE3798821F8D}" name="Colonne651" dataDxfId="5724" totalsRowDxfId="5723"/>
    <tableColumn id="671" xr3:uid="{14476ED6-7613-4A38-8412-873E152A0223}" name="Colonne652" dataDxfId="5722" totalsRowDxfId="5721"/>
    <tableColumn id="672" xr3:uid="{8B1AEB4D-76D3-47E4-B0ED-29D89EB13CC8}" name="Colonne653" dataDxfId="5720" totalsRowDxfId="5719"/>
    <tableColumn id="673" xr3:uid="{2C7873DD-DACA-44C8-A278-ECEFFD5903AA}" name="Colonne654" dataDxfId="5718" totalsRowDxfId="5717"/>
    <tableColumn id="674" xr3:uid="{FDF3F16B-6588-4A54-A045-AD04A71E9C51}" name="Colonne655" dataDxfId="5716" totalsRowDxfId="5715"/>
    <tableColumn id="675" xr3:uid="{156421E8-1147-4479-A4D8-183FA43B14A5}" name="Colonne656" dataDxfId="5714" totalsRowDxfId="5713"/>
    <tableColumn id="676" xr3:uid="{70F7273C-D56D-49A2-85CD-6E1A31AEC535}" name="Colonne657" dataDxfId="5712" totalsRowDxfId="5711"/>
    <tableColumn id="677" xr3:uid="{048B2854-BEED-4437-87E8-6AC0F4DB7466}" name="Colonne658" dataDxfId="5710" totalsRowDxfId="5709"/>
    <tableColumn id="678" xr3:uid="{3D07CB56-F01B-4D6E-BCFC-A815A28EBA20}" name="Colonne659" dataDxfId="5708" totalsRowDxfId="5707"/>
    <tableColumn id="679" xr3:uid="{24E51C4C-21AE-4A5F-9C0F-AC0C9FFFF66B}" name="Colonne660" dataDxfId="5706" totalsRowDxfId="5705"/>
    <tableColumn id="680" xr3:uid="{C7961FD9-1030-49D6-8381-85DE27348142}" name="Colonne661" dataDxfId="5704" totalsRowDxfId="5703"/>
    <tableColumn id="681" xr3:uid="{06F7EF00-A286-482C-BDF0-A0BA7733F99B}" name="Colonne662" dataDxfId="5702" totalsRowDxfId="5701"/>
    <tableColumn id="682" xr3:uid="{B2120821-B7CB-423B-B847-3643A317CB07}" name="Colonne663" dataDxfId="5700" totalsRowDxfId="5699"/>
    <tableColumn id="683" xr3:uid="{A29B56DA-C552-4350-BCFA-7A44BD9902F2}" name="Colonne664" dataDxfId="5698" totalsRowDxfId="5697"/>
    <tableColumn id="684" xr3:uid="{0EBA258C-17CF-48EC-99B8-096ADC82C52A}" name="Colonne665" dataDxfId="5696" totalsRowDxfId="5695"/>
    <tableColumn id="685" xr3:uid="{DE3976D9-751A-4943-B9E9-4850C5B0BBDE}" name="Colonne666" dataDxfId="5694" totalsRowDxfId="5693"/>
    <tableColumn id="686" xr3:uid="{962710D4-E746-44A1-9988-279C9D6B4E72}" name="Colonne667" dataDxfId="5692" totalsRowDxfId="5691"/>
    <tableColumn id="687" xr3:uid="{6DC9DE97-93CC-4A6C-8402-868D92A45A6E}" name="Colonne668" dataDxfId="5690" totalsRowDxfId="5689"/>
    <tableColumn id="688" xr3:uid="{057582E5-2B14-4144-8BF4-6B2709721C57}" name="Colonne669" dataDxfId="5688" totalsRowDxfId="5687"/>
    <tableColumn id="689" xr3:uid="{B573D764-686A-4660-963D-E530E21F7AF9}" name="Colonne670" dataDxfId="5686" totalsRowDxfId="5685"/>
    <tableColumn id="690" xr3:uid="{2FE01A9E-1FF5-4FA4-887A-3C37BAA731D3}" name="Colonne671" dataDxfId="5684" totalsRowDxfId="5683"/>
    <tableColumn id="691" xr3:uid="{284161F1-6F19-44AC-840F-8E2B1B609205}" name="Colonne672" dataDxfId="5682" totalsRowDxfId="5681"/>
    <tableColumn id="692" xr3:uid="{56A81652-D22C-4171-BF84-4063B041203E}" name="Colonne673" dataDxfId="5680" totalsRowDxfId="5679"/>
    <tableColumn id="693" xr3:uid="{FBC38618-111A-4084-BDE9-70D81F60E517}" name="Colonne674" dataDxfId="5678" totalsRowDxfId="5677"/>
    <tableColumn id="694" xr3:uid="{DB14ABFA-9245-447B-9494-078F91285BA6}" name="Colonne675" dataDxfId="5676" totalsRowDxfId="5675"/>
    <tableColumn id="695" xr3:uid="{28623C2D-F0F6-4A38-8A0F-57D1E73FB262}" name="Colonne676" dataDxfId="5674" totalsRowDxfId="5673"/>
    <tableColumn id="696" xr3:uid="{EF5417F4-E88B-4D82-AB38-2E9842E4E4E2}" name="Colonne677" dataDxfId="5672" totalsRowDxfId="5671"/>
    <tableColumn id="697" xr3:uid="{38B6E1EF-D5C5-4111-A1F5-C5888077AF0E}" name="Colonne678" dataDxfId="5670" totalsRowDxfId="5669"/>
    <tableColumn id="698" xr3:uid="{B7A7A46D-AC72-42F5-A893-E39D3818EEE6}" name="Colonne679" dataDxfId="5668" totalsRowDxfId="5667"/>
    <tableColumn id="699" xr3:uid="{B39CF141-F191-4523-99F6-4B0E0D7F1D2B}" name="Colonne680" dataDxfId="5666" totalsRowDxfId="5665"/>
    <tableColumn id="700" xr3:uid="{E1633C24-9BC7-4C01-9F77-91F17CB7972C}" name="Colonne681" dataDxfId="5664" totalsRowDxfId="5663"/>
    <tableColumn id="701" xr3:uid="{1F3BF60F-CB4A-4496-A0BE-AE95B3ED4F03}" name="Colonne682" dataDxfId="5662" totalsRowDxfId="5661"/>
    <tableColumn id="702" xr3:uid="{7C726942-3D3D-444B-95C6-168FC1182C5F}" name="Colonne683" dataDxfId="5660" totalsRowDxfId="5659"/>
    <tableColumn id="703" xr3:uid="{7C6B7757-E2EB-425C-9413-0A6707042064}" name="Colonne684" dataDxfId="5658" totalsRowDxfId="5657"/>
    <tableColumn id="704" xr3:uid="{213A9820-405C-42C5-8D26-D1A4FF9DEE26}" name="Colonne685" dataDxfId="5656" totalsRowDxfId="5655"/>
    <tableColumn id="705" xr3:uid="{39FEB8E8-194A-452A-A072-EED18689986A}" name="Colonne686" dataDxfId="5654" totalsRowDxfId="5653"/>
    <tableColumn id="706" xr3:uid="{533268EF-00F1-4437-B6A6-5F5D98B02E1E}" name="Colonne687" dataDxfId="5652" totalsRowDxfId="5651"/>
    <tableColumn id="707" xr3:uid="{46F8025C-3480-4D7E-AB37-0E21F669CB69}" name="Colonne688" dataDxfId="5650" totalsRowDxfId="5649"/>
    <tableColumn id="708" xr3:uid="{0A93D82B-EC32-4F7D-BBBD-8879B910EA30}" name="Colonne689" dataDxfId="5648" totalsRowDxfId="5647"/>
    <tableColumn id="709" xr3:uid="{148224B8-6EC9-4966-9346-58D60301DEA2}" name="Colonne690" dataDxfId="5646" totalsRowDxfId="5645"/>
    <tableColumn id="710" xr3:uid="{F232535F-495E-4214-BC4F-C9C5A0187B62}" name="Colonne691" dataDxfId="5644" totalsRowDxfId="5643"/>
    <tableColumn id="711" xr3:uid="{81DE7EB3-E47A-4105-A27F-01416364CB5C}" name="Colonne692" dataDxfId="5642" totalsRowDxfId="5641"/>
    <tableColumn id="712" xr3:uid="{BA609910-8ACD-49DE-9618-5E7E9ECEFCA3}" name="Colonne693" dataDxfId="5640" totalsRowDxfId="5639"/>
    <tableColumn id="713" xr3:uid="{2E00D611-4A4E-4617-9EE7-D09673CAD674}" name="Colonne694" dataDxfId="5638" totalsRowDxfId="5637"/>
    <tableColumn id="714" xr3:uid="{D0CDB7BD-5179-4EF0-847C-08FE46C63B2A}" name="Colonne695" dataDxfId="5636" totalsRowDxfId="5635"/>
    <tableColumn id="715" xr3:uid="{2B805287-E4EC-4100-A623-1F1DE43566D3}" name="Colonne696" dataDxfId="5634" totalsRowDxfId="5633"/>
    <tableColumn id="716" xr3:uid="{59B832BA-166D-4573-BC55-135040884FB7}" name="Colonne697" dataDxfId="5632" totalsRowDxfId="5631"/>
    <tableColumn id="717" xr3:uid="{EC409133-84BC-47E6-A8B4-761B91E7CA4A}" name="Colonne698" dataDxfId="5630" totalsRowDxfId="5629"/>
    <tableColumn id="718" xr3:uid="{EFD237E7-B6E0-4597-B882-1AEFF9339EF6}" name="Colonne699" dataDxfId="5628" totalsRowDxfId="5627"/>
    <tableColumn id="719" xr3:uid="{E974185B-95C9-41B0-BF89-52123DF91397}" name="Colonne700" dataDxfId="5626" totalsRowDxfId="5625"/>
    <tableColumn id="720" xr3:uid="{21EFBE2A-5FE6-4464-9A74-33798BB067B5}" name="Colonne701" dataDxfId="5624" totalsRowDxfId="5623"/>
    <tableColumn id="721" xr3:uid="{E6288E41-7C1A-41A0-8606-5A9B36CB0F5D}" name="Colonne702" dataDxfId="5622" totalsRowDxfId="5621"/>
    <tableColumn id="722" xr3:uid="{27E7F90B-992C-471B-8F15-754F54AFE86E}" name="Colonne703" dataDxfId="5620" totalsRowDxfId="5619"/>
    <tableColumn id="723" xr3:uid="{E1C686EA-3BBB-4B96-8C17-382ABDF47110}" name="Colonne704" dataDxfId="5618" totalsRowDxfId="5617"/>
    <tableColumn id="724" xr3:uid="{6C685F4E-CB91-4F73-AC9A-3396BD99B06A}" name="Colonne705" dataDxfId="5616" totalsRowDxfId="5615"/>
    <tableColumn id="725" xr3:uid="{4986AB68-910E-48D3-8891-190626D5191D}" name="Colonne706" dataDxfId="5614" totalsRowDxfId="5613"/>
    <tableColumn id="726" xr3:uid="{699272BF-5AD0-4A7C-8844-2891014CE448}" name="Colonne707" dataDxfId="5612" totalsRowDxfId="5611"/>
    <tableColumn id="727" xr3:uid="{E2017DBC-4277-46EA-923D-47B94A4D4C83}" name="Colonne708" dataDxfId="5610" totalsRowDxfId="5609"/>
    <tableColumn id="728" xr3:uid="{96A8DF09-9864-41E7-A78C-82742F5E324D}" name="Colonne709" dataDxfId="5608" totalsRowDxfId="5607"/>
    <tableColumn id="729" xr3:uid="{6C9856E2-58C1-41F5-B38E-56E1C63321C1}" name="Colonne710" dataDxfId="5606" totalsRowDxfId="5605"/>
    <tableColumn id="730" xr3:uid="{A7FA47FD-3E99-48A3-BAB0-3D2567B8FDA6}" name="Colonne711" dataDxfId="5604" totalsRowDxfId="5603"/>
    <tableColumn id="731" xr3:uid="{5BBC14CE-4C9A-4396-BA59-DEEB4B8578FC}" name="Colonne712" dataDxfId="5602" totalsRowDxfId="5601"/>
    <tableColumn id="732" xr3:uid="{3BB26FE9-EB76-48DA-8FB0-108B82D8DD26}" name="Colonne713" dataDxfId="5600" totalsRowDxfId="5599"/>
    <tableColumn id="733" xr3:uid="{9E9D1AE4-22F3-4638-BF8D-293444FC5FF6}" name="Colonne714" dataDxfId="5598" totalsRowDxfId="5597"/>
    <tableColumn id="734" xr3:uid="{54291CBC-5B9E-4028-8049-0FFA271D608C}" name="Colonne715" dataDxfId="5596" totalsRowDxfId="5595"/>
    <tableColumn id="735" xr3:uid="{207BC3C8-BB9E-4E43-8FB6-C330F2D04EBB}" name="Colonne716" dataDxfId="5594" totalsRowDxfId="5593"/>
    <tableColumn id="736" xr3:uid="{118C517F-94CE-49B8-B11C-05C25B1E430E}" name="Colonne717" dataDxfId="5592" totalsRowDxfId="5591"/>
    <tableColumn id="737" xr3:uid="{9D6FE79C-3DFA-44A1-A88B-0978AE999069}" name="Colonne718" dataDxfId="5590" totalsRowDxfId="5589"/>
    <tableColumn id="738" xr3:uid="{64573B03-E0CE-4910-80DA-C55464873881}" name="Colonne719" dataDxfId="5588" totalsRowDxfId="5587"/>
    <tableColumn id="739" xr3:uid="{81EEE0F8-315C-4205-9AF5-720D90D97418}" name="Colonne720" dataDxfId="5586" totalsRowDxfId="5585"/>
    <tableColumn id="740" xr3:uid="{43965022-2861-41E1-B247-1A2240893239}" name="Colonne721" dataDxfId="5584" totalsRowDxfId="5583"/>
    <tableColumn id="741" xr3:uid="{52C5B655-C61A-41A9-A021-AD6ECDD601B2}" name="Colonne722" dataDxfId="5582" totalsRowDxfId="5581"/>
    <tableColumn id="742" xr3:uid="{0D4818D6-B65B-47AE-AF81-CF34018D5DEF}" name="Colonne723" dataDxfId="5580" totalsRowDxfId="5579"/>
    <tableColumn id="743" xr3:uid="{0CF2803C-9D46-407F-B01E-110EFE906EB4}" name="Colonne724" dataDxfId="5578" totalsRowDxfId="5577"/>
    <tableColumn id="744" xr3:uid="{BA05F081-BF28-4123-B6DB-95223BADE15D}" name="Colonne725" dataDxfId="5576" totalsRowDxfId="5575"/>
    <tableColumn id="745" xr3:uid="{B2342A81-FCD4-46CC-88B7-29B53C0B565D}" name="Colonne726" dataDxfId="5574" totalsRowDxfId="5573"/>
    <tableColumn id="746" xr3:uid="{8207FE56-2D1A-4DC7-ADF2-DC6A03E09D08}" name="Colonne727" dataDxfId="5572" totalsRowDxfId="5571"/>
    <tableColumn id="747" xr3:uid="{8784FE08-C7ED-477E-BE2B-6380381D9311}" name="Colonne728" dataDxfId="5570" totalsRowDxfId="5569"/>
    <tableColumn id="748" xr3:uid="{13D89AB5-DFB9-423B-AFD9-6216A777D7CC}" name="Colonne729" dataDxfId="5568" totalsRowDxfId="5567"/>
    <tableColumn id="749" xr3:uid="{F30C4091-5543-4B4A-8863-C1D5EEFE4AEC}" name="Colonne730" dataDxfId="5566" totalsRowDxfId="5565"/>
    <tableColumn id="750" xr3:uid="{4BDE8315-326A-4F67-BF92-A1DD96B6E9E6}" name="Colonne731" dataDxfId="5564" totalsRowDxfId="5563"/>
    <tableColumn id="751" xr3:uid="{461D056D-32F9-4A1B-8AE9-6DAB223A27DA}" name="Colonne732" dataDxfId="5562" totalsRowDxfId="5561"/>
    <tableColumn id="752" xr3:uid="{594CB86D-787F-44FF-B72C-26702342FE40}" name="Colonne733" dataDxfId="5560" totalsRowDxfId="5559"/>
    <tableColumn id="753" xr3:uid="{0AF560AF-967B-4294-B201-3B7E57F79760}" name="Colonne734" dataDxfId="5558" totalsRowDxfId="5557"/>
    <tableColumn id="754" xr3:uid="{1D27E6B1-29E3-4F03-AB3B-92F9479A5323}" name="Colonne735" dataDxfId="5556" totalsRowDxfId="5555"/>
    <tableColumn id="755" xr3:uid="{1D79A12C-E1A5-4370-BEF7-3014AC678F29}" name="Colonne736" dataDxfId="5554" totalsRowDxfId="5553"/>
    <tableColumn id="756" xr3:uid="{6182055F-BDE4-42D8-8D53-3B12D31C64EB}" name="Colonne737" dataDxfId="5552" totalsRowDxfId="5551"/>
    <tableColumn id="757" xr3:uid="{37352C68-3FDC-45CC-99AB-1383808A1A54}" name="Colonne738" dataDxfId="5550" totalsRowDxfId="5549"/>
    <tableColumn id="758" xr3:uid="{BDA07FBB-CB5B-4BE6-BBB0-DDBAE7FDC9D8}" name="Colonne739" dataDxfId="5548" totalsRowDxfId="5547"/>
    <tableColumn id="759" xr3:uid="{DDD4BF5A-3D30-4BF0-83B9-ACE38D96B8E7}" name="Colonne740" dataDxfId="5546" totalsRowDxfId="5545"/>
    <tableColumn id="760" xr3:uid="{A216C3E2-D9FE-46D4-800A-1281AA4D2846}" name="Colonne741" dataDxfId="5544" totalsRowDxfId="5543"/>
    <tableColumn id="761" xr3:uid="{803AA7BE-1D64-483A-8BC0-47BDA7AE2BE1}" name="Colonne742" dataDxfId="5542" totalsRowDxfId="5541"/>
    <tableColumn id="762" xr3:uid="{3C0E12BB-238E-4415-BF80-06EE32B27275}" name="Colonne743" dataDxfId="5540" totalsRowDxfId="5539"/>
    <tableColumn id="763" xr3:uid="{19A08AEC-0AB7-4587-B678-F434A750873A}" name="Colonne744" dataDxfId="5538" totalsRowDxfId="5537"/>
    <tableColumn id="764" xr3:uid="{4CE75C93-4043-4541-A51A-CFF389FEEA13}" name="Colonne745" dataDxfId="5536" totalsRowDxfId="5535"/>
    <tableColumn id="765" xr3:uid="{F408E578-DE1D-4F38-993F-5DAE837A6736}" name="Colonne746" dataDxfId="5534" totalsRowDxfId="5533"/>
    <tableColumn id="766" xr3:uid="{4331D345-F8A2-4A70-97B8-B12A5CC993A1}" name="Colonne747" dataDxfId="5532" totalsRowDxfId="5531"/>
    <tableColumn id="767" xr3:uid="{3EFF1EDB-0E1C-4109-9B21-78694BE314C4}" name="Colonne748" dataDxfId="5530" totalsRowDxfId="5529"/>
    <tableColumn id="768" xr3:uid="{D64E914A-B831-4039-8E8A-BFF32BCF5E94}" name="Colonne749" dataDxfId="5528" totalsRowDxfId="5527"/>
    <tableColumn id="769" xr3:uid="{D108DCE0-0B7A-4898-9692-7B36D8B0DA98}" name="Colonne750" dataDxfId="5526" totalsRowDxfId="5525"/>
    <tableColumn id="770" xr3:uid="{2B4531F4-EA21-45F2-BA8F-46BE6DE2F97D}" name="Colonne751" dataDxfId="5524" totalsRowDxfId="5523"/>
    <tableColumn id="771" xr3:uid="{380D2296-36CC-4E38-B90E-9F4FFA2DD4CF}" name="Colonne752" dataDxfId="5522" totalsRowDxfId="5521"/>
    <tableColumn id="772" xr3:uid="{3D1A7AF6-D33D-4CC7-84D5-E5682E7D9B11}" name="Colonne753" dataDxfId="5520" totalsRowDxfId="5519"/>
    <tableColumn id="773" xr3:uid="{8A3BF0FE-E8EA-4EFC-8E43-5222618FCDD4}" name="Colonne754" dataDxfId="5518" totalsRowDxfId="5517"/>
    <tableColumn id="774" xr3:uid="{47C02832-3EF7-41C2-BBF9-99A4B4B74CF6}" name="Colonne755" dataDxfId="5516" totalsRowDxfId="5515"/>
    <tableColumn id="775" xr3:uid="{32F9C58B-2787-40A8-9903-C24EE09CFE24}" name="Colonne756" dataDxfId="5514" totalsRowDxfId="5513"/>
    <tableColumn id="776" xr3:uid="{6977371F-2810-4B21-B8AB-2713E40D313E}" name="Colonne757" dataDxfId="5512" totalsRowDxfId="5511"/>
    <tableColumn id="777" xr3:uid="{181B1EFB-1FA2-42A4-8244-04F284776387}" name="Colonne758" dataDxfId="5510" totalsRowDxfId="5509"/>
    <tableColumn id="778" xr3:uid="{A15F2C29-902E-463B-8423-11BC8BF766DC}" name="Colonne759" dataDxfId="5508" totalsRowDxfId="5507"/>
    <tableColumn id="779" xr3:uid="{138DD58D-AC7C-4410-BC72-01B6A409C9D9}" name="Colonne760" dataDxfId="5506" totalsRowDxfId="5505"/>
    <tableColumn id="780" xr3:uid="{7787818E-A20E-4E35-BF81-A072C1C16420}" name="Colonne761" dataDxfId="5504" totalsRowDxfId="5503"/>
    <tableColumn id="781" xr3:uid="{BC471D80-721C-4F0D-B352-DE6832CB3A96}" name="Colonne762" dataDxfId="5502" totalsRowDxfId="5501"/>
    <tableColumn id="782" xr3:uid="{FEFDCECF-0940-4AFA-8825-B86DD148B2B5}" name="Colonne763" dataDxfId="5500" totalsRowDxfId="5499"/>
    <tableColumn id="783" xr3:uid="{2AEFE0F9-A582-4CCF-9D35-F272051BF8D2}" name="Colonne764" dataDxfId="5498" totalsRowDxfId="5497"/>
    <tableColumn id="784" xr3:uid="{119A5276-A927-48BA-833F-5CAFB24151AB}" name="Colonne765" dataDxfId="5496" totalsRowDxfId="5495"/>
    <tableColumn id="785" xr3:uid="{C5508848-153E-465D-8C0C-11DB992C31DA}" name="Colonne766" dataDxfId="5494" totalsRowDxfId="5493"/>
    <tableColumn id="786" xr3:uid="{8AB15DEA-5461-474A-A3F9-D8E0E59E313C}" name="Colonne767" dataDxfId="5492" totalsRowDxfId="5491"/>
    <tableColumn id="787" xr3:uid="{6C9B09C3-0F2B-443C-9E19-4A9DC6F749D9}" name="Colonne768" dataDxfId="5490" totalsRowDxfId="5489"/>
    <tableColumn id="788" xr3:uid="{22CB46CA-4E23-46DC-A55B-B83D739D28DC}" name="Colonne769" dataDxfId="5488" totalsRowDxfId="5487"/>
    <tableColumn id="789" xr3:uid="{88C5BF58-7585-4F9C-A409-0B4D10BC6058}" name="Colonne770" dataDxfId="5486" totalsRowDxfId="5485"/>
    <tableColumn id="790" xr3:uid="{232B47DE-1F87-44BE-9729-994B6D38FFBE}" name="Colonne771" dataDxfId="5484" totalsRowDxfId="5483"/>
    <tableColumn id="791" xr3:uid="{337278F8-2510-4183-8DCB-1A10F76C3A72}" name="Colonne772" dataDxfId="5482" totalsRowDxfId="5481"/>
    <tableColumn id="792" xr3:uid="{8114DD42-21D9-401F-A2F0-B41FBA96CB56}" name="Colonne773" dataDxfId="5480" totalsRowDxfId="5479"/>
    <tableColumn id="793" xr3:uid="{778DD0EC-D7B3-47D7-AB29-120A40EC7C83}" name="Colonne774" dataDxfId="5478" totalsRowDxfId="5477"/>
    <tableColumn id="794" xr3:uid="{620176AD-22D2-4500-9A3F-0D007720F98F}" name="Colonne775" dataDxfId="5476" totalsRowDxfId="5475"/>
    <tableColumn id="795" xr3:uid="{E0CCEC54-A974-48E5-B267-8CFC277F40E9}" name="Colonne776" dataDxfId="5474" totalsRowDxfId="5473"/>
    <tableColumn id="796" xr3:uid="{F1F25B5A-D931-4ADC-9BEC-A5F0667A2D61}" name="Colonne777" dataDxfId="5472" totalsRowDxfId="5471"/>
    <tableColumn id="797" xr3:uid="{2F8BFC21-61FD-4D69-8673-FE91E66A7B78}" name="Colonne778" dataDxfId="5470" totalsRowDxfId="5469"/>
    <tableColumn id="798" xr3:uid="{27A141D5-3CA0-45A6-A5B0-5C787F1D8C22}" name="Colonne779" dataDxfId="5468" totalsRowDxfId="5467"/>
    <tableColumn id="799" xr3:uid="{47E9A3C5-6158-423D-84F4-77225095293D}" name="Colonne780" dataDxfId="5466" totalsRowDxfId="5465"/>
    <tableColumn id="800" xr3:uid="{3A484C3A-A704-40A8-9B95-0DC2F8646FBD}" name="Colonne781" dataDxfId="5464" totalsRowDxfId="5463"/>
    <tableColumn id="801" xr3:uid="{6CA23CBE-D0F0-43A2-9677-1021578A4C8B}" name="Colonne782" dataDxfId="5462" totalsRowDxfId="5461"/>
    <tableColumn id="802" xr3:uid="{2D2670FD-F6BF-4282-A165-99039E34145C}" name="Colonne783" dataDxfId="5460" totalsRowDxfId="5459"/>
    <tableColumn id="803" xr3:uid="{BED18740-9E56-4A3A-8ED8-B8C454A3AC36}" name="Colonne784" dataDxfId="5458" totalsRowDxfId="5457"/>
    <tableColumn id="804" xr3:uid="{B4AB04AA-378B-42C6-A536-A2EE693E745B}" name="Colonne785" dataDxfId="5456" totalsRowDxfId="5455"/>
    <tableColumn id="805" xr3:uid="{2068D07A-D3AB-4C10-82FE-5D0846276A27}" name="Colonne786" dataDxfId="5454" totalsRowDxfId="5453"/>
    <tableColumn id="806" xr3:uid="{5412537D-94F7-4B00-8189-8C669617557C}" name="Colonne787" dataDxfId="5452" totalsRowDxfId="5451"/>
    <tableColumn id="807" xr3:uid="{D696A190-0395-4348-8582-00400F24353E}" name="Colonne788" dataDxfId="5450" totalsRowDxfId="5449"/>
    <tableColumn id="808" xr3:uid="{7FE5089A-20E2-401C-9B96-C067FCBCB6D8}" name="Colonne789" dataDxfId="5448" totalsRowDxfId="5447"/>
    <tableColumn id="809" xr3:uid="{7F52D853-B962-47C3-98BA-7B9634C20F39}" name="Colonne790" dataDxfId="5446" totalsRowDxfId="5445"/>
    <tableColumn id="810" xr3:uid="{433BDC28-AEBE-4770-87A4-BB789461C0D6}" name="Colonne791" dataDxfId="5444" totalsRowDxfId="5443"/>
    <tableColumn id="811" xr3:uid="{C77F889C-5367-476B-92A2-06987973EA6A}" name="Colonne792" dataDxfId="5442" totalsRowDxfId="5441"/>
    <tableColumn id="812" xr3:uid="{867A6A5E-B9A1-47C4-B045-E2BFF8D02FFB}" name="Colonne793" dataDxfId="5440" totalsRowDxfId="5439"/>
    <tableColumn id="813" xr3:uid="{926E6046-6735-4174-88EE-FBA7EBE08FC4}" name="Colonne794" dataDxfId="5438" totalsRowDxfId="5437"/>
    <tableColumn id="814" xr3:uid="{F81E9E8D-3A29-4A49-BD6A-C9DDA1B52F05}" name="Colonne795" dataDxfId="5436" totalsRowDxfId="5435"/>
    <tableColumn id="815" xr3:uid="{41DBA344-C858-4B31-BFA7-F2A4DFB05F89}" name="Colonne796" dataDxfId="5434" totalsRowDxfId="5433"/>
    <tableColumn id="816" xr3:uid="{4CC08EF8-4469-42DA-A491-25748D8F9A95}" name="Colonne797" dataDxfId="5432" totalsRowDxfId="5431"/>
    <tableColumn id="817" xr3:uid="{394A0D18-635C-4046-A0E3-5937A3F06A10}" name="Colonne798" dataDxfId="5430" totalsRowDxfId="5429"/>
    <tableColumn id="818" xr3:uid="{5CC630D8-D6AF-477B-821F-1DFFF50CE3D9}" name="Colonne799" dataDxfId="5428" totalsRowDxfId="5427"/>
    <tableColumn id="819" xr3:uid="{7CC7BE85-A827-4A15-BF3E-87B642BC3880}" name="Colonne800" dataDxfId="5426" totalsRowDxfId="5425"/>
    <tableColumn id="820" xr3:uid="{74C83001-406C-4371-A91C-2100B11C2D5D}" name="Colonne801" dataDxfId="5424" totalsRowDxfId="5423"/>
    <tableColumn id="821" xr3:uid="{A9A1A986-05E4-4FD2-995F-324CB3B4A00B}" name="Colonne802" dataDxfId="5422" totalsRowDxfId="5421"/>
    <tableColumn id="822" xr3:uid="{620354F5-A63A-47BB-9C66-22F25CC6EBC6}" name="Colonne803" dataDxfId="5420" totalsRowDxfId="5419"/>
    <tableColumn id="823" xr3:uid="{97F2BCE2-9582-4C98-85EC-5BBE4FED0792}" name="Colonne804" dataDxfId="5418" totalsRowDxfId="5417"/>
    <tableColumn id="824" xr3:uid="{49D1C003-45FC-4F62-8C6F-C52BA73DE4AA}" name="Colonne805" dataDxfId="5416" totalsRowDxfId="5415"/>
    <tableColumn id="825" xr3:uid="{ADF3B3D4-6F38-4460-9E1B-EF7A457199CA}" name="Colonne806" dataDxfId="5414" totalsRowDxfId="5413"/>
    <tableColumn id="826" xr3:uid="{5A3F5728-3357-4ECD-B97B-44A3C360418E}" name="Colonne807" dataDxfId="5412" totalsRowDxfId="5411"/>
    <tableColumn id="827" xr3:uid="{D8F43C8F-2E33-47C4-8409-379E72256D8D}" name="Colonne808" dataDxfId="5410" totalsRowDxfId="5409"/>
    <tableColumn id="828" xr3:uid="{77A8FE72-5996-4582-BFF4-62E32A508A29}" name="Colonne809" dataDxfId="5408" totalsRowDxfId="5407"/>
    <tableColumn id="829" xr3:uid="{DEA3A8F1-6DEC-4FD2-AE3A-30C13ACD3EB5}" name="Colonne810" dataDxfId="5406" totalsRowDxfId="5405"/>
    <tableColumn id="830" xr3:uid="{41E7EC3A-FFA5-4F96-83A2-9259CF1BF526}" name="Colonne811" dataDxfId="5404" totalsRowDxfId="5403"/>
    <tableColumn id="831" xr3:uid="{C4A1A390-A692-4ADC-A4A1-4EC31C88A562}" name="Colonne812" dataDxfId="5402" totalsRowDxfId="5401"/>
    <tableColumn id="832" xr3:uid="{02CF2542-B122-4571-A008-6C18F7491C04}" name="Colonne813" dataDxfId="5400" totalsRowDxfId="5399"/>
    <tableColumn id="833" xr3:uid="{3855665C-E710-4D8B-AB97-726D0E59E67D}" name="Colonne814" dataDxfId="5398" totalsRowDxfId="5397"/>
    <tableColumn id="834" xr3:uid="{2D6B8E29-6A8E-49B6-B455-065B41C7C19C}" name="Colonne815" dataDxfId="5396" totalsRowDxfId="5395"/>
    <tableColumn id="835" xr3:uid="{1064EC17-302F-4BD3-B14D-ED82848716A4}" name="Colonne816" dataDxfId="5394" totalsRowDxfId="5393"/>
    <tableColumn id="836" xr3:uid="{ADB9E6D0-15B4-476B-A5CA-4AD5447A504A}" name="Colonne817" dataDxfId="5392" totalsRowDxfId="5391"/>
    <tableColumn id="837" xr3:uid="{A790D99E-2181-43FC-920C-E1D129838874}" name="Colonne818" dataDxfId="5390" totalsRowDxfId="5389"/>
    <tableColumn id="838" xr3:uid="{FFCD30F8-6C20-4D70-B7C0-3AF364139532}" name="Colonne819" dataDxfId="5388" totalsRowDxfId="5387"/>
    <tableColumn id="839" xr3:uid="{C0CE616E-4ECD-4413-BDF7-84A57B2AA7B8}" name="Colonne820" dataDxfId="5386" totalsRowDxfId="5385"/>
    <tableColumn id="840" xr3:uid="{7A73364C-15B9-4FFB-A91A-0470B14DCC7F}" name="Colonne821" dataDxfId="5384" totalsRowDxfId="5383"/>
    <tableColumn id="841" xr3:uid="{CCC55270-B60D-491F-81D2-205E09C227AD}" name="Colonne822" dataDxfId="5382" totalsRowDxfId="5381"/>
    <tableColumn id="842" xr3:uid="{D4471494-C62E-4A8D-B9DA-82A51F67163B}" name="Colonne823" dataDxfId="5380" totalsRowDxfId="5379"/>
    <tableColumn id="843" xr3:uid="{9BBD15B6-A370-481F-8710-29F7E2ED791A}" name="Colonne824" dataDxfId="5378" totalsRowDxfId="5377"/>
    <tableColumn id="844" xr3:uid="{ED2EE738-ABCF-43DC-A241-4E0260E47DB8}" name="Colonne825" dataDxfId="5376" totalsRowDxfId="5375"/>
    <tableColumn id="845" xr3:uid="{11D18A51-6FD1-4EAF-97CF-0DC42E385304}" name="Colonne826" dataDxfId="5374" totalsRowDxfId="5373"/>
    <tableColumn id="846" xr3:uid="{0CAA636C-B154-4BB5-B074-DB9A2AC2807B}" name="Colonne827" dataDxfId="5372" totalsRowDxfId="5371"/>
    <tableColumn id="847" xr3:uid="{47F0EBDD-2EF1-476B-8BA4-0370824926B8}" name="Colonne828" dataDxfId="5370" totalsRowDxfId="5369"/>
    <tableColumn id="848" xr3:uid="{289475E5-B9DF-4BE8-BABC-E4E788A27E62}" name="Colonne829" dataDxfId="5368" totalsRowDxfId="5367"/>
    <tableColumn id="849" xr3:uid="{D5086523-1D13-43E5-9F80-5372726B1D91}" name="Colonne830" dataDxfId="5366" totalsRowDxfId="5365"/>
    <tableColumn id="850" xr3:uid="{1A403BEA-AE2C-422D-B51C-5EC2BB473726}" name="Colonne831" dataDxfId="5364" totalsRowDxfId="5363"/>
    <tableColumn id="851" xr3:uid="{95ED11A4-27E8-46A0-BB9F-BB9CDC3720F8}" name="Colonne832" dataDxfId="5362" totalsRowDxfId="5361"/>
    <tableColumn id="852" xr3:uid="{7FC8F139-FD98-421C-A71E-A685F4EA50D4}" name="Colonne833" dataDxfId="5360" totalsRowDxfId="5359"/>
    <tableColumn id="853" xr3:uid="{B2EFF043-FCFF-46A6-B245-589E830C768F}" name="Colonne834" dataDxfId="5358" totalsRowDxfId="5357"/>
    <tableColumn id="854" xr3:uid="{4B6F46A0-304C-475B-823E-D9712B7E5082}" name="Colonne835" dataDxfId="5356" totalsRowDxfId="5355"/>
    <tableColumn id="855" xr3:uid="{BBAA7692-5DDE-4595-A34F-F3A8C6314ECA}" name="Colonne836" dataDxfId="5354" totalsRowDxfId="5353"/>
    <tableColumn id="856" xr3:uid="{2618D266-9E7B-41B3-AE74-924480A00BA1}" name="Colonne837" dataDxfId="5352" totalsRowDxfId="5351"/>
    <tableColumn id="857" xr3:uid="{0A0804D0-5390-4A12-B902-9AC4D1C55936}" name="Colonne838" dataDxfId="5350" totalsRowDxfId="5349"/>
    <tableColumn id="858" xr3:uid="{4DF27890-62E6-4CC9-BAC2-BB151E8ACEFD}" name="Colonne839" dataDxfId="5348" totalsRowDxfId="5347"/>
    <tableColumn id="859" xr3:uid="{8D49BC55-BA79-47B8-B5FA-5FFF6DBD0002}" name="Colonne840" dataDxfId="5346" totalsRowDxfId="5345"/>
    <tableColumn id="860" xr3:uid="{4188137C-562F-4CAC-B857-2C23BD689F19}" name="Colonne841" dataDxfId="5344" totalsRowDxfId="5343"/>
    <tableColumn id="861" xr3:uid="{564BEDB8-F0D7-43CA-B7F2-EAAAAE249B77}" name="Colonne842" dataDxfId="5342" totalsRowDxfId="5341"/>
    <tableColumn id="862" xr3:uid="{BD63C31C-AF18-4355-AA54-1EB1B7FEE2F5}" name="Colonne843" dataDxfId="5340" totalsRowDxfId="5339"/>
    <tableColumn id="863" xr3:uid="{6BAC4AB3-54FD-4BD9-A650-F3F9D16BA3DE}" name="Colonne844" dataDxfId="5338" totalsRowDxfId="5337"/>
    <tableColumn id="864" xr3:uid="{8DF9BA1C-950D-43E1-ADE8-812DF6DDBF08}" name="Colonne845" dataDxfId="5336" totalsRowDxfId="5335"/>
    <tableColumn id="865" xr3:uid="{017A4CD1-638E-4D3A-B824-237C91A50276}" name="Colonne846" dataDxfId="5334" totalsRowDxfId="5333"/>
    <tableColumn id="866" xr3:uid="{96F2E050-C178-4859-AD63-9F7899183D15}" name="Colonne847" dataDxfId="5332" totalsRowDxfId="5331"/>
    <tableColumn id="867" xr3:uid="{F66F8AAA-43A6-41B1-AFF6-688B4D078696}" name="Colonne848" dataDxfId="5330" totalsRowDxfId="5329"/>
    <tableColumn id="868" xr3:uid="{8F1ADC9A-FE96-4099-BEDB-3D185B956B87}" name="Colonne849" dataDxfId="5328" totalsRowDxfId="5327"/>
    <tableColumn id="869" xr3:uid="{6A4D7C24-E204-4DA7-9B51-306AEE1F804A}" name="Colonne850" dataDxfId="5326" totalsRowDxfId="5325"/>
    <tableColumn id="870" xr3:uid="{015AAA2E-1E97-4489-AF5A-DFC40BF984CB}" name="Colonne851" dataDxfId="5324" totalsRowDxfId="5323"/>
    <tableColumn id="871" xr3:uid="{25545A72-F9ED-44B9-9A1E-B1934EE95832}" name="Colonne852" dataDxfId="5322" totalsRowDxfId="5321"/>
    <tableColumn id="872" xr3:uid="{284027ED-76CB-41D1-9E63-82CEABC99A26}" name="Colonne853" dataDxfId="5320" totalsRowDxfId="5319"/>
    <tableColumn id="873" xr3:uid="{8FC14CEE-EEA4-4A0A-9BD7-829207484228}" name="Colonne854" dataDxfId="5318" totalsRowDxfId="5317"/>
    <tableColumn id="874" xr3:uid="{FBD214B1-8BF3-4B4E-B288-952EEA4FB59B}" name="Colonne855" dataDxfId="5316" totalsRowDxfId="5315"/>
    <tableColumn id="875" xr3:uid="{F5405809-E037-45E1-ABA4-D5DA3AE4EFD3}" name="Colonne856" dataDxfId="5314" totalsRowDxfId="5313"/>
    <tableColumn id="876" xr3:uid="{42DCF723-0342-4F5A-87DB-EC854DAF4B21}" name="Colonne857" dataDxfId="5312" totalsRowDxfId="5311"/>
    <tableColumn id="877" xr3:uid="{DD88CCFD-9DE9-464D-BE0C-308DC6461EEE}" name="Colonne858" dataDxfId="5310" totalsRowDxfId="5309"/>
    <tableColumn id="878" xr3:uid="{7083E5F0-888F-496F-BFB4-07ABCA0B7593}" name="Colonne859" dataDxfId="5308" totalsRowDxfId="5307"/>
    <tableColumn id="879" xr3:uid="{BDA1BCAF-8C8C-4E01-861E-810EC98B6F13}" name="Colonne860" dataDxfId="5306" totalsRowDxfId="5305"/>
    <tableColumn id="880" xr3:uid="{31757979-8EF3-413C-ACB6-4B7594A9D9E9}" name="Colonne861" dataDxfId="5304" totalsRowDxfId="5303"/>
    <tableColumn id="881" xr3:uid="{BA36A16E-F8D7-4050-B279-BDF605793A58}" name="Colonne862" dataDxfId="5302" totalsRowDxfId="5301"/>
    <tableColumn id="882" xr3:uid="{2994E4ED-1497-4D80-A6BC-A22A9B15BF59}" name="Colonne863" dataDxfId="5300" totalsRowDxfId="5299"/>
    <tableColumn id="883" xr3:uid="{7EC5F184-2FB9-42A7-BFAD-B26EDA27231F}" name="Colonne864" dataDxfId="5298" totalsRowDxfId="5297"/>
    <tableColumn id="884" xr3:uid="{F0B46EDB-0585-4399-86A7-F61156C67938}" name="Colonne865" dataDxfId="5296" totalsRowDxfId="5295"/>
    <tableColumn id="885" xr3:uid="{E63F746C-C25C-4EEF-B1B0-9876FC741180}" name="Colonne866" dataDxfId="5294" totalsRowDxfId="5293"/>
    <tableColumn id="886" xr3:uid="{A6FFD266-4D92-4AF0-BEE2-27BAD04839CA}" name="Colonne867" dataDxfId="5292" totalsRowDxfId="5291"/>
    <tableColumn id="887" xr3:uid="{CED17AD9-9FBA-4085-8A51-32485C315001}" name="Colonne868" dataDxfId="5290" totalsRowDxfId="5289"/>
    <tableColumn id="888" xr3:uid="{CD5299ED-055A-4773-B642-29FBC8FE7B79}" name="Colonne869" dataDxfId="5288" totalsRowDxfId="5287"/>
    <tableColumn id="889" xr3:uid="{D62ACFA0-3D05-4189-BD9D-E7A47939393A}" name="Colonne870" dataDxfId="5286" totalsRowDxfId="5285"/>
    <tableColumn id="890" xr3:uid="{39FEFA3F-C90C-4032-A5C0-9D738C68C3A5}" name="Colonne871" dataDxfId="5284" totalsRowDxfId="5283"/>
    <tableColumn id="891" xr3:uid="{81CFEAD5-4C4E-4751-AEC2-59E4D6ED54D2}" name="Colonne872" dataDxfId="5282" totalsRowDxfId="5281"/>
    <tableColumn id="892" xr3:uid="{98D4676A-A18D-484C-97FC-9A1074FF0714}" name="Colonne873" dataDxfId="5280" totalsRowDxfId="5279"/>
    <tableColumn id="893" xr3:uid="{D9E935C7-6F9C-45FA-964A-48DDA1B90DFB}" name="Colonne874" dataDxfId="5278" totalsRowDxfId="5277"/>
    <tableColumn id="894" xr3:uid="{C8F66085-F167-43BC-97B4-A755E22BA262}" name="Colonne875" dataDxfId="5276" totalsRowDxfId="5275"/>
    <tableColumn id="895" xr3:uid="{C7BB094A-B582-49A5-9AED-59DB62E4C7F6}" name="Colonne876" dataDxfId="5274" totalsRowDxfId="5273"/>
    <tableColumn id="896" xr3:uid="{5DE7C954-0407-4075-8D4A-A18A7C3EE684}" name="Colonne877" dataDxfId="5272" totalsRowDxfId="5271"/>
    <tableColumn id="897" xr3:uid="{578BD348-0E6E-4840-8D3D-D1AD428042AE}" name="Colonne878" dataDxfId="5270" totalsRowDxfId="5269"/>
    <tableColumn id="898" xr3:uid="{1AB1B548-51BF-4457-A45C-631F706AAA2D}" name="Colonne879" dataDxfId="5268" totalsRowDxfId="5267"/>
    <tableColumn id="899" xr3:uid="{45ADEF34-B8B8-47B8-B4EB-31396E35C797}" name="Colonne880" dataDxfId="5266" totalsRowDxfId="5265"/>
    <tableColumn id="900" xr3:uid="{73EBF327-4999-423D-81DD-919F78E05F78}" name="Colonne881" dataDxfId="5264" totalsRowDxfId="5263"/>
    <tableColumn id="901" xr3:uid="{04A64911-FF84-44A7-AD6C-BE294C62A9EC}" name="Colonne882" dataDxfId="5262" totalsRowDxfId="5261"/>
    <tableColumn id="902" xr3:uid="{4608223A-6066-406F-9D24-E9217A72281B}" name="Colonne883" dataDxfId="5260" totalsRowDxfId="5259"/>
    <tableColumn id="903" xr3:uid="{D97A0D4F-ABC0-4759-B1BF-FB84CD5309DF}" name="Colonne884" dataDxfId="5258" totalsRowDxfId="5257"/>
    <tableColumn id="904" xr3:uid="{D78CBB27-6723-4FE9-8B11-97CC1B46A591}" name="Colonne885" dataDxfId="5256" totalsRowDxfId="5255"/>
    <tableColumn id="905" xr3:uid="{15A5F17D-694E-47C3-B20A-D9164DBA63B1}" name="Colonne886" dataDxfId="5254" totalsRowDxfId="5253"/>
    <tableColumn id="906" xr3:uid="{74AF9406-A43A-4B7B-928D-1B996BB14D97}" name="Colonne887" dataDxfId="5252" totalsRowDxfId="5251"/>
    <tableColumn id="907" xr3:uid="{6783A61D-6F1C-4DFC-B0C4-19BA6FBD10F2}" name="Colonne888" dataDxfId="5250" totalsRowDxfId="5249"/>
    <tableColumn id="908" xr3:uid="{EE23A9C1-E3C1-45C2-A509-75692188BAFD}" name="Colonne889" dataDxfId="5248" totalsRowDxfId="5247"/>
    <tableColumn id="909" xr3:uid="{D50BFBE6-BA35-49F2-B9E7-A1464084281E}" name="Colonne890" dataDxfId="5246" totalsRowDxfId="5245"/>
    <tableColumn id="910" xr3:uid="{2E9F67DF-6379-4D26-9EFA-7E54B9184782}" name="Colonne891" dataDxfId="5244" totalsRowDxfId="5243"/>
    <tableColumn id="911" xr3:uid="{55D1AC41-918F-4CCC-AEAA-FFA16BFB14B4}" name="Colonne892" dataDxfId="5242" totalsRowDxfId="5241"/>
    <tableColumn id="912" xr3:uid="{85926889-7D6C-4666-B67D-927F3E8122E9}" name="Colonne893" dataDxfId="5240" totalsRowDxfId="5239"/>
    <tableColumn id="913" xr3:uid="{67952C68-A237-41BA-8F0E-A6F43CBC0068}" name="Colonne894" dataDxfId="5238" totalsRowDxfId="5237"/>
    <tableColumn id="914" xr3:uid="{9A39D5BE-5B19-434B-8693-344B81D6D49D}" name="Colonne895" dataDxfId="5236" totalsRowDxfId="5235"/>
    <tableColumn id="915" xr3:uid="{5B346CD4-5DF7-462C-A55C-2A9FAD67C9C8}" name="Colonne896" dataDxfId="5234" totalsRowDxfId="5233"/>
    <tableColumn id="916" xr3:uid="{FA4E6239-784D-4580-8512-9B79BDBD1EFE}" name="Colonne897" dataDxfId="5232" totalsRowDxfId="5231"/>
    <tableColumn id="917" xr3:uid="{21B10DFD-19B0-4C65-93C8-B9340A0874CC}" name="Colonne898" dataDxfId="5230" totalsRowDxfId="5229"/>
    <tableColumn id="918" xr3:uid="{6E217D67-7D5E-4EF3-9B36-D345CB160A5E}" name="Colonne899" dataDxfId="5228" totalsRowDxfId="5227"/>
    <tableColumn id="919" xr3:uid="{83924CD1-E1C1-4A05-B49B-C88E7254E485}" name="Colonne900" dataDxfId="5226" totalsRowDxfId="5225"/>
    <tableColumn id="920" xr3:uid="{0265C1B2-F4A1-4FBA-9FFE-8F7B9A6F63A0}" name="Colonne901" dataDxfId="5224" totalsRowDxfId="5223"/>
    <tableColumn id="921" xr3:uid="{F8BC1E6C-B3BB-437A-9B56-4FD3ACBC35A8}" name="Colonne902" dataDxfId="5222" totalsRowDxfId="5221"/>
    <tableColumn id="922" xr3:uid="{1065BCF0-372C-4E24-89C0-EEB3BD212091}" name="Colonne903" dataDxfId="5220" totalsRowDxfId="5219"/>
    <tableColumn id="923" xr3:uid="{23F243CB-6A63-4B5B-AA3F-D83B1807B89A}" name="Colonne904" dataDxfId="5218" totalsRowDxfId="5217"/>
    <tableColumn id="924" xr3:uid="{60D15BFD-2818-4A0D-9E58-7F053A355A63}" name="Colonne905" dataDxfId="5216" totalsRowDxfId="5215"/>
    <tableColumn id="925" xr3:uid="{B366CB51-26AB-4747-ADD4-78B560D6737F}" name="Colonne906" dataDxfId="5214" totalsRowDxfId="5213"/>
    <tableColumn id="926" xr3:uid="{8F33018A-D435-46C6-8A22-B073CD65229C}" name="Colonne907" dataDxfId="5212" totalsRowDxfId="5211"/>
    <tableColumn id="927" xr3:uid="{778A602E-457E-4D83-8084-952BCF96668A}" name="Colonne908" dataDxfId="5210" totalsRowDxfId="5209"/>
    <tableColumn id="928" xr3:uid="{F775B3C6-4B85-41C0-86C1-8E8EB6B05928}" name="Colonne909" dataDxfId="5208" totalsRowDxfId="5207"/>
    <tableColumn id="929" xr3:uid="{A57B61CA-BBA0-477B-B88B-EB2CC0F9F259}" name="Colonne910" dataDxfId="5206" totalsRowDxfId="5205"/>
    <tableColumn id="930" xr3:uid="{7954F8FA-F477-4996-90E1-134A7E7A3987}" name="Colonne911" dataDxfId="5204" totalsRowDxfId="5203"/>
    <tableColumn id="931" xr3:uid="{26B827E6-E8AF-435D-8811-95E6B53B5192}" name="Colonne912" dataDxfId="5202" totalsRowDxfId="5201"/>
    <tableColumn id="932" xr3:uid="{72C44F19-CB0A-4092-BF25-AB0B961ABDAC}" name="Colonne913" dataDxfId="5200" totalsRowDxfId="5199"/>
    <tableColumn id="933" xr3:uid="{54D308C8-629E-45A5-A914-8E7951635184}" name="Colonne914" dataDxfId="5198" totalsRowDxfId="5197"/>
    <tableColumn id="934" xr3:uid="{41CF83C2-4D58-4D6A-81A7-830D78314F7D}" name="Colonne915" dataDxfId="5196" totalsRowDxfId="5195"/>
    <tableColumn id="935" xr3:uid="{AE3F94BA-B334-41FC-AC71-034F83B0F141}" name="Colonne916" dataDxfId="5194" totalsRowDxfId="5193"/>
    <tableColumn id="936" xr3:uid="{A8872D04-2968-4B75-AECB-5C29216FEEB5}" name="Colonne917" dataDxfId="5192" totalsRowDxfId="5191"/>
    <tableColumn id="937" xr3:uid="{97E8FBB2-E3A4-446D-B458-9D8A118628A4}" name="Colonne918" dataDxfId="5190" totalsRowDxfId="5189"/>
    <tableColumn id="938" xr3:uid="{7DFE896F-1ABB-453F-8E77-62C26875A00F}" name="Colonne919" dataDxfId="5188" totalsRowDxfId="5187"/>
    <tableColumn id="939" xr3:uid="{196F4D5E-DD88-499B-8551-E841C21C8A1F}" name="Colonne920" dataDxfId="5186" totalsRowDxfId="5185"/>
    <tableColumn id="940" xr3:uid="{003B62F4-773D-46DD-BEC5-1D266E16ADF5}" name="Colonne921" dataDxfId="5184" totalsRowDxfId="5183"/>
    <tableColumn id="941" xr3:uid="{0F75B7C2-6DCA-45BF-A916-0ADDC0949644}" name="Colonne922" dataDxfId="5182" totalsRowDxfId="5181"/>
    <tableColumn id="942" xr3:uid="{BD3F2786-71E2-4624-BAEF-783F9ABEF9AA}" name="Colonne923" dataDxfId="5180" totalsRowDxfId="5179"/>
    <tableColumn id="943" xr3:uid="{690C3027-4664-4399-BB26-541C81C623EE}" name="Colonne924" dataDxfId="5178" totalsRowDxfId="5177"/>
    <tableColumn id="944" xr3:uid="{E39479D6-93AE-4E2C-B2B9-5928E7218AC7}" name="Colonne925" dataDxfId="5176" totalsRowDxfId="5175"/>
    <tableColumn id="945" xr3:uid="{599D7021-6F72-47C6-B1AE-857F6CABF98D}" name="Colonne926" dataDxfId="5174" totalsRowDxfId="5173"/>
    <tableColumn id="946" xr3:uid="{0BAE6949-D1FC-4957-AC7C-0FDFE9BE07C2}" name="Colonne927" dataDxfId="5172" totalsRowDxfId="5171"/>
    <tableColumn id="947" xr3:uid="{743F6439-4C0F-47D0-826C-35CA59BE678F}" name="Colonne928" dataDxfId="5170" totalsRowDxfId="5169"/>
    <tableColumn id="948" xr3:uid="{C5F1B4B3-68AB-45EB-A0C2-419C21DF0B5F}" name="Colonne929" dataDxfId="5168" totalsRowDxfId="5167"/>
    <tableColumn id="949" xr3:uid="{8896B69A-6E3E-4558-958D-AA9374207BD1}" name="Colonne930" dataDxfId="5166" totalsRowDxfId="5165"/>
    <tableColumn id="950" xr3:uid="{02208520-B011-45D5-9FB8-EA6D91249123}" name="Colonne931" dataDxfId="5164" totalsRowDxfId="5163"/>
    <tableColumn id="951" xr3:uid="{AF49B363-5568-4A4B-B089-578A628A361A}" name="Colonne932" dataDxfId="5162" totalsRowDxfId="5161"/>
    <tableColumn id="952" xr3:uid="{BDD34381-1938-4303-ABC8-874C321406A6}" name="Colonne933" dataDxfId="5160" totalsRowDxfId="5159"/>
    <tableColumn id="953" xr3:uid="{5BCF647E-37A2-4D66-82F9-078655F9CC1B}" name="Colonne934" dataDxfId="5158" totalsRowDxfId="5157"/>
    <tableColumn id="954" xr3:uid="{CD51C352-F2CA-48B2-A3E9-61A93F413E69}" name="Colonne935" dataDxfId="5156" totalsRowDxfId="5155"/>
    <tableColumn id="955" xr3:uid="{E322BEBA-EFFF-4AB9-A7C7-8D5C9DCEA05D}" name="Colonne936" dataDxfId="5154" totalsRowDxfId="5153"/>
    <tableColumn id="956" xr3:uid="{BA67C79A-C724-41DC-BAE0-EBFE1C0D58E6}" name="Colonne937" dataDxfId="5152" totalsRowDxfId="5151"/>
    <tableColumn id="957" xr3:uid="{A56568CB-6F4B-4998-B518-29DC3EDDB2B6}" name="Colonne938" dataDxfId="5150" totalsRowDxfId="5149"/>
    <tableColumn id="958" xr3:uid="{1E7931B4-92F3-4053-9148-219543FDCE3D}" name="Colonne939" dataDxfId="5148" totalsRowDxfId="5147"/>
    <tableColumn id="959" xr3:uid="{E7F8A99D-3D02-4501-9F9D-06509F9DD451}" name="Colonne940" dataDxfId="5146" totalsRowDxfId="5145"/>
    <tableColumn id="960" xr3:uid="{55E54FBE-C3B5-48BC-8265-00D296F2BBDF}" name="Colonne941" dataDxfId="5144" totalsRowDxfId="5143"/>
    <tableColumn id="961" xr3:uid="{483118EE-9AA7-4F26-AFD5-BECD3FEE5DE3}" name="Colonne942" dataDxfId="5142" totalsRowDxfId="5141"/>
    <tableColumn id="962" xr3:uid="{52E5392A-D731-42A2-A2C1-1D68BC4855D4}" name="Colonne943" dataDxfId="5140" totalsRowDxfId="5139"/>
    <tableColumn id="963" xr3:uid="{F131FB74-0A29-4181-A679-EE80D53426C1}" name="Colonne944" dataDxfId="5138" totalsRowDxfId="5137"/>
    <tableColumn id="964" xr3:uid="{94CC14D5-4E27-4735-ACA2-2339B20772CC}" name="Colonne945" dataDxfId="5136" totalsRowDxfId="5135"/>
    <tableColumn id="965" xr3:uid="{317A87D5-9995-477C-AAE7-8868BDE87508}" name="Colonne946" dataDxfId="5134" totalsRowDxfId="5133"/>
    <tableColumn id="966" xr3:uid="{AE0D4986-B0C7-4D5C-BBCE-7154EA2E9C2F}" name="Colonne947" dataDxfId="5132" totalsRowDxfId="5131"/>
    <tableColumn id="967" xr3:uid="{E73C63A5-3FF4-48E3-BCE2-849DE139A4BE}" name="Colonne948" dataDxfId="5130" totalsRowDxfId="5129"/>
    <tableColumn id="968" xr3:uid="{1339996F-5775-4308-807C-AD2411BF3044}" name="Colonne949" dataDxfId="5128" totalsRowDxfId="5127"/>
    <tableColumn id="969" xr3:uid="{405B4C0C-98C5-47F3-BDC2-EDC697855B01}" name="Colonne950" dataDxfId="5126" totalsRowDxfId="5125"/>
    <tableColumn id="970" xr3:uid="{DD3A3203-17E1-4DA0-93A3-09D9B428B624}" name="Colonne951" dataDxfId="5124" totalsRowDxfId="5123"/>
    <tableColumn id="971" xr3:uid="{4021FCBB-F84E-483F-A58F-E9F3D886120F}" name="Colonne952" dataDxfId="5122" totalsRowDxfId="5121"/>
    <tableColumn id="972" xr3:uid="{446D2CFD-5847-49D8-B6AE-0D295FAD8950}" name="Colonne953" dataDxfId="5120" totalsRowDxfId="5119"/>
    <tableColumn id="973" xr3:uid="{30A94524-0B32-4969-9195-13EBD12B07CB}" name="Colonne954" dataDxfId="5118" totalsRowDxfId="5117"/>
    <tableColumn id="974" xr3:uid="{7FFC13DE-D938-4736-A346-225C87CD0911}" name="Colonne955" dataDxfId="5116" totalsRowDxfId="5115"/>
    <tableColumn id="975" xr3:uid="{AEEBBB4B-9056-4358-8C08-E157CDD14612}" name="Colonne956" dataDxfId="5114" totalsRowDxfId="5113"/>
    <tableColumn id="976" xr3:uid="{C2A05477-29B2-423B-90DA-F3E4450FB874}" name="Colonne957" dataDxfId="5112" totalsRowDxfId="5111"/>
    <tableColumn id="977" xr3:uid="{67E7BD6B-E9C6-41D0-83BB-4B606A994FAA}" name="Colonne958" dataDxfId="5110" totalsRowDxfId="5109"/>
    <tableColumn id="978" xr3:uid="{4E716EC6-2C99-42A8-8D22-5788CA0D29C7}" name="Colonne959" dataDxfId="5108" totalsRowDxfId="5107"/>
    <tableColumn id="979" xr3:uid="{7FFCE497-60E5-426B-A610-E9896C326AA1}" name="Colonne960" dataDxfId="5106" totalsRowDxfId="5105"/>
    <tableColumn id="980" xr3:uid="{B415EA29-E68E-4D92-BC92-F46A3179DB16}" name="Colonne961" dataDxfId="5104" totalsRowDxfId="5103"/>
    <tableColumn id="981" xr3:uid="{87DCC37F-65C1-4DD0-84F7-D5597315FE2E}" name="Colonne962" dataDxfId="5102" totalsRowDxfId="5101"/>
    <tableColumn id="982" xr3:uid="{A2236AFD-23E1-4859-9585-9E4A8A578505}" name="Colonne963" dataDxfId="5100" totalsRowDxfId="5099"/>
    <tableColumn id="983" xr3:uid="{AD9894F1-4E00-471B-9763-EC0CA2DEF46E}" name="Colonne964" dataDxfId="5098" totalsRowDxfId="5097"/>
    <tableColumn id="984" xr3:uid="{969E4351-5585-44F8-874A-D8A26072EC30}" name="Colonne965" dataDxfId="5096" totalsRowDxfId="5095"/>
    <tableColumn id="985" xr3:uid="{8597BA47-87BC-45EC-A57A-E1E7B321F549}" name="Colonne966" dataDxfId="5094" totalsRowDxfId="5093"/>
    <tableColumn id="986" xr3:uid="{BFEA253F-0EFB-4F52-9574-D143BE444B4F}" name="Colonne967" dataDxfId="5092" totalsRowDxfId="5091"/>
    <tableColumn id="987" xr3:uid="{5519B2BB-A9D2-47E6-9D39-EC3B7E814C57}" name="Colonne968" dataDxfId="5090" totalsRowDxfId="5089"/>
    <tableColumn id="988" xr3:uid="{BCDE044B-9FDB-44D4-93CD-88AFDA4E0B65}" name="Colonne969" dataDxfId="5088" totalsRowDxfId="5087"/>
    <tableColumn id="989" xr3:uid="{4904465F-E9A0-434A-AD5D-16AC12E034CB}" name="Colonne970" dataDxfId="5086" totalsRowDxfId="5085"/>
    <tableColumn id="990" xr3:uid="{51673686-C1D2-45F3-99F7-0685CC6AF723}" name="Colonne971" dataDxfId="5084" totalsRowDxfId="5083"/>
    <tableColumn id="991" xr3:uid="{8EC887DC-16D8-4A67-A9D0-8FC80AA12D42}" name="Colonne972" dataDxfId="5082" totalsRowDxfId="5081"/>
    <tableColumn id="992" xr3:uid="{90ACE370-BE96-4C01-B72E-DC6F0B116208}" name="Colonne973" dataDxfId="5080" totalsRowDxfId="5079"/>
    <tableColumn id="993" xr3:uid="{FF9FEF14-F6B9-42A4-8F35-4DA41417B3E4}" name="Colonne974" dataDxfId="5078" totalsRowDxfId="5077"/>
    <tableColumn id="994" xr3:uid="{2C418FFB-3574-4677-B955-E4647D92FD55}" name="Colonne975" dataDxfId="5076" totalsRowDxfId="5075"/>
    <tableColumn id="995" xr3:uid="{1FFA14B2-D70A-4DC9-A87D-4D2A3263D199}" name="Colonne976" dataDxfId="5074" totalsRowDxfId="5073"/>
    <tableColumn id="996" xr3:uid="{F0146CC2-8446-4743-80C4-ED52460E6C03}" name="Colonne977" dataDxfId="5072" totalsRowDxfId="5071"/>
    <tableColumn id="997" xr3:uid="{EED633BE-D4FC-42C9-9BF9-708DA687270F}" name="Colonne978" dataDxfId="5070" totalsRowDxfId="5069"/>
    <tableColumn id="998" xr3:uid="{A9F2A46D-8B27-472F-873E-8C98FBD8C1DE}" name="Colonne979" dataDxfId="5068" totalsRowDxfId="5067"/>
    <tableColumn id="999" xr3:uid="{A7DA6ECD-95C0-48BE-B3D5-5CBA0551E02A}" name="Colonne980" dataDxfId="5066" totalsRowDxfId="5065"/>
    <tableColumn id="1000" xr3:uid="{10916118-66C2-41C8-9F1D-257FA93916B6}" name="Colonne981" dataDxfId="5064" totalsRowDxfId="5063"/>
    <tableColumn id="1001" xr3:uid="{137924AF-800F-453F-B631-5754464C9C4C}" name="Colonne982" dataDxfId="5062" totalsRowDxfId="5061"/>
    <tableColumn id="1002" xr3:uid="{24B72F44-1E51-4E44-9EAA-6ACE92F52F89}" name="Colonne983" dataDxfId="5060" totalsRowDxfId="5059"/>
    <tableColumn id="1003" xr3:uid="{08CA5F00-1D8C-4011-8003-FB59FC99B91A}" name="Colonne984" dataDxfId="5058" totalsRowDxfId="5057"/>
    <tableColumn id="1004" xr3:uid="{D4498F1D-7D30-45D8-82AE-AA72DD06AFD9}" name="Colonne985" dataDxfId="5056" totalsRowDxfId="5055"/>
    <tableColumn id="1005" xr3:uid="{9DE6E879-A49F-4E6A-93EC-2AB7717E19B1}" name="Colonne986" dataDxfId="5054" totalsRowDxfId="5053"/>
    <tableColumn id="1006" xr3:uid="{E1F86053-10E9-47FC-83D7-05C4AE448150}" name="Colonne987" dataDxfId="5052" totalsRowDxfId="5051"/>
    <tableColumn id="1007" xr3:uid="{657032B3-06CF-4803-8006-B7F40B608B31}" name="Colonne988" dataDxfId="5050" totalsRowDxfId="5049"/>
    <tableColumn id="1008" xr3:uid="{ACF07A36-E9B7-4215-9822-5EEB2776B855}" name="Colonne989" dataDxfId="5048" totalsRowDxfId="5047"/>
    <tableColumn id="1009" xr3:uid="{170745C8-68FD-415C-A2F3-BEBC55D03269}" name="Colonne990" dataDxfId="5046" totalsRowDxfId="5045"/>
    <tableColumn id="1010" xr3:uid="{C760DFB1-D6B4-4D4B-B38C-8F117E4390BD}" name="Colonne991" dataDxfId="5044" totalsRowDxfId="5043"/>
    <tableColumn id="1011" xr3:uid="{8747B662-A01E-44A7-9C53-CC80766E7DE6}" name="Colonne992" dataDxfId="5042" totalsRowDxfId="5041"/>
    <tableColumn id="1012" xr3:uid="{97D62EE7-A615-4F0E-A875-DE4AA0F6A598}" name="Colonne993" dataDxfId="5040" totalsRowDxfId="5039"/>
    <tableColumn id="1013" xr3:uid="{D88E97E5-2135-47CB-AA56-B19E39AF44C8}" name="Colonne994" dataDxfId="5038" totalsRowDxfId="5037"/>
    <tableColumn id="1014" xr3:uid="{222C5430-7075-4F87-899F-3517C87049C1}" name="Colonne995" dataDxfId="5036" totalsRowDxfId="5035"/>
    <tableColumn id="1015" xr3:uid="{69F41599-7A1A-4F80-BE58-621A54180E10}" name="Colonne996" dataDxfId="5034" totalsRowDxfId="5033"/>
    <tableColumn id="1016" xr3:uid="{AE15D599-6073-4164-83F4-A2A26A3622D6}" name="Colonne997" dataDxfId="5032" totalsRowDxfId="5031"/>
    <tableColumn id="1017" xr3:uid="{8934150D-7BFE-4AE7-B94D-88796167DC2A}" name="Colonne998" dataDxfId="5030" totalsRowDxfId="5029"/>
    <tableColumn id="1018" xr3:uid="{58159F67-AB06-4D61-B220-418FB08FE54A}" name="Colonne999" dataDxfId="5028" totalsRowDxfId="502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26" dataDxfId="5025" totalsRowDxfId="5024">
  <autoFilter ref="A8:Q88" xr:uid="{C92664FE-ED8F-46D7-9DD5-6F2E0861D6FF}">
    <filterColumn colId="14">
      <customFilters>
        <customFilter operator="notEqual" val=" "/>
      </customFilters>
    </filterColumn>
  </autoFilter>
  <tableColumns count="17">
    <tableColumn id="26" xr3:uid="{62D1D962-435E-445C-8176-6AFEE7ABB964}" name="ID" dataDxfId="5023" totalsRowDxfId="5022"/>
    <tableColumn id="34" xr3:uid="{AF99D652-DA31-487A-8CE3-C43A9D0D0F82}" name="Donnée (Niveau 1)" dataDxfId="5021" totalsRowDxfId="5020"/>
    <tableColumn id="1" xr3:uid="{26624729-2378-4BE4-AF94-2AD83420E408}" name="Donnée (Niveau 2)" dataDxfId="5019" totalsRowDxfId="5018"/>
    <tableColumn id="2" xr3:uid="{3DF2C155-D187-4F5C-A2F9-29CA2B2A18CC}" name="Donnée (Niveau 3)" dataDxfId="5017" totalsRowDxfId="5016"/>
    <tableColumn id="3" xr3:uid="{DD16CD2E-7545-4983-AF64-50A47209731F}" name="Donnée (Niveau 4)" dataDxfId="5015" totalsRowDxfId="5014"/>
    <tableColumn id="4" xr3:uid="{9201EFE0-C9BD-490F-B6AA-83311B09262F}" name="Donnée (Niveau 5)" dataDxfId="5013" totalsRowDxfId="5012"/>
    <tableColumn id="5" xr3:uid="{20C32895-212D-4F26-B134-FBDF1FD4ED0E}" name="Donnée (Niveau 6)" dataDxfId="5011" totalsRowDxfId="5010"/>
    <tableColumn id="6" xr3:uid="{036B2D7E-23E0-4814-B2FB-5C619B25F782}" name="Description" dataDxfId="5009" totalsRowDxfId="5008"/>
    <tableColumn id="14" xr3:uid="{51A4E1A3-F3DC-4BAD-9F20-81B65F485A0D}" name="Exemples" dataDxfId="5007" totalsRowDxfId="5006"/>
    <tableColumn id="21" xr3:uid="{C6BE7A8E-F875-441C-BFA9-86D71B9EFF88}" name="Balise" dataDxfId="5005" totalsRowDxfId="5004"/>
    <tableColumn id="11" xr3:uid="{F10EE65F-1515-4AE2-9211-FD44F3EA5D3E}" name="Cardinalité" dataDxfId="5003" totalsRowDxfId="5002"/>
    <tableColumn id="27" xr3:uid="{B47DCBC0-7B24-497F-8892-323B08A42011}" name="Objet" dataDxfId="5001" totalsRowDxfId="5000"/>
    <tableColumn id="12" xr3:uid="{15BDE3A9-E8A9-4EFC-A353-0269A66BC2B2}" name="Format (ou type)" dataDxfId="4999" totalsRowDxfId="4998"/>
    <tableColumn id="31" xr3:uid="{20E92D64-29A1-4239-93C5-E8F762FFD8DE}" name="Détails de format" dataDxfId="4997" totalsRowDxfId="4996"/>
    <tableColumn id="35" xr3:uid="{3C17CD84-5847-4BD3-990E-46197D8D30CE}" name="15-15" dataDxfId="4995" totalsRowDxfId="4994"/>
    <tableColumn id="7" xr3:uid="{6C47C8C4-A0B0-4228-A36B-D9AD22776841}" name="15-SMUR" dataDxfId="4993" totalsRowDxfId="4992"/>
    <tableColumn id="39" xr3:uid="{8F5DF9DE-3AC1-4BBF-B05B-904A5EB4D934}" name="CUT" dataDxfId="4991" totalsRowDxfId="499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4989" dataDxfId="4988" totalsRowDxfId="4987">
  <autoFilter ref="A8:P14" xr:uid="{F3595FED-2D23-43E0-82AA-4A679D9E25EC}"/>
  <tableColumns count="16">
    <tableColumn id="26" xr3:uid="{1FA9DD08-C96F-4AE2-8207-3C37C2625ABE}" name="ID" dataDxfId="4986" totalsRowDxfId="4985"/>
    <tableColumn id="34" xr3:uid="{795EBD09-E696-417D-A399-6AF56CB38FFE}" name="Donnée (Niveau 1)" dataDxfId="4984" totalsRowDxfId="4983"/>
    <tableColumn id="1" xr3:uid="{5D55C6A7-D3C8-4B4F-962B-D684CC469CD7}" name="Donnée (Niveau 2)" dataDxfId="4982" totalsRowDxfId="4981"/>
    <tableColumn id="2" xr3:uid="{6064AA15-6125-4E52-A059-BCD0F891AC4D}" name="Donnée (Niveau 3)" dataDxfId="4980" totalsRowDxfId="4979"/>
    <tableColumn id="3" xr3:uid="{C4094AB5-565D-4563-9A98-4BAC24C8C03F}" name="Donnée (Niveau 4)" dataDxfId="4978" totalsRowDxfId="4977"/>
    <tableColumn id="4" xr3:uid="{FDFD5534-55B3-462C-A013-1AF4EEFC7A0E}" name="Donnée (Niveau 5)" dataDxfId="4976" totalsRowDxfId="4975"/>
    <tableColumn id="5" xr3:uid="{4C7DDDEF-FB5D-40CE-A24D-1069A6180C9C}" name="Donnée (Niveau 6)" dataDxfId="4974" totalsRowDxfId="4973"/>
    <tableColumn id="6" xr3:uid="{BDC8426F-031A-4500-84AD-15FC39F3F6CE}" name="Description" dataDxfId="4972" totalsRowDxfId="4971"/>
    <tableColumn id="14" xr3:uid="{1BD518AA-08F2-4CB0-853F-ED4258E389B3}" name="Exemples" dataDxfId="4970" totalsRowDxfId="4969"/>
    <tableColumn id="21" xr3:uid="{773DD795-C5AD-4B15-84FB-8DE01F1F60C4}" name="Balise" dataDxfId="4968" totalsRowDxfId="4967"/>
    <tableColumn id="11" xr3:uid="{CF28EC3A-4C91-435F-AC27-1982AA8ADD1D}" name="Cardinalité" dataDxfId="4966" totalsRowDxfId="4965"/>
    <tableColumn id="27" xr3:uid="{A2A017CB-AD8E-44B3-8642-D11115614E70}" name="Objet" dataDxfId="4964" totalsRowDxfId="4963"/>
    <tableColumn id="12" xr3:uid="{66EFD264-E68A-4187-98CB-316B01B4417B}" name="Format (ou type)" dataDxfId="4962" totalsRowDxfId="4961"/>
    <tableColumn id="31" xr3:uid="{2C55E942-315D-4196-88AC-22B3956DA9E4}" name="Détails de format" dataDxfId="4960" totalsRowDxfId="4959"/>
    <tableColumn id="35" xr3:uid="{DE6F3E1D-4E7D-4614-B0F4-FBCC8B26E17F}" name="15-15" dataDxfId="4958" totalsRowDxfId="4957"/>
    <tableColumn id="39" xr3:uid="{ED0D760B-A01B-4FCE-968A-DF8FB318720F}" name="CUT" dataDxfId="4956" totalsRowDxfId="495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54" dataDxfId="4953" totalsRowDxfId="4952">
  <autoFilter ref="A8:P62" xr:uid="{C92664FE-ED8F-46D7-9DD5-6F2E0861D6FF}">
    <filterColumn colId="14">
      <customFilters>
        <customFilter operator="notEqual" val=" "/>
      </customFilters>
    </filterColumn>
  </autoFilter>
  <tableColumns count="16">
    <tableColumn id="26" xr3:uid="{3D95D60D-4749-4205-B5A3-C40BC9083DDF}" name="ID" dataDxfId="4951" totalsRowDxfId="4950"/>
    <tableColumn id="34" xr3:uid="{F55F9431-FBCC-4C37-BC99-DDE204E6AD66}" name="Donnée (Niveau 1)" dataDxfId="4949" totalsRowDxfId="4948"/>
    <tableColumn id="1" xr3:uid="{7BDE9DBC-8BFF-4962-94C8-303215EF6651}" name="Donnée (Niveau 2)" dataDxfId="4947" totalsRowDxfId="4946"/>
    <tableColumn id="2" xr3:uid="{D40563B8-DCFF-4581-97D6-3BC1A593C4AB}" name="Donnée (Niveau 3)" dataDxfId="4945" totalsRowDxfId="4944"/>
    <tableColumn id="3" xr3:uid="{25A7848B-AF8E-4993-88F6-92216A238470}" name="Donnée (Niveau 4)" dataDxfId="4943" totalsRowDxfId="4942"/>
    <tableColumn id="4" xr3:uid="{AA50B053-891E-46D9-A92A-0E26EF075B7E}" name="Donnée (Niveau 5)" dataDxfId="4941" totalsRowDxfId="4940"/>
    <tableColumn id="5" xr3:uid="{58A3E3FB-40F5-40E2-96F6-8C1C4AF04759}" name="Donnée (Niveau 6)" dataDxfId="4939" totalsRowDxfId="4938"/>
    <tableColumn id="6" xr3:uid="{C62E45BF-811F-42E7-AB88-572B417F6150}" name="Description" dataDxfId="4937" totalsRowDxfId="4936"/>
    <tableColumn id="14" xr3:uid="{F9F87B89-8446-4459-82BE-4CC3FDAE3D24}" name="Exemples" dataDxfId="4935" totalsRowDxfId="4934"/>
    <tableColumn id="21" xr3:uid="{48DE3666-C566-4CAB-B0A7-07A3209B6595}" name="Balise" dataDxfId="4933" totalsRowDxfId="4932"/>
    <tableColumn id="11" xr3:uid="{FD69FEBC-E70D-44C5-AD2D-C6CC2D1C0D06}" name="Cardinalité" dataDxfId="4931" totalsRowDxfId="4930"/>
    <tableColumn id="27" xr3:uid="{B5A842FA-9CEA-4996-A030-5CA520DDD42D}" name="Objet" dataDxfId="4929" totalsRowDxfId="4928"/>
    <tableColumn id="12" xr3:uid="{A04D9211-F25C-4418-9545-A6F2966A3528}" name="Format (ou type)" dataDxfId="4927" totalsRowDxfId="4926"/>
    <tableColumn id="31" xr3:uid="{5F33B9AF-8F57-40C0-B58A-2900055019D0}" name="Détails de format" dataDxfId="4925" totalsRowDxfId="4924"/>
    <tableColumn id="35" xr3:uid="{D25EA6AD-098C-4C6E-94BD-A321CF38C383}" name="15-15" dataDxfId="4923" totalsRowDxfId="4922"/>
    <tableColumn id="39" xr3:uid="{05BE7884-8749-4B81-B356-DDAA0EAB4864}" name="CUT" dataDxfId="4921" totalsRowDxfId="49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19" dataDxfId="4918" totalsRowDxfId="4917">
  <autoFilter ref="A8:P15" xr:uid="{C92664FE-ED8F-46D7-9DD5-6F2E0861D6FF}"/>
  <tableColumns count="16">
    <tableColumn id="26" xr3:uid="{F0BBFE2C-91EC-4F63-8C42-7A13D8DB1773}" name="ID" dataDxfId="4916" totalsRowDxfId="4915"/>
    <tableColumn id="34" xr3:uid="{D4146487-94AF-45AE-9337-108D3BA4CEB4}" name="Donnée (Niveau 1)" dataDxfId="4914" totalsRowDxfId="4913"/>
    <tableColumn id="1" xr3:uid="{6249CE60-4860-4AE5-B2FE-DC960F0E9986}" name="Donnée (Niveau 2)" dataDxfId="4912" totalsRowDxfId="4911"/>
    <tableColumn id="2" xr3:uid="{C2D3DCAE-6928-4F1C-AF61-C37FEBF17CE7}" name="Donnée (Niveau 3)" dataDxfId="4910" totalsRowDxfId="4909"/>
    <tableColumn id="3" xr3:uid="{33216364-1D3C-4C3A-9A87-FDF54DD48221}" name="Donnée (Niveau 4)" dataDxfId="4908" totalsRowDxfId="4907"/>
    <tableColumn id="4" xr3:uid="{57EF9CD5-EC70-4A23-A60C-23D9F357C89F}" name="Donnée (Niveau 5)" dataDxfId="4906" totalsRowDxfId="4905"/>
    <tableColumn id="5" xr3:uid="{9F84A053-8A83-4A58-AEB1-A4D4BC92B461}" name="Donnée (Niveau 6)" dataDxfId="4904" totalsRowDxfId="4903"/>
    <tableColumn id="6" xr3:uid="{D1C161A6-6AE9-4A45-944C-37A17B71ECB9}" name="Description" dataDxfId="4902" totalsRowDxfId="4901"/>
    <tableColumn id="14" xr3:uid="{B7506A0E-75D9-44A0-9C02-5DB0ECF2A955}" name="Exemples" dataDxfId="4900" totalsRowDxfId="4899"/>
    <tableColumn id="21" xr3:uid="{8064C132-A136-4348-BB46-3374B12E8118}" name="Balise" dataDxfId="4898" totalsRowDxfId="4897"/>
    <tableColumn id="11" xr3:uid="{07C5EC80-6F69-4BF2-A52F-A8DC0C68FDD5}" name="Cardinalité" dataDxfId="4896" totalsRowDxfId="4895"/>
    <tableColumn id="27" xr3:uid="{45AE51DB-A6BF-45B0-A5E3-450B57AFF1BE}" name="Objet" dataDxfId="4894" totalsRowDxfId="4893"/>
    <tableColumn id="12" xr3:uid="{DDC6828F-2B6C-4E05-87D2-07F4D40557F4}" name="Format (ou type)" dataDxfId="4892" totalsRowDxfId="4891"/>
    <tableColumn id="31" xr3:uid="{FC0F3951-1CFE-4C1D-96D5-F355E8519DFE}" name="Détails de format" dataDxfId="4890" totalsRowDxfId="4889"/>
    <tableColumn id="35" xr3:uid="{EA11A1BC-8967-40FA-ADCD-0B84F05B4FB7}" name="15-15" dataDxfId="4888" totalsRowDxfId="4887"/>
    <tableColumn id="39" xr3:uid="{D31DD38F-C6EE-4749-A560-C7A57192A678}" name="CUT" dataDxfId="4886" totalsRowDxfId="488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884" dataDxfId="4883" totalsRowDxfId="4882">
  <autoFilter ref="A8:Q62" xr:uid="{63D50B21-49FD-4724-931E-4B74BF8476B1}"/>
  <tableColumns count="17">
    <tableColumn id="26" xr3:uid="{8D5EDC39-215F-4E94-846A-3D4ACA1D2C53}" name="ID" dataDxfId="4881" totalsRowDxfId="4880">
      <calculatedColumnFormula>ROW()-8</calculatedColumnFormula>
    </tableColumn>
    <tableColumn id="34" xr3:uid="{207093F4-4D8B-4CEB-9D2D-235D14641525}" name="Donnée (Niveau 1)" dataDxfId="4879" totalsRowDxfId="4878"/>
    <tableColumn id="1" xr3:uid="{9E73ABC5-269F-4BD3-9995-81E72371DAE3}" name="Donnée (Niveau 2)" dataDxfId="4877" totalsRowDxfId="4876"/>
    <tableColumn id="2" xr3:uid="{2161A585-4F28-44FE-A023-7DB4D8C14776}" name="Donnée (Niveau 3)" dataDxfId="4875" totalsRowDxfId="4874"/>
    <tableColumn id="3" xr3:uid="{B4AC3C84-E90A-41BE-8D7E-B00512446AA0}" name="Donnée (Niveau 4)" dataDxfId="4873" totalsRowDxfId="4872"/>
    <tableColumn id="4" xr3:uid="{7625C9EB-D58E-42FE-879B-9F8F2027D9BC}" name="Donnée (Niveau 5)" dataDxfId="4871" totalsRowDxfId="4870"/>
    <tableColumn id="5" xr3:uid="{F9A74558-8C8F-45C8-835B-46F0B31B479D}" name="Donnée (Niveau 6)" dataDxfId="4869" totalsRowDxfId="4868"/>
    <tableColumn id="6" xr3:uid="{09509801-3591-48A7-8985-CCEA3490DE3C}" name="Description" dataDxfId="4867" totalsRowDxfId="4866"/>
    <tableColumn id="14" xr3:uid="{8545E83F-C13A-48FC-82C5-4A224D3A6106}" name="Exemples" dataDxfId="4865" totalsRowDxfId="4864"/>
    <tableColumn id="21" xr3:uid="{44DD35C0-3D58-465E-82FF-70ABB11F29EF}" name="Balise" dataDxfId="4863" totalsRowDxfId="4862"/>
    <tableColumn id="11" xr3:uid="{17AE5B25-E42A-4545-AF36-AE2BF5D231F1}" name="Cardinalité" dataDxfId="4861" totalsRowDxfId="4860"/>
    <tableColumn id="27" xr3:uid="{0646FC2D-E448-497F-9566-96B9E754D7B3}" name="Objet" dataDxfId="4859" totalsRowDxfId="4858"/>
    <tableColumn id="12" xr3:uid="{9F463A79-A8A7-456D-BC30-1910D14EEA3A}" name="Format (ou type)" dataDxfId="4857" totalsRowDxfId="4856"/>
    <tableColumn id="31" xr3:uid="{3158C7A2-A99D-4EF2-8BAE-8667747DCF73}" name="Détails de format" dataDxfId="4855" totalsRowDxfId="4854"/>
    <tableColumn id="36" xr3:uid="{89279DA3-D94C-4AAB-B817-DF00FFBA9888}" name="15-SMUR" dataDxfId="4853" totalsRowDxfId="4852"/>
    <tableColumn id="24" xr3:uid="{935818A3-8C8E-4E86-878D-6DFDEAB96E86}" name="15-RPIS-WIP" dataDxfId="4851" totalsRowDxfId="4850"/>
    <tableColumn id="39" xr3:uid="{DA320A45-45B6-4963-91DD-917A38D8DF49}" name="CUT" dataDxfId="4849" totalsRowDxfId="48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47" dataDxfId="4846" totalsRowDxfId="4845">
  <autoFilter ref="A8:R59" xr:uid="{E0116540-1AD5-4EDF-BEFB-95E9237BBF01}"/>
  <tableColumns count="18">
    <tableColumn id="26" xr3:uid="{79A76909-C60D-435D-AD1C-B398F8F8863F}" name="ID" dataDxfId="4844" totalsRowDxfId="4843">
      <calculatedColumnFormula>ROW()-8</calculatedColumnFormula>
    </tableColumn>
    <tableColumn id="34" xr3:uid="{6930E6A3-3137-4FB7-A702-333514E3F510}" name="Donnée (Niveau 1)" dataDxfId="4842" totalsRowDxfId="4841"/>
    <tableColumn id="1" xr3:uid="{F91806BA-117F-4110-A7A4-9E37EC4B2D37}" name="Donnée (Niveau 2)" dataDxfId="4840" totalsRowDxfId="4839"/>
    <tableColumn id="2" xr3:uid="{312359F0-E7EB-48DD-962C-74E4EAB24165}" name="Donnée (Niveau 3)" dataDxfId="4838" totalsRowDxfId="4837"/>
    <tableColumn id="3" xr3:uid="{8C3BF9FA-8832-49C8-B057-7ED350FFA4DB}" name="Donnée (Niveau 4)" dataDxfId="4836" totalsRowDxfId="4835"/>
    <tableColumn id="4" xr3:uid="{B86542AE-EB83-490C-8256-7FCB1A7F8306}" name="Donnée (Niveau 5)" dataDxfId="4834" totalsRowDxfId="4833"/>
    <tableColumn id="5" xr3:uid="{9FF011C8-6B3E-4DBC-B6FC-A9D2A3852CCD}" name="Donnée (Niveau 6)" dataDxfId="4832" totalsRowDxfId="4831"/>
    <tableColumn id="6" xr3:uid="{3922BA4E-9AC8-46F8-A941-A47874020B99}" name="Description" dataDxfId="4830" totalsRowDxfId="4829"/>
    <tableColumn id="14" xr3:uid="{473D6B22-6CB0-4446-80E3-87C62DA2368B}" name="Exemples" dataDxfId="4828" totalsRowDxfId="4827"/>
    <tableColumn id="21" xr3:uid="{CB8B7F59-696C-4348-BE1E-2D530C7AA6B9}" name="Balise" dataDxfId="4826" totalsRowDxfId="4825"/>
    <tableColumn id="11" xr3:uid="{4D8484A6-C891-40E4-9833-32BD81787D4A}" name="Cardinalité" dataDxfId="4824" totalsRowDxfId="4823"/>
    <tableColumn id="27" xr3:uid="{6DC4A31A-A5EB-4C0D-B51E-904FF6831E2F}" name="Objet" dataDxfId="4822" totalsRowDxfId="4821"/>
    <tableColumn id="12" xr3:uid="{31AFD3E4-EFB7-4D52-ABE5-F6192EF8BFF0}" name="Format (ou type)" dataDxfId="4820" totalsRowDxfId="4819"/>
    <tableColumn id="31" xr3:uid="{9F766A17-4D49-41CA-AD13-0F6FED9371C7}" name="Détails de format" dataDxfId="4818" totalsRowDxfId="4817"/>
    <tableColumn id="13" xr3:uid="{004B8B30-5EA9-4D32-9F9D-EE520F621CCF}" name="15-SMUR" dataDxfId="4816" totalsRowDxfId="4815"/>
    <tableColumn id="23" xr3:uid="{D7C1F603-BE1D-46EB-9EF8-65DB47CA3842}" name="15-18" dataDxfId="4814" totalsRowDxfId="4813"/>
    <tableColumn id="35" xr3:uid="{F32DE8D9-D68F-4927-BD51-99AF4A1BA8A9}" name="15-TSU" dataDxfId="4812" totalsRowDxfId="4811"/>
    <tableColumn id="39" xr3:uid="{D7C52EBB-CCE6-4948-9F99-5625B163291E}" name="CUT" dataDxfId="4810" totalsRowDxfId="480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08" dataDxfId="4807" totalsRowDxfId="4806">
  <autoFilter ref="A8:P18" xr:uid="{69678FEE-9559-43F4-905B-EA30998F809D}"/>
  <tableColumns count="16">
    <tableColumn id="26" xr3:uid="{1CDE4C5F-1489-450E-B207-48D1ED60A378}" name="ID" dataDxfId="4805" totalsRowDxfId="4804">
      <calculatedColumnFormula>ROW()-8</calculatedColumnFormula>
    </tableColumn>
    <tableColumn id="34" xr3:uid="{2739EF81-9D40-40B3-BD2E-B581D9E18AA1}" name="Donnée (Niveau 1)" dataDxfId="4803" totalsRowDxfId="4802"/>
    <tableColumn id="1" xr3:uid="{64A03B4A-3D83-44EE-91B5-4291467B8243}" name="Donnée (Niveau 2)" dataDxfId="4801" totalsRowDxfId="4800"/>
    <tableColumn id="2" xr3:uid="{1B1E3A6D-CE82-4BFB-9337-5C45832054D2}" name="Donnée (Niveau 3)" dataDxfId="4799" totalsRowDxfId="4798"/>
    <tableColumn id="3" xr3:uid="{BD44BDB4-1964-446D-84BB-8D06C3A6AB7A}" name="Donnée (Niveau 4)" dataDxfId="4797" totalsRowDxfId="4796"/>
    <tableColumn id="4" xr3:uid="{8B1D273B-B3E6-4A79-BAAF-D6E43C1A4821}" name="Donnée (Niveau 5)" dataDxfId="4795" totalsRowDxfId="4794"/>
    <tableColumn id="5" xr3:uid="{6467CF90-FB5D-48C4-A066-559A2EBA401B}" name="Donnée (Niveau 6)" dataDxfId="4793" totalsRowDxfId="4792"/>
    <tableColumn id="6" xr3:uid="{66B12C27-07BB-4953-93D8-0FD2E802947A}" name="Description" dataDxfId="4791" totalsRowDxfId="4790"/>
    <tableColumn id="14" xr3:uid="{FF045B4D-9599-40AB-B7B3-B15A03FEAA95}" name="Exemples" dataDxfId="4789" totalsRowDxfId="4788"/>
    <tableColumn id="21" xr3:uid="{1962BBBD-1CEE-4ABF-A1D6-28F2D6839C4D}" name="Balise" dataDxfId="4787" totalsRowDxfId="4786"/>
    <tableColumn id="11" xr3:uid="{D434F615-E502-4292-8FC4-E064204B80A3}" name="Cardinalité" dataDxfId="4785" totalsRowDxfId="4784"/>
    <tableColumn id="27" xr3:uid="{405CDF05-738F-4A41-9D32-584E45C3232E}" name="Objet" dataDxfId="4783" totalsRowDxfId="4782"/>
    <tableColumn id="12" xr3:uid="{D3EB6575-6F76-42D5-A1A6-4A0D5FD895AA}" name="Format (ou type)" dataDxfId="4781" totalsRowDxfId="4780"/>
    <tableColumn id="31" xr3:uid="{D9027471-9679-46B1-B90E-B4D78FF413F3}" name="Détails de format" dataDxfId="4779" totalsRowDxfId="4778"/>
    <tableColumn id="7" xr3:uid="{DEC8A3DE-EBDD-4779-8C47-0DE01771FE4D}" name="15-SMUR" dataDxfId="4777" totalsRowDxfId="4776"/>
    <tableColumn id="39" xr3:uid="{B6F37B97-8512-4451-A9E2-9BB61DE0BFC2}" name="CUT" dataDxfId="4775" totalsRowDxfId="477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773" dataDxfId="4772" totalsRowDxfId="4771">
  <autoFilter ref="A8:R91" xr:uid="{61BCAC55-9BDD-436A-8C43-43FA10A8A29F}"/>
  <tableColumns count="18">
    <tableColumn id="26" xr3:uid="{588455DD-C3D5-4460-AC26-09BB83302193}" name="ID" dataDxfId="4770" totalsRowDxfId="4769"/>
    <tableColumn id="34" xr3:uid="{75617E3F-38B8-498E-B488-E5382B8D8E59}" name="Donnée (Niveau 1)" dataDxfId="4768" totalsRowDxfId="4767"/>
    <tableColumn id="1" xr3:uid="{90A61A2B-B1CF-4E5B-AC63-E218B3506FE1}" name="Donnée (Niveau 2)" dataDxfId="4766" totalsRowDxfId="4765"/>
    <tableColumn id="2" xr3:uid="{40B5ED06-C233-4300-B851-9639491A20EA}" name="Donnée (Niveau 3)" dataDxfId="4764" totalsRowDxfId="4763"/>
    <tableColumn id="3" xr3:uid="{FE650810-91F2-43FA-A1A9-4ADEDDF019D9}" name="Donnée (Niveau 4)" dataDxfId="4762" totalsRowDxfId="4761"/>
    <tableColumn id="4" xr3:uid="{67B0AC35-FCE9-4B98-A5B5-F79242422DED}" name="Donnée (Niveau 5)" dataDxfId="4760" totalsRowDxfId="4759"/>
    <tableColumn id="5" xr3:uid="{5584FBA0-8C9A-4B74-996C-489E5B6D8B31}" name="Donnée (Niveau 6)" dataDxfId="4758" totalsRowDxfId="4757"/>
    <tableColumn id="6" xr3:uid="{B561E47E-0EF4-4741-9318-11ED52CE2081}" name="Description" dataDxfId="4756" totalsRowDxfId="4755"/>
    <tableColumn id="14" xr3:uid="{BCB241CF-864B-404B-9457-5CFCE283A52E}" name="Exemples" dataDxfId="4754" totalsRowDxfId="4753"/>
    <tableColumn id="21" xr3:uid="{D0BFFE6C-4225-46D0-B895-F3676779BA23}" name="Balise" dataDxfId="4752" totalsRowDxfId="4751"/>
    <tableColumn id="11" xr3:uid="{830A5A92-5BDB-4DBC-B7BB-71ACF59E0F86}" name="Cardinalité" dataDxfId="4750" totalsRowDxfId="4749"/>
    <tableColumn id="27" xr3:uid="{84308AE7-7DC0-4DF5-B1F2-D62629FB9721}" name="Objet" dataDxfId="4748" totalsRowDxfId="4747"/>
    <tableColumn id="12" xr3:uid="{BC7634C4-D51C-4D1D-A74D-CA61CA757208}" name="Format (ou type)" dataDxfId="4746" totalsRowDxfId="4745"/>
    <tableColumn id="31" xr3:uid="{57E65586-98BD-4335-934F-A093282E1FEE}" name="Détails de format" dataDxfId="4744" totalsRowDxfId="4743"/>
    <tableColumn id="36" xr3:uid="{8151D5CE-9DBC-4230-BFCD-A109E5501497}" name="15-18" dataDxfId="4742" totalsRowDxfId="4741"/>
    <tableColumn id="35" xr3:uid="{B2C9F5A2-91F5-468B-AE17-940BE1DE3870}" name="15-SMUR" dataDxfId="4740" totalsRowDxfId="4739"/>
    <tableColumn id="39" xr3:uid="{81AAA84E-9D2F-4ADE-9D78-C7DB3A5A2ACF}" name="15-ATSU" dataDxfId="4738" totalsRowDxfId="4737"/>
    <tableColumn id="9" xr3:uid="{7C5DEC6D-4E00-4F8F-804B-23BF7071B874}" name="CUT" dataDxfId="473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35" dataDxfId="4734" totalsRowDxfId="4733">
  <autoFilter ref="A8:Y64" xr:uid="{35EA0160-5939-4AFE-BAAE-8243018C4F97}"/>
  <tableColumns count="25">
    <tableColumn id="26" xr3:uid="{12D8CEB3-E681-43DF-BEC0-6C291A8D8329}" name="ID" dataDxfId="4732" totalsRowDxfId="4731"/>
    <tableColumn id="34" xr3:uid="{9EE009C3-D24E-469A-A94A-F3A00D5DDB8B}" name="Donnée (Niveau 1)" dataDxfId="4730" totalsRowDxfId="4729"/>
    <tableColumn id="1" xr3:uid="{B7EC5B63-675D-4F31-B76D-3E5B9E37F078}" name="Donnée (Niveau 2)" dataDxfId="4728" totalsRowDxfId="4727"/>
    <tableColumn id="2" xr3:uid="{5B57BF21-F87F-460E-ACB7-9BCE55E6C176}" name="Donnée (Niveau 3)" dataDxfId="4726" totalsRowDxfId="4725"/>
    <tableColumn id="3" xr3:uid="{8520709C-ABA8-4102-B671-D70267716998}" name="Donnée (Niveau 4)" dataDxfId="4724" totalsRowDxfId="4723"/>
    <tableColumn id="4" xr3:uid="{94B80BD7-3514-45E7-8B9D-A5DC5D37E118}" name="Donnée (Niveau 5)" dataDxfId="4722" totalsRowDxfId="4721"/>
    <tableColumn id="5" xr3:uid="{F774375F-2786-4A73-8C43-B5EB8D703C0F}" name="Donnée (Niveau 6)" dataDxfId="4720" totalsRowDxfId="4719"/>
    <tableColumn id="23" xr3:uid="{338CDAC6-AC89-46E4-AF8E-187CA0315B6E}" name="Colonne2" dataDxfId="4718" totalsRowDxfId="4717"/>
    <tableColumn id="13" xr3:uid="{5043CFEE-E3A2-40E9-89E2-B8C2A1E632D2}" name="Colonne1" dataDxfId="4716" totalsRowDxfId="4715"/>
    <tableColumn id="6" xr3:uid="{C95E5171-3260-402B-86BF-C67DF056D407}" name="Description" dataDxfId="4714" totalsRowDxfId="4713"/>
    <tableColumn id="14" xr3:uid="{067837E0-4917-486E-9C27-F725A2C59FCC}" name="Exemples" dataDxfId="4712" totalsRowDxfId="4711"/>
    <tableColumn id="21" xr3:uid="{48DFB3FE-D2A7-4950-A487-0263E812B718}" name="Balise" dataDxfId="4710" totalsRowDxfId="4709"/>
    <tableColumn id="11" xr3:uid="{EF3C732C-A2D6-463A-85FD-D8AA0C9B50F6}" name="Cardinalité" dataDxfId="4708" totalsRowDxfId="4707"/>
    <tableColumn id="27" xr3:uid="{1B7324D2-64BE-4C9B-A6EE-8283085CB7EC}" name="Objet" dataDxfId="4706" totalsRowDxfId="4705"/>
    <tableColumn id="12" xr3:uid="{346BC643-C741-4ED3-B94E-9C4FB69ED0A9}" name="Format (ou type)" dataDxfId="4704" totalsRowDxfId="4703"/>
    <tableColumn id="31" xr3:uid="{6BD336ED-7D35-4C80-AE8F-19525394188D}" name="Détails de format" dataDxfId="4702" totalsRowDxfId="4701"/>
    <tableColumn id="36" xr3:uid="{E5F8BD0D-97FB-4023-B64F-B4F8A90F6ADA}" name="15-SMUR" dataDxfId="4700" totalsRowDxfId="4699"/>
    <tableColumn id="35" xr3:uid="{45734523-870D-44C5-B243-A03765CD1CDD}" name="15-XX" dataDxfId="4698" totalsRowDxfId="4697"/>
    <tableColumn id="39" xr3:uid="{F8B31559-1068-4F01-BFEB-663EA0804A93}" name="CUT" dataDxfId="4696" totalsRowDxfId="4695"/>
    <tableColumn id="19" xr3:uid="{B4C5005C-0D3A-4440-A4BD-B2D49E8D7DD6}" name="Commentaire Hub Santé" dataDxfId="4694" totalsRowDxfId="4693"/>
    <tableColumn id="16" xr3:uid="{8AC22362-8626-468F-AB79-BB4DB6E31CD3}" name="Commentaire Philippe Dreyfus" dataDxfId="4692" totalsRowDxfId="4691"/>
    <tableColumn id="33" xr3:uid="{D9D4C6BB-6562-473E-8C63-13A3EDF78820}" name="Commentaire FBE" dataDxfId="4690" totalsRowDxfId="4689"/>
    <tableColumn id="17" xr3:uid="{11394A71-F820-4495-9AD4-2BF85E5B2920}" name="Commentaire Yann Penverne" dataDxfId="4688" totalsRowDxfId="4687"/>
    <tableColumn id="20" xr3:uid="{036A98E5-4C02-415A-989D-802A776C391D}" name="NexSIS" dataDxfId="4686" totalsRowDxfId="4685"/>
    <tableColumn id="22" xr3:uid="{307F1363-FE7C-48AC-ADD9-C3A2A561630D}" name="Métier" dataDxfId="4684" totalsRowDxfId="468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682" dataDxfId="4681" totalsRowDxfId="4680">
  <autoFilter ref="A8:AC24" xr:uid="{2E37C04C-20EF-43CF-B616-20D350FD59F5}"/>
  <tableColumns count="29">
    <tableColumn id="26" xr3:uid="{E007D74A-EDCD-4D93-AEBE-0CC6FE865F5F}" name="ID" dataDxfId="4679" totalsRowDxfId="4678">
      <calculatedColumnFormula>ROW()-8</calculatedColumnFormula>
    </tableColumn>
    <tableColumn id="34" xr3:uid="{11958F1E-9529-480E-B7D2-2415BD248760}" name="Donnée (Niveau 1)" dataDxfId="4677" totalsRowDxfId="4676"/>
    <tableColumn id="1" xr3:uid="{18D74FBB-F6A2-45B4-8765-1088BC632ED1}" name="Donnée (Niveau 2)" dataDxfId="4675" totalsRowDxfId="4674"/>
    <tableColumn id="2" xr3:uid="{79A8E0E1-585A-441B-928E-A02A17C9EF7C}" name="Donnée (Niveau 3)" dataDxfId="4673" totalsRowDxfId="4672"/>
    <tableColumn id="3" xr3:uid="{8B19B15E-44FB-4A3B-BBB5-3588F80D5DC0}" name="Donnée (Niveau 4)" dataDxfId="4671" totalsRowDxfId="4670"/>
    <tableColumn id="4" xr3:uid="{22FD3FA6-6A0F-4019-A821-39A8DCC4518F}" name="Donnée (Niveau 5)" dataDxfId="4669" totalsRowDxfId="4668"/>
    <tableColumn id="5" xr3:uid="{3DA25426-04AC-499C-9D23-46F5EBC115B8}" name="Donnée (Niveau 6)" dataDxfId="4667" totalsRowDxfId="4666"/>
    <tableColumn id="6" xr3:uid="{DA4CE3D9-6EFF-4029-83EA-07A44C699F50}" name="Description" dataDxfId="4665" totalsRowDxfId="4664"/>
    <tableColumn id="14" xr3:uid="{50693DEB-9CC8-4DE4-AE47-C664C15D40AD}" name="Exemples" dataDxfId="4663" totalsRowDxfId="4662"/>
    <tableColumn id="21" xr3:uid="{B208CDC9-1F15-4096-BF3E-39A73D9F93C1}" name="Balise" dataDxfId="4661" totalsRowDxfId="4660"/>
    <tableColumn id="8" xr3:uid="{E08C41FF-EC15-4F82-9608-19C9E109C510}" name="Nantes - balise" totalsRowFunction="count" dataDxfId="4659" totalsRowDxfId="4658"/>
    <tableColumn id="15" xr3:uid="{D5738BB6-03D7-4329-8377-B2C0AD1600CD}" name="Nantes - description" totalsRowFunction="count" dataDxfId="4657" totalsRowDxfId="4656"/>
    <tableColumn id="18" xr3:uid="{2AE5AA8C-4106-4552-8235-213E51AEEE4C}" name="GT399" totalsRowFunction="count" dataDxfId="4655" totalsRowDxfId="4654"/>
    <tableColumn id="9" xr3:uid="{099ACC01-D0DE-471A-AED2-4B321264BEE0}" name="GT399 description" totalsRowFunction="count" dataDxfId="4653" totalsRowDxfId="4652"/>
    <tableColumn id="10" xr3:uid="{6E66334F-D608-4C6A-995B-D7FC668D7E59}" name="Priorisation" totalsRowFunction="count" dataDxfId="4651" totalsRowDxfId="4650"/>
    <tableColumn id="11" xr3:uid="{AE997855-F4BE-4B53-9538-2BC848D30F2D}" name="Cardinalité" dataDxfId="4649" totalsRowDxfId="4648"/>
    <tableColumn id="27" xr3:uid="{25FE6C39-4793-493F-B1EE-C41E102D449E}" name="Objet" totalsRowFunction="count" dataDxfId="4647" totalsRowDxfId="4646"/>
    <tableColumn id="12" xr3:uid="{2604A5B3-B091-4A1F-ADF4-CDA35BDB2628}" name="Format (ou type)" dataDxfId="4645" totalsRowDxfId="4644"/>
    <tableColumn id="31" xr3:uid="{81C6162B-17F5-402D-8014-974D9929B1C7}" name="Détails de format" dataDxfId="4643" totalsRowDxfId="4642"/>
    <tableColumn id="36" xr3:uid="{48DB21FA-C68B-4723-9711-0D2D3AC40108}" name="15-18" dataDxfId="4641" totalsRowDxfId="4640"/>
    <tableColumn id="35" xr3:uid="{18AB4926-73B5-4052-8303-4C526E2842D3}" name="15-15" dataDxfId="4639" totalsRowDxfId="4638"/>
    <tableColumn id="24" xr3:uid="{C99BEEE3-25A2-4D71-889D-83083512E1E0}" name="15-MAJ" dataDxfId="4637" totalsRowDxfId="4636"/>
    <tableColumn id="39" xr3:uid="{E12DF4A8-EB50-4CE1-A7F9-27C5970537B5}" name="CUT" dataDxfId="4635" totalsRowDxfId="4634"/>
    <tableColumn id="19" xr3:uid="{AD08D5C9-FFA6-4380-A6EC-0A7C77323630}" name="Commentaire Hub Santé" dataDxfId="4633" totalsRowDxfId="4632"/>
    <tableColumn id="16" xr3:uid="{2FDB9CB6-BE84-4775-87BE-E560C6BC0D4A}" name="Commentaire Philippe Dreyfus" dataDxfId="4631" totalsRowDxfId="4630"/>
    <tableColumn id="33" xr3:uid="{F1BE5F1B-FCD0-4320-B8EB-2A8F1B9722B8}" name="Commentaire FBE" dataDxfId="4629" totalsRowDxfId="4628"/>
    <tableColumn id="17" xr3:uid="{37CFD9B4-3FD4-440C-BF81-ED56B8C26245}" name="Commentaire Yann Penverne" dataDxfId="4627" totalsRowDxfId="4626"/>
    <tableColumn id="20" xr3:uid="{C24D1DC2-1F80-404C-9AC2-3FB756937C2E}" name="NexSIS" dataDxfId="4625" totalsRowDxfId="4624"/>
    <tableColumn id="22" xr3:uid="{C11679A4-049E-409F-8D1C-C4C059B25168}" name="Métier" dataDxfId="4623" totalsRowDxfId="462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21">
  <autoFilter ref="A8:P23" xr:uid="{EEF68223-2157-47F6-9133-264D671F0942}"/>
  <tableColumns count="16">
    <tableColumn id="1" xr3:uid="{0308532B-296F-49D7-B76E-23948A2F1FAE}" name="ID" dataDxfId="4620" totalsRowDxfId="4619"/>
    <tableColumn id="2" xr3:uid="{4E5CA3CD-74C0-41D7-A064-93B29A44F6EA}" name="Donnée (Niveau 1)" dataDxfId="4618" totalsRowDxfId="4617"/>
    <tableColumn id="3" xr3:uid="{099F4D11-28E8-482A-B443-FA0B35F69A5A}" name="Donnée (Niveau 2)" dataDxfId="4616" totalsRowDxfId="4615"/>
    <tableColumn id="4" xr3:uid="{894FFF8F-C344-436B-8995-6D977D9EE845}" name="Donnée (Niveau 3)" dataDxfId="4614" totalsRowDxfId="4613"/>
    <tableColumn id="5" xr3:uid="{AB815DDF-5ECF-4083-A621-45835C8FE42C}" name="Donnée (Niveau 4)" dataDxfId="4612" totalsRowDxfId="4611"/>
    <tableColumn id="6" xr3:uid="{20F05C10-E73C-4ECE-95CB-368439F635A4}" name="Donnée (Niveau 5)" dataDxfId="4610" totalsRowDxfId="4609"/>
    <tableColumn id="7" xr3:uid="{CD2D80B3-AFB4-4A43-A25F-9936020F0A33}" name="Donnée (Niveau 6)" dataDxfId="4608" totalsRowDxfId="4607"/>
    <tableColumn id="8" xr3:uid="{6D534A97-72D3-4D26-ACDA-1E36EFF5A5D1}" name="Description" dataDxfId="4606" totalsRowDxfId="4605"/>
    <tableColumn id="9" xr3:uid="{1C7F0F41-E26E-4A31-99F7-36DA6F587FD4}" name="Exemples" dataDxfId="4604" totalsRowDxfId="4603"/>
    <tableColumn id="11" xr3:uid="{B07E8B63-480E-4E4D-B3C9-5480DBD4EBFD}" name="Balise" dataDxfId="4602" totalsRowDxfId="4601"/>
    <tableColumn id="17" xr3:uid="{9F68F1ED-1480-436C-8BC5-AA551A9025A4}" name="Cardinalité" dataDxfId="4600" totalsRowDxfId="4599"/>
    <tableColumn id="18" xr3:uid="{8D71687D-B67F-4FBE-A91C-E3D7AF1CF7CE}" name="Objet" dataDxfId="4598" totalsRowDxfId="4597"/>
    <tableColumn id="19" xr3:uid="{3997D7F5-733D-4A1D-97E2-3BDAED2B9FE3}" name="Format (ou type)" dataDxfId="4596" totalsRowDxfId="4595"/>
    <tableColumn id="21" xr3:uid="{0FBF9953-AE08-41BF-9CDE-EA27950F10D4}" name="Détails de format" totalsRowDxfId="4594"/>
    <tableColumn id="22" xr3:uid="{9F868D8D-588A-4128-8291-ABF86AE38F9A}" name="15-18" dataDxfId="4593" totalsRowDxfId="4592"/>
    <tableColumn id="23" xr3:uid="{87B18F95-525A-4A9B-860F-C7A99278233D}" name="15-15" dataDxfId="4591" totalsRowDxfId="459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589">
  <autoFilter ref="A8:P9" xr:uid="{75253F3A-254C-4618-A5FE-BEE9E9C3C612}"/>
  <tableColumns count="16">
    <tableColumn id="1" xr3:uid="{B9312955-B2A3-439B-98E2-35497FC3B9CD}" name="ID" dataDxfId="4588" totalsRowDxfId="4587"/>
    <tableColumn id="2" xr3:uid="{A41A30AA-1973-446D-97F1-BB8048C22A4F}" name="Donnée (Niveau 1)" dataDxfId="4586" totalsRowDxfId="4585"/>
    <tableColumn id="3" xr3:uid="{DFE7CE8D-9D20-4AEF-A0BD-66C619A3B39A}" name="Donnée (Niveau 2)" dataDxfId="4584" totalsRowDxfId="4583"/>
    <tableColumn id="4" xr3:uid="{D4BCA6FB-BEEB-4675-B373-97CA3247D3B3}" name="Donnée (Niveau 3)" dataDxfId="4582" totalsRowDxfId="4581"/>
    <tableColumn id="5" xr3:uid="{98330C77-3D56-4BE0-94A2-82DDC5827C96}" name="Donnée (Niveau 4)" dataDxfId="4580" totalsRowDxfId="4579"/>
    <tableColumn id="6" xr3:uid="{3D011196-6587-48FF-87E2-AE1D56773EE7}" name="Donnée (Niveau 5)" dataDxfId="4578" totalsRowDxfId="4577"/>
    <tableColumn id="7" xr3:uid="{9EBCC79E-BB78-43E2-8390-99AED4817490}" name="Donnée (Niveau 6)" dataDxfId="4576" totalsRowDxfId="4575"/>
    <tableColumn id="8" xr3:uid="{E26B9737-D2F7-4253-9691-0FAB27540899}" name="Description" totalsRowDxfId="4574"/>
    <tableColumn id="9" xr3:uid="{CD269DAD-CD7B-426A-8623-52708A75A9F3}" name="Exemples" totalsRowDxfId="4573"/>
    <tableColumn id="11" xr3:uid="{E6886C03-3B0D-46D0-99EE-5173E67D42D5}" name="Balise" totalsRowDxfId="4572"/>
    <tableColumn id="17" xr3:uid="{F4CC96EB-6D1D-4960-BCD8-CD461F381ED8}" name="Cardinalité" dataDxfId="4571" totalsRowDxfId="4570"/>
    <tableColumn id="18" xr3:uid="{B0090839-6783-4E0E-8106-4E6A56CCAFD2}" name="Objet" dataDxfId="4569" totalsRowDxfId="4568"/>
    <tableColumn id="19" xr3:uid="{A81D9ACE-1BA2-42E2-A7BF-AD6A21D051B7}" name="Format (ou type)" dataDxfId="4567" totalsRowDxfId="4566"/>
    <tableColumn id="21" xr3:uid="{CA6C9852-2D54-43AF-A983-D0F4CF56B2B4}" name="Détails de format" totalsRowDxfId="4565"/>
    <tableColumn id="22" xr3:uid="{15560D52-4B8E-408C-878A-EEE9AFD8D183}" name="15-18" totalsRowDxfId="4564"/>
    <tableColumn id="23" xr3:uid="{F8085B3C-2A10-48F6-B2F1-428BF4D2A4F6}" name="15-15" totalsRowDxfId="456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562">
  <autoFilter ref="A8:P19" xr:uid="{1FE8A3AF-4E94-4B60-8D0F-BDD2D3ECE80A}"/>
  <tableColumns count="16">
    <tableColumn id="1" xr3:uid="{2194A6A9-978B-49BF-92EC-24BA1F982865}" name="ID" dataDxfId="4561" totalsRowDxfId="4560"/>
    <tableColumn id="2" xr3:uid="{7639722A-2F33-4FF5-974B-AF23A0A6AFB1}" name="Donnée (Niveau 1)" dataDxfId="4559" totalsRowDxfId="4558"/>
    <tableColumn id="3" xr3:uid="{9BD64E43-D2AF-489F-A571-5D02F069CB5A}" name="Donnée (Niveau 2)" dataDxfId="4557" totalsRowDxfId="4556"/>
    <tableColumn id="4" xr3:uid="{3A15C35A-E24A-431E-9B0F-5AA03F1DEC65}" name="Donnée (Niveau 3)" dataDxfId="4555" totalsRowDxfId="4554"/>
    <tableColumn id="5" xr3:uid="{30450838-7269-4B21-AED9-DE744E6D7BE7}" name="Donnée (Niveau 4)" dataDxfId="4553" totalsRowDxfId="4552"/>
    <tableColumn id="6" xr3:uid="{3660E566-E514-413D-B57E-5899D7E2C97A}" name="Donnée (Niveau 5)" dataDxfId="4551" totalsRowDxfId="4550"/>
    <tableColumn id="7" xr3:uid="{9C7BB915-267A-4C5A-AA02-029048F4DC4E}" name="Donnée (Niveau 6)" dataDxfId="4549" totalsRowDxfId="4548"/>
    <tableColumn id="8" xr3:uid="{E5B15786-B76A-4BEA-9067-9613FD29334F}" name="Description" totalsRowDxfId="4547"/>
    <tableColumn id="9" xr3:uid="{8DB05C06-6CE9-4263-BA6F-48CE0AE9983C}" name="Exemples" totalsRowDxfId="4546"/>
    <tableColumn id="11" xr3:uid="{957F756D-730B-4641-8748-30510E6525C0}" name="Balise" dataDxfId="4545" totalsRowDxfId="4544"/>
    <tableColumn id="17" xr3:uid="{F8CC7813-2529-4AB6-8673-B22D55F47970}" name="Cardinalité" dataDxfId="4543" totalsRowDxfId="4542"/>
    <tableColumn id="18" xr3:uid="{F8AA89E9-3720-467E-92C2-F847AE5D62EB}" name="Objet" dataDxfId="4541" totalsRowDxfId="4540"/>
    <tableColumn id="19" xr3:uid="{044C8000-1042-455B-8904-0733131290E6}" name="Format (ou type)" dataDxfId="4539" totalsRowDxfId="4538"/>
    <tableColumn id="21" xr3:uid="{F3647E69-0E89-450A-AF38-B5627E006D73}" name="Détails de format" dataDxfId="4537" totalsRowDxfId="4536"/>
    <tableColumn id="22" xr3:uid="{BDA6CEC4-51B8-4CFB-B6B6-B7AF21F84DE9}" name="15-18" totalsRowDxfId="4535"/>
    <tableColumn id="23" xr3:uid="{A7D9FC89-3D3C-442A-BF60-2B5E8CAB8757}" name="15-15" totalsRowDxfId="453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33" totalsRowDxfId="4530" headerRowBorderDxfId="4532" tableBorderDxfId="4531" totalsRowBorderDxfId="4529">
  <autoFilter ref="A8:P14" xr:uid="{E931F4C5-87AC-4B70-ADC3-93962301DA67}"/>
  <tableColumns count="16">
    <tableColumn id="1" xr3:uid="{1E224984-052D-4A13-B622-AE0F71DD159A}" name="ID" dataDxfId="4528" totalsRowDxfId="4527"/>
    <tableColumn id="2" xr3:uid="{C0689F99-92F2-497E-8FC9-D5C9893BC7E9}" name="Donnée (Niveau 1)" dataDxfId="4526" totalsRowDxfId="4525"/>
    <tableColumn id="3" xr3:uid="{415D4766-C4FA-4EA5-814E-1F0F00B07B37}" name="Donnée (Niveau 2)" dataDxfId="4524" totalsRowDxfId="4523"/>
    <tableColumn id="4" xr3:uid="{3376F3F3-12CC-4AD9-9955-3EC68C5C3DD9}" name="Donnée (Niveau 3)" dataDxfId="4522" totalsRowDxfId="4521"/>
    <tableColumn id="5" xr3:uid="{541A98F6-3A3C-473C-86A3-80321C6E2798}" name="Donnée (Niveau 4)" dataDxfId="4520" totalsRowDxfId="4519"/>
    <tableColumn id="6" xr3:uid="{9860160A-69B0-43CC-ACC3-513CC21BBCC9}" name="Donnée (Niveau 5)" dataDxfId="4518" totalsRowDxfId="4517"/>
    <tableColumn id="7" xr3:uid="{A283BE6B-5F72-4E28-A1D0-C3CEFC3A3203}" name="Donnée (Niveau 6)" dataDxfId="4516" totalsRowDxfId="4515"/>
    <tableColumn id="8" xr3:uid="{19DF1CAC-A34E-4D6F-9152-7E372105A411}" name="Description" totalsRowDxfId="4514"/>
    <tableColumn id="9" xr3:uid="{19C7F4C5-FBF2-4DDF-8C18-64844C80A068}" name="Exemples" totalsRowDxfId="4513"/>
    <tableColumn id="11" xr3:uid="{7578B8D2-C435-4424-9B0B-FE7DB8E3AC98}" name="Balise" totalsRowDxfId="4512"/>
    <tableColumn id="17" xr3:uid="{8D44E1CE-FB68-4E9B-AE44-0ADF0DFE048B}" name="Cardinalité" dataDxfId="4511" totalsRowDxfId="4510"/>
    <tableColumn id="18" xr3:uid="{F5551B1C-1DCC-4580-B858-E095724B74EC}" name="Objet" totalsRowDxfId="4509"/>
    <tableColumn id="19" xr3:uid="{836B344A-EF05-48E1-9A56-678F7B1B5ECF}" name="Format (ou type)" totalsRowDxfId="4508"/>
    <tableColumn id="21" xr3:uid="{EE4A67A2-A8BB-40C5-B66B-2C677A555E0D}" name="Détails de format" totalsRowDxfId="4507"/>
    <tableColumn id="22" xr3:uid="{74252E4D-4A09-4C3D-A70C-71232233BE99}" name="15-18" totalsRowDxfId="4506"/>
    <tableColumn id="23" xr3:uid="{9A825B74-72E7-4083-95A6-ADAB0B83FA51}" name="15-15" totalsRowDxfId="4505"/>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04" headerRowBorderDxfId="4503" tableBorderDxfId="4502">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baseColWidth="10" defaultColWidth="11" defaultRowHeight="14"/>
  <cols>
    <col min="1" max="1" width="39.83203125" style="44" customWidth="1"/>
    <col min="2" max="2" width="26.5" style="44" customWidth="1"/>
    <col min="3" max="4" width="17.5" style="44" customWidth="1"/>
    <col min="5" max="5" width="14" style="44" customWidth="1"/>
    <col min="6" max="6" width="46.33203125" style="44" customWidth="1"/>
    <col min="7" max="7" width="48.83203125" style="44" customWidth="1"/>
    <col min="8" max="8" width="57.83203125" style="44" customWidth="1"/>
    <col min="9" max="9" width="11" style="44"/>
    <col min="10" max="10" width="11" style="44" customWidth="1"/>
    <col min="11" max="16384" width="11" style="44"/>
  </cols>
  <sheetData>
    <row r="1" spans="1:17" ht="21" thickBot="1">
      <c r="A1" s="444" t="s">
        <v>0</v>
      </c>
      <c r="B1" s="445"/>
      <c r="C1" s="445"/>
      <c r="D1" s="445"/>
      <c r="E1" s="445"/>
      <c r="F1" s="445"/>
      <c r="G1" s="445"/>
      <c r="H1" s="446"/>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52" t="s">
        <v>11</v>
      </c>
      <c r="G12" s="452"/>
      <c r="H12" s="452"/>
      <c r="I12" s="52"/>
      <c r="J12" s="52"/>
    </row>
    <row r="13" spans="1:17" ht="14.25" customHeight="1">
      <c r="B13" s="53" t="s">
        <v>12</v>
      </c>
      <c r="C13" s="53"/>
      <c r="D13" s="53"/>
      <c r="E13" s="53"/>
      <c r="F13" s="452" t="s">
        <v>13</v>
      </c>
      <c r="G13" s="452"/>
      <c r="H13" s="452"/>
      <c r="I13" s="53"/>
      <c r="J13" s="53"/>
      <c r="K13" s="53"/>
      <c r="L13" s="53"/>
      <c r="M13" s="53"/>
      <c r="N13" s="53"/>
    </row>
    <row r="14" spans="1:17" ht="14.25" customHeight="1">
      <c r="B14" s="53" t="s">
        <v>14</v>
      </c>
      <c r="C14" s="53"/>
      <c r="D14" s="53"/>
      <c r="E14" s="53"/>
      <c r="F14" s="452" t="s">
        <v>13</v>
      </c>
      <c r="G14" s="452"/>
      <c r="H14" s="452"/>
      <c r="I14" s="53"/>
      <c r="J14" s="53"/>
    </row>
    <row r="15" spans="1:17">
      <c r="B15" s="52" t="s">
        <v>15</v>
      </c>
      <c r="C15" s="52"/>
      <c r="D15" s="52"/>
      <c r="E15" s="52"/>
      <c r="F15" s="452" t="s">
        <v>13</v>
      </c>
      <c r="G15" s="452"/>
      <c r="H15" s="452"/>
      <c r="I15" s="52"/>
      <c r="J15" s="52"/>
    </row>
    <row r="16" spans="1:17">
      <c r="B16" s="453"/>
      <c r="C16" s="453"/>
      <c r="D16" s="453"/>
      <c r="E16" s="453"/>
      <c r="F16" s="453"/>
      <c r="G16" s="453"/>
      <c r="H16" s="453"/>
      <c r="I16" s="453"/>
      <c r="J16" s="453"/>
      <c r="K16" s="453"/>
      <c r="L16" s="453"/>
      <c r="M16" s="453"/>
      <c r="N16" s="453"/>
      <c r="O16" s="453"/>
      <c r="P16" s="453"/>
      <c r="Q16" s="453"/>
    </row>
    <row r="17" spans="1:17" ht="15" thickBot="1">
      <c r="B17" s="453"/>
      <c r="C17" s="453"/>
      <c r="D17" s="453"/>
      <c r="E17" s="453"/>
      <c r="F17" s="453"/>
      <c r="G17" s="453"/>
      <c r="H17" s="453"/>
      <c r="I17" s="453"/>
      <c r="J17" s="453"/>
      <c r="K17" s="453"/>
      <c r="L17" s="453"/>
      <c r="M17" s="453"/>
      <c r="N17" s="453"/>
      <c r="O17" s="453"/>
      <c r="P17" s="453"/>
      <c r="Q17" s="453"/>
    </row>
    <row r="18" spans="1:17" ht="102.75" customHeight="1" thickBot="1">
      <c r="A18" s="447" t="s">
        <v>16</v>
      </c>
      <c r="B18" s="448"/>
      <c r="C18" s="448"/>
      <c r="D18" s="448"/>
      <c r="E18" s="448"/>
      <c r="F18" s="448"/>
      <c r="G18" s="448"/>
      <c r="H18" s="449"/>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53"/>
      <c r="C20" s="453"/>
      <c r="D20" s="453"/>
      <c r="E20" s="453"/>
      <c r="F20" s="453"/>
      <c r="G20" s="453"/>
      <c r="H20" s="453"/>
      <c r="I20" s="453"/>
      <c r="J20" s="453"/>
      <c r="K20" s="453"/>
      <c r="L20" s="453"/>
      <c r="M20" s="453"/>
      <c r="N20" s="453"/>
      <c r="O20" s="453"/>
      <c r="P20" s="453"/>
      <c r="Q20" s="453"/>
    </row>
    <row r="21" spans="1:17" ht="20">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60">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60">
      <c r="A29" s="57" t="s">
        <v>47</v>
      </c>
      <c r="B29" s="56" t="s">
        <v>48</v>
      </c>
      <c r="C29" s="56" t="s">
        <v>32</v>
      </c>
      <c r="D29" s="56" t="s">
        <v>32</v>
      </c>
      <c r="E29" s="56" t="s">
        <v>28</v>
      </c>
      <c r="F29" s="55" t="s">
        <v>49</v>
      </c>
      <c r="G29" s="58" t="s">
        <v>41</v>
      </c>
      <c r="H29" s="55"/>
    </row>
    <row r="30" spans="1:17" ht="195">
      <c r="A30" s="451" t="s">
        <v>50</v>
      </c>
      <c r="B30" s="450" t="s">
        <v>51</v>
      </c>
      <c r="C30" s="450" t="s">
        <v>32</v>
      </c>
      <c r="D30" s="450" t="s">
        <v>32</v>
      </c>
      <c r="E30" s="450" t="s">
        <v>28</v>
      </c>
      <c r="F30" s="55" t="s">
        <v>52</v>
      </c>
      <c r="G30" s="443" t="s">
        <v>53</v>
      </c>
      <c r="H30" s="55" t="s">
        <v>54</v>
      </c>
    </row>
    <row r="31" spans="1:17" ht="126" customHeight="1">
      <c r="A31" s="451"/>
      <c r="B31" s="450"/>
      <c r="C31" s="450"/>
      <c r="D31" s="450"/>
      <c r="E31" s="450"/>
      <c r="F31" s="58" t="s">
        <v>55</v>
      </c>
      <c r="G31" s="443"/>
      <c r="H31" s="55"/>
    </row>
    <row r="32" spans="1:17" ht="63" customHeight="1">
      <c r="A32" s="124" t="s">
        <v>56</v>
      </c>
      <c r="B32" s="56" t="s">
        <v>57</v>
      </c>
      <c r="C32" s="56" t="s">
        <v>32</v>
      </c>
      <c r="D32" s="56" t="s">
        <v>32</v>
      </c>
      <c r="E32" s="56" t="s">
        <v>28</v>
      </c>
      <c r="F32" s="58" t="s">
        <v>58</v>
      </c>
      <c r="G32" s="58" t="s">
        <v>41</v>
      </c>
      <c r="H32" s="55"/>
    </row>
    <row r="33" spans="1:8" ht="30">
      <c r="A33" s="451" t="s">
        <v>59</v>
      </c>
      <c r="B33" s="450" t="s">
        <v>60</v>
      </c>
      <c r="C33" s="450" t="s">
        <v>32</v>
      </c>
      <c r="D33" s="450" t="s">
        <v>32</v>
      </c>
      <c r="E33" s="450" t="s">
        <v>28</v>
      </c>
      <c r="F33" s="58" t="s">
        <v>61</v>
      </c>
      <c r="G33" s="443" t="s">
        <v>41</v>
      </c>
      <c r="H33" s="55" t="s">
        <v>62</v>
      </c>
    </row>
    <row r="34" spans="1:8" ht="250.5" customHeight="1">
      <c r="A34" s="451"/>
      <c r="B34" s="450"/>
      <c r="C34" s="450"/>
      <c r="D34" s="450"/>
      <c r="E34" s="450"/>
      <c r="F34" s="58" t="s">
        <v>63</v>
      </c>
      <c r="G34" s="443"/>
      <c r="H34" s="55" t="s">
        <v>64</v>
      </c>
    </row>
    <row r="35" spans="1:8" ht="84" customHeight="1">
      <c r="A35" s="124" t="s">
        <v>65</v>
      </c>
      <c r="B35" s="56" t="s">
        <v>66</v>
      </c>
      <c r="C35" s="56" t="s">
        <v>32</v>
      </c>
      <c r="D35" s="56" t="s">
        <v>28</v>
      </c>
      <c r="E35" s="56" t="s">
        <v>28</v>
      </c>
      <c r="F35" s="58" t="s">
        <v>67</v>
      </c>
      <c r="G35" s="58" t="s">
        <v>41</v>
      </c>
      <c r="H35" s="55"/>
    </row>
    <row r="36" spans="1:8" ht="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19" activePane="bottomRight" state="frozen"/>
      <selection pane="topRight" activeCell="G1" sqref="G1"/>
      <selection pane="bottomLeft" activeCell="A9" sqref="A9"/>
      <selection pane="bottomRight" activeCell="B19" sqref="B19"/>
    </sheetView>
  </sheetViews>
  <sheetFormatPr baseColWidth="10" defaultColWidth="9.5" defaultRowHeight="12" customHeight="1"/>
  <cols>
    <col min="1" max="1" width="3.83203125" style="8" customWidth="1"/>
    <col min="2" max="2" width="30.33203125" style="8" customWidth="1"/>
    <col min="3" max="3" width="12.1640625" style="8" customWidth="1"/>
    <col min="4" max="6" width="11.5" style="8" customWidth="1"/>
    <col min="7" max="7" width="11.5" style="7" customWidth="1"/>
    <col min="8" max="8" width="36.6640625" style="7" customWidth="1"/>
    <col min="9" max="9" width="17.5" style="7" customWidth="1"/>
    <col min="10" max="10" width="8.5" style="7" customWidth="1"/>
    <col min="11" max="11" width="11.33203125" style="7" customWidth="1"/>
    <col min="12" max="12" width="13" style="32" customWidth="1"/>
    <col min="13" max="13" width="13.33203125" style="7" bestFit="1" customWidth="1"/>
    <col min="14" max="14" width="7.83203125" style="115" customWidth="1"/>
    <col min="15" max="15" width="12.6640625" style="7" bestFit="1" customWidth="1"/>
    <col min="16" max="16" width="13.6640625" style="7" bestFit="1" customWidth="1"/>
    <col min="17" max="17" width="9.5" style="7" bestFit="1" customWidth="1"/>
    <col min="18" max="18" width="11" style="7" customWidth="1"/>
    <col min="19" max="19" width="3.8320312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6"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0" type="noConversion"/>
  <conditionalFormatting sqref="A22:F23 A43:F883">
    <cfRule type="expression" dxfId="4501" priority="17946">
      <formula>OR(#REF!="X",#REF!="X")</formula>
    </cfRule>
    <cfRule type="expression" dxfId="4500" priority="17947">
      <formula>AND(#REF!=1,#REF!=1)</formula>
    </cfRule>
    <cfRule type="expression" dxfId="4499" priority="17948">
      <formula>#REF!=1</formula>
    </cfRule>
    <cfRule type="expression" dxfId="4498" priority="17949">
      <formula>#REF!=1</formula>
    </cfRule>
  </conditionalFormatting>
  <conditionalFormatting sqref="A9:G20">
    <cfRule type="expression" dxfId="4497" priority="17954">
      <formula>OR(#REF!="X",#REF!="X")</formula>
    </cfRule>
    <cfRule type="expression" dxfId="4496" priority="17955">
      <formula>AND(#REF!=1,#REF!=1)</formula>
    </cfRule>
    <cfRule type="expression" dxfId="4495" priority="17956">
      <formula>#REF!=1</formula>
    </cfRule>
    <cfRule type="expression" dxfId="4494" priority="17957">
      <formula>#REF!=1</formula>
    </cfRule>
  </conditionalFormatting>
  <conditionalFormatting sqref="C9:C17 C18:D18 C19:C20 D20">
    <cfRule type="expression" dxfId="4493" priority="17958">
      <formula>AND($N9="X",$B9&lt;&gt;"")</formula>
    </cfRule>
  </conditionalFormatting>
  <conditionalFormatting sqref="D9:D17 C17 C18:D20">
    <cfRule type="expression" dxfId="4492"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491" priority="17962">
      <formula>AND($N9="X",OR($B9&lt;&gt;"",$C9&lt;&gt;"",$D9&lt;&gt;""))</formula>
    </cfRule>
  </conditionalFormatting>
  <conditionalFormatting sqref="F9:F20">
    <cfRule type="expression" dxfId="4490" priority="17963">
      <formula>AND($N9="X",OR($B9&lt;&gt;"",$C9&lt;&gt;"",$D9&lt;&gt;"",$E9&lt;&gt;""))</formula>
    </cfRule>
  </conditionalFormatting>
  <conditionalFormatting sqref="G9:G20">
    <cfRule type="expression" dxfId="4489" priority="17964">
      <formula>AND($N9="X",OR($B9&lt;&gt;"",$C9&lt;&gt;"",$D9&lt;&gt;"",$E9&lt;&gt;"",$F9&lt;&gt;""))</formula>
    </cfRule>
  </conditionalFormatting>
  <conditionalFormatting sqref="H22:H23 H43:H883">
    <cfRule type="expression" dxfId="4488" priority="36">
      <formula>$M22="X"</formula>
    </cfRule>
  </conditionalFormatting>
  <conditionalFormatting sqref="I9:I20">
    <cfRule type="expression" dxfId="4487" priority="16">
      <formula>$N9="X"</formula>
    </cfRule>
  </conditionalFormatting>
  <conditionalFormatting sqref="M9:M20">
    <cfRule type="cellIs" dxfId="4486" priority="7" operator="equal">
      <formula>"1..1"</formula>
    </cfRule>
    <cfRule type="cellIs" dxfId="4485" priority="8" operator="equal">
      <formula>"0..n"</formula>
    </cfRule>
    <cfRule type="cellIs" dxfId="448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P11" activePane="bottomRight" state="frozen"/>
      <selection pane="topRight"/>
      <selection pane="bottomLeft"/>
      <selection pane="bottomRight" activeCell="P11" sqref="P11"/>
    </sheetView>
  </sheetViews>
  <sheetFormatPr baseColWidth="10" defaultColWidth="9" defaultRowHeight="14"/>
  <cols>
    <col min="1" max="1" width="4.6640625" customWidth="1"/>
    <col min="2" max="2" width="27.1640625" customWidth="1"/>
    <col min="3" max="3" width="11.832031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31.1640625" customWidth="1"/>
    <col min="20" max="20" width="8.5" customWidth="1"/>
    <col min="21" max="21" width="4.1640625" customWidth="1"/>
    <col min="22" max="28" width="0" hidden="1" customWidth="1"/>
  </cols>
  <sheetData>
    <row r="1" spans="1:22" ht="14.25" customHeight="1">
      <c r="A1" s="111" t="s">
        <v>165</v>
      </c>
      <c r="B1" s="111"/>
      <c r="C1" s="9"/>
      <c r="D1" s="8"/>
      <c r="E1" s="8"/>
      <c r="F1" s="8"/>
      <c r="G1" s="8"/>
      <c r="H1" s="372" t="s">
        <v>166</v>
      </c>
      <c r="I1" s="372"/>
      <c r="J1" s="7"/>
      <c r="K1" s="7"/>
      <c r="L1" s="7"/>
      <c r="M1" s="7"/>
      <c r="N1" s="454"/>
      <c r="O1" s="454"/>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5" t="s">
        <v>170</v>
      </c>
      <c r="L7" s="455"/>
      <c r="M7" s="455"/>
      <c r="N7" s="455"/>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6">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12"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N9" activePane="bottomRight" state="frozen"/>
      <selection pane="topRight" activeCell="H1" sqref="H1"/>
      <selection pane="bottomLeft" activeCell="A9" sqref="A9"/>
      <selection pane="bottomRight" activeCell="N1" sqref="N1"/>
    </sheetView>
  </sheetViews>
  <sheetFormatPr baseColWidth="10" defaultColWidth="9.5" defaultRowHeight="12" customHeight="1"/>
  <cols>
    <col min="1" max="1" width="4.5" style="8" customWidth="1"/>
    <col min="2" max="2" width="25" style="8" customWidth="1"/>
    <col min="3" max="6" width="7.6640625" style="8" customWidth="1"/>
    <col min="7" max="7" width="7.6640625" style="7" customWidth="1"/>
    <col min="8" max="8" width="61" style="7" customWidth="1"/>
    <col min="9" max="9" width="22.33203125" style="72" customWidth="1"/>
    <col min="10" max="10" width="16.1640625" style="32" customWidth="1"/>
    <col min="11" max="11" width="10.5" style="7" customWidth="1"/>
    <col min="12" max="12" width="5.83203125" style="7" customWidth="1"/>
    <col min="13" max="13" width="18.5" style="7" customWidth="1"/>
    <col min="14" max="14" width="16" style="7" customWidth="1"/>
    <col min="15" max="15" width="8.33203125" style="7" customWidth="1"/>
    <col min="16" max="16" width="10.6640625" style="7" customWidth="1"/>
    <col min="17" max="17" width="4" customWidth="1"/>
    <col min="18" max="18" width="8.8320312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8"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3"/>
      <c r="E9" s="413"/>
      <c r="F9" s="413"/>
      <c r="G9" s="413"/>
      <c r="H9" s="411" t="s">
        <v>195</v>
      </c>
      <c r="I9" s="414" t="s">
        <v>196</v>
      </c>
      <c r="J9" s="414" t="s">
        <v>197</v>
      </c>
      <c r="K9" s="411" t="s">
        <v>117</v>
      </c>
      <c r="L9" s="411"/>
      <c r="M9" s="411" t="s">
        <v>118</v>
      </c>
      <c r="N9" s="411"/>
      <c r="O9" s="415" t="s">
        <v>119</v>
      </c>
      <c r="P9" s="415" t="s">
        <v>119</v>
      </c>
      <c r="Q9" s="77"/>
    </row>
    <row r="10" spans="1:17" s="71" customFormat="1" ht="13.5" customHeight="1">
      <c r="A10" s="72">
        <v>2</v>
      </c>
      <c r="B10" s="84" t="s">
        <v>198</v>
      </c>
      <c r="C10" s="69"/>
      <c r="D10" s="69"/>
      <c r="E10" s="69"/>
      <c r="F10" s="69"/>
      <c r="G10" s="69"/>
      <c r="H10" s="411" t="s">
        <v>199</v>
      </c>
      <c r="I10" s="414" t="s">
        <v>200</v>
      </c>
      <c r="J10" s="414" t="s">
        <v>201</v>
      </c>
      <c r="K10" s="411" t="s">
        <v>163</v>
      </c>
      <c r="L10" s="411"/>
      <c r="M10" s="411" t="s">
        <v>118</v>
      </c>
      <c r="N10" s="411"/>
      <c r="O10" s="415" t="s">
        <v>119</v>
      </c>
      <c r="P10" s="415" t="s">
        <v>119</v>
      </c>
      <c r="Q10" s="77"/>
    </row>
    <row r="11" spans="1:17" s="71" customFormat="1" ht="13.5" customHeight="1">
      <c r="A11" s="72">
        <v>3</v>
      </c>
      <c r="B11" s="84" t="s">
        <v>202</v>
      </c>
      <c r="C11" s="85"/>
      <c r="D11" s="86"/>
      <c r="E11" s="86"/>
      <c r="F11" s="86"/>
      <c r="G11" s="86"/>
      <c r="H11" s="411" t="s">
        <v>203</v>
      </c>
      <c r="I11" s="414" t="s">
        <v>204</v>
      </c>
      <c r="J11" s="414" t="s">
        <v>205</v>
      </c>
      <c r="K11" s="411" t="s">
        <v>117</v>
      </c>
      <c r="L11" s="411"/>
      <c r="M11" s="411" t="s">
        <v>134</v>
      </c>
      <c r="N11" s="411" t="s">
        <v>206</v>
      </c>
      <c r="O11" s="415" t="s">
        <v>119</v>
      </c>
      <c r="P11" s="415" t="s">
        <v>119</v>
      </c>
      <c r="Q11" s="77"/>
    </row>
    <row r="12" spans="1:17" s="71" customFormat="1" ht="13.5" customHeight="1">
      <c r="A12" s="72">
        <v>4</v>
      </c>
      <c r="B12" s="84" t="s">
        <v>207</v>
      </c>
      <c r="C12" s="85"/>
      <c r="D12" s="86"/>
      <c r="E12" s="86"/>
      <c r="F12" s="86"/>
      <c r="G12" s="86"/>
      <c r="H12" s="411" t="s">
        <v>208</v>
      </c>
      <c r="I12" s="414" t="s">
        <v>209</v>
      </c>
      <c r="J12" s="414" t="s">
        <v>210</v>
      </c>
      <c r="K12" s="411" t="s">
        <v>117</v>
      </c>
      <c r="L12" s="411"/>
      <c r="M12" s="411" t="s">
        <v>118</v>
      </c>
      <c r="N12" s="411"/>
      <c r="O12" s="415" t="s">
        <v>119</v>
      </c>
      <c r="P12" s="415" t="s">
        <v>119</v>
      </c>
      <c r="Q12" s="77"/>
    </row>
    <row r="13" spans="1:17" s="71" customFormat="1" ht="13.5" customHeight="1">
      <c r="A13" s="72">
        <v>5</v>
      </c>
      <c r="B13" s="84" t="s">
        <v>211</v>
      </c>
      <c r="C13" s="85"/>
      <c r="D13" s="86"/>
      <c r="E13" s="86"/>
      <c r="F13" s="86"/>
      <c r="G13" s="86"/>
      <c r="H13" s="411" t="s">
        <v>212</v>
      </c>
      <c r="I13" s="414"/>
      <c r="J13" s="414" t="s">
        <v>213</v>
      </c>
      <c r="K13" s="411" t="s">
        <v>117</v>
      </c>
      <c r="L13" s="411"/>
      <c r="M13" s="411" t="s">
        <v>118</v>
      </c>
      <c r="N13" s="411"/>
      <c r="O13" s="415" t="s">
        <v>119</v>
      </c>
      <c r="P13" s="415" t="s">
        <v>119</v>
      </c>
      <c r="Q13" s="77"/>
    </row>
    <row r="14" spans="1:17" s="71" customFormat="1" ht="13.5" customHeight="1">
      <c r="A14" s="72">
        <v>6</v>
      </c>
      <c r="B14" s="84" t="s">
        <v>214</v>
      </c>
      <c r="C14" s="413"/>
      <c r="D14" s="86"/>
      <c r="E14" s="86"/>
      <c r="F14" s="86"/>
      <c r="G14" s="86"/>
      <c r="H14" s="411" t="s">
        <v>215</v>
      </c>
      <c r="I14" s="414"/>
      <c r="J14" s="414" t="s">
        <v>216</v>
      </c>
      <c r="K14" s="411" t="s">
        <v>163</v>
      </c>
      <c r="L14" s="411"/>
      <c r="M14" s="411" t="s">
        <v>130</v>
      </c>
      <c r="N14" s="411"/>
      <c r="O14" s="415" t="s">
        <v>119</v>
      </c>
      <c r="P14" s="415"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483" priority="17975">
      <formula>OR(#REF!="X",#REF!="X")</formula>
    </cfRule>
    <cfRule type="expression" dxfId="4482" priority="17976">
      <formula>AND(#REF!=1,#REF!=1)</formula>
    </cfRule>
    <cfRule type="expression" dxfId="4481" priority="17977">
      <formula>#REF!=1</formula>
    </cfRule>
    <cfRule type="expression" dxfId="4480" priority="17978">
      <formula>#REF!=1</formula>
    </cfRule>
  </conditionalFormatting>
  <conditionalFormatting sqref="A9:G14">
    <cfRule type="expression" dxfId="4479" priority="17983">
      <formula>OR(#REF!="X",#REF!="X")</formula>
    </cfRule>
    <cfRule type="expression" dxfId="4478" priority="17984">
      <formula>AND(#REF!=1,#REF!=1)</formula>
    </cfRule>
    <cfRule type="expression" dxfId="4477" priority="17985">
      <formula>#REF!=1</formula>
    </cfRule>
    <cfRule type="expression" dxfId="4476" priority="17986">
      <formula>#REF!=1</formula>
    </cfRule>
    <cfRule type="expression" dxfId="4475" priority="17987">
      <formula>AND(NOT(ISBLANK($P9)),ISBLANK(#REF!),ISBLANK(#REF!))</formula>
    </cfRule>
  </conditionalFormatting>
  <conditionalFormatting sqref="C9:C14">
    <cfRule type="expression" dxfId="4474" priority="17970">
      <formula>AND($L9="X",$B9&lt;&gt;"")</formula>
    </cfRule>
  </conditionalFormatting>
  <conditionalFormatting sqref="D9:D14">
    <cfRule type="expression" dxfId="4473"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472"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471" priority="17973">
      <formula>AND($L9="X",OR($B9&lt;&gt;"",$C9&lt;&gt;"",$D9&lt;&gt;"",$E9&lt;&gt;""))</formula>
    </cfRule>
  </conditionalFormatting>
  <conditionalFormatting sqref="G9:G14">
    <cfRule type="expression" dxfId="4470" priority="17974">
      <formula>AND($L9="X",OR($B9&lt;&gt;"",$C9&lt;&gt;"",$D9&lt;&gt;"",$E9&lt;&gt;"",$F9&lt;&gt;""))</formula>
    </cfRule>
  </conditionalFormatting>
  <conditionalFormatting sqref="H16:H17 H37:H877">
    <cfRule type="expression" dxfId="4469" priority="78">
      <formula>$K16="X"</formula>
    </cfRule>
  </conditionalFormatting>
  <conditionalFormatting sqref="I9:I14">
    <cfRule type="expression" dxfId="4468" priority="19">
      <formula>$L9="X"</formula>
    </cfRule>
  </conditionalFormatting>
  <conditionalFormatting sqref="K9:K14">
    <cfRule type="cellIs" dxfId="4467" priority="3" operator="equal">
      <formula>"1..1"</formula>
    </cfRule>
    <cfRule type="cellIs" dxfId="4466" priority="4" operator="equal">
      <formula>"0..n"</formula>
    </cfRule>
    <cfRule type="cellIs" dxfId="4465"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Normal="100" workbookViewId="0">
      <pane xSplit="7" ySplit="8" topLeftCell="I103" activePane="bottomRight" state="frozen"/>
      <selection pane="topRight" activeCell="H1" sqref="H1"/>
      <selection pane="bottomLeft" activeCell="A9" sqref="A9"/>
      <selection pane="bottomRight" activeCell="D125" sqref="D125"/>
    </sheetView>
  </sheetViews>
  <sheetFormatPr baseColWidth="10" defaultColWidth="9.5" defaultRowHeight="12" customHeight="1"/>
  <cols>
    <col min="1" max="1" width="9.1640625" style="8" customWidth="1"/>
    <col min="2" max="2" width="13.6640625" style="8" customWidth="1"/>
    <col min="3" max="3" width="31.33203125" style="8" customWidth="1"/>
    <col min="4" max="4" width="19.5" style="8" customWidth="1"/>
    <col min="5" max="5" width="10.83203125" style="8" customWidth="1"/>
    <col min="6" max="6" width="8.6640625" style="8" customWidth="1"/>
    <col min="7" max="7" width="8.8320312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43.1640625" style="7" customWidth="1"/>
    <col min="15" max="17" width="9.5" style="7" customWidth="1"/>
    <col min="18" max="18" width="3.6640625" customWidth="1"/>
    <col min="19" max="19" width="9.8320312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13"/>
      <c r="E9" s="413"/>
      <c r="F9" s="413"/>
      <c r="G9" s="413"/>
      <c r="H9" s="411" t="s">
        <v>113</v>
      </c>
      <c r="I9" s="137" t="s">
        <v>1228</v>
      </c>
      <c r="J9" s="414" t="s">
        <v>197</v>
      </c>
      <c r="K9" s="411" t="s">
        <v>117</v>
      </c>
      <c r="L9" s="416"/>
      <c r="M9" s="411" t="s">
        <v>118</v>
      </c>
      <c r="N9" s="411" t="s">
        <v>1229</v>
      </c>
      <c r="O9" s="415" t="s">
        <v>119</v>
      </c>
      <c r="P9" s="415" t="s">
        <v>119</v>
      </c>
      <c r="Q9" s="415"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4" t="s">
        <v>204</v>
      </c>
      <c r="J11" s="414" t="s">
        <v>205</v>
      </c>
      <c r="K11" s="411" t="s">
        <v>117</v>
      </c>
      <c r="L11" s="416"/>
      <c r="M11" s="411" t="s">
        <v>134</v>
      </c>
      <c r="N11" s="411" t="s">
        <v>1235</v>
      </c>
      <c r="O11" s="415" t="s">
        <v>119</v>
      </c>
      <c r="P11" s="415" t="s">
        <v>119</v>
      </c>
      <c r="Q11" s="415"/>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hidden="1" customHeight="1">
      <c r="A12" s="72">
        <f t="shared" si="0"/>
        <v>4</v>
      </c>
      <c r="B12" s="65" t="s">
        <v>1236</v>
      </c>
      <c r="C12" s="85"/>
      <c r="D12" s="86"/>
      <c r="E12" s="86"/>
      <c r="F12" s="86"/>
      <c r="G12" s="86"/>
      <c r="H12" s="411" t="s">
        <v>1237</v>
      </c>
      <c r="I12" s="414" t="s">
        <v>209</v>
      </c>
      <c r="J12" s="414" t="s">
        <v>1238</v>
      </c>
      <c r="K12" s="411" t="s">
        <v>117</v>
      </c>
      <c r="L12" s="416"/>
      <c r="M12" s="411" t="s">
        <v>118</v>
      </c>
      <c r="N12" s="411"/>
      <c r="O12" s="415" t="s">
        <v>119</v>
      </c>
      <c r="P12" s="415"/>
      <c r="Q12" s="415"/>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hidden="1" customHeight="1">
      <c r="A13" s="72">
        <f t="shared" si="0"/>
        <v>5</v>
      </c>
      <c r="B13" s="93" t="s">
        <v>1239</v>
      </c>
      <c r="C13" s="85"/>
      <c r="D13" s="86"/>
      <c r="E13" s="86"/>
      <c r="F13" s="86"/>
      <c r="G13" s="86"/>
      <c r="H13" s="411" t="s">
        <v>1240</v>
      </c>
      <c r="I13" s="414" t="s">
        <v>1241</v>
      </c>
      <c r="J13" s="414" t="s">
        <v>1242</v>
      </c>
      <c r="K13" s="411" t="s">
        <v>163</v>
      </c>
      <c r="L13" s="416"/>
      <c r="M13" s="411" t="s">
        <v>118</v>
      </c>
      <c r="N13" s="411" t="s">
        <v>1243</v>
      </c>
      <c r="O13" s="415"/>
      <c r="P13" s="415"/>
      <c r="Q13" s="415"/>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5"/>
      <c r="P14" s="415" t="s">
        <v>119</v>
      </c>
      <c r="Q14" s="415"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5"/>
      <c r="P15" s="415" t="s">
        <v>119</v>
      </c>
      <c r="Q15" s="415"/>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4"/>
      <c r="J16" s="414" t="s">
        <v>1255</v>
      </c>
      <c r="K16" s="411" t="s">
        <v>117</v>
      </c>
      <c r="L16" s="416" t="s">
        <v>119</v>
      </c>
      <c r="M16" s="88" t="s">
        <v>1255</v>
      </c>
      <c r="N16" s="103"/>
      <c r="O16" s="415" t="s">
        <v>119</v>
      </c>
      <c r="P16" s="415" t="s">
        <v>119</v>
      </c>
      <c r="Q16" s="417"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13" t="s">
        <v>1256</v>
      </c>
      <c r="D17" s="86"/>
      <c r="E17" s="86"/>
      <c r="F17" s="86"/>
      <c r="G17" s="86"/>
      <c r="H17" s="411" t="s">
        <v>1257</v>
      </c>
      <c r="I17" s="414" t="s">
        <v>1258</v>
      </c>
      <c r="J17" s="414" t="s">
        <v>1259</v>
      </c>
      <c r="K17" s="103" t="s">
        <v>163</v>
      </c>
      <c r="L17" s="416"/>
      <c r="M17" s="411" t="s">
        <v>118</v>
      </c>
      <c r="N17" s="103" t="s">
        <v>1260</v>
      </c>
      <c r="O17" s="415"/>
      <c r="P17" s="415" t="s">
        <v>119</v>
      </c>
      <c r="Q17" s="415"/>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1261</v>
      </c>
      <c r="D18" s="339" t="s">
        <v>1262</v>
      </c>
      <c r="E18" s="339"/>
      <c r="F18" s="339"/>
      <c r="G18" s="339"/>
      <c r="H18" s="411" t="s">
        <v>1263</v>
      </c>
      <c r="I18" s="414"/>
      <c r="J18" s="411" t="s">
        <v>1264</v>
      </c>
      <c r="K18" s="411" t="s">
        <v>1265</v>
      </c>
      <c r="L18" s="416" t="s">
        <v>119</v>
      </c>
      <c r="M18" s="88" t="s">
        <v>1266</v>
      </c>
      <c r="N18" s="103"/>
      <c r="O18" s="415" t="s">
        <v>119</v>
      </c>
      <c r="P18" s="415" t="s">
        <v>119</v>
      </c>
      <c r="Q18" s="415"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3" customHeight="1">
      <c r="A19" s="72">
        <f t="shared" si="0"/>
        <v>11</v>
      </c>
      <c r="B19" s="65"/>
      <c r="C19" s="413"/>
      <c r="D19" s="67" t="s">
        <v>1267</v>
      </c>
      <c r="E19" s="339"/>
      <c r="F19" s="339"/>
      <c r="G19" s="339"/>
      <c r="H19" s="411" t="s">
        <v>1268</v>
      </c>
      <c r="I19" s="414" t="s">
        <v>1269</v>
      </c>
      <c r="J19" s="411" t="s">
        <v>1270</v>
      </c>
      <c r="K19" s="411" t="s">
        <v>117</v>
      </c>
      <c r="L19" s="416"/>
      <c r="M19" s="411" t="s">
        <v>118</v>
      </c>
      <c r="N19" s="103" t="s">
        <v>1271</v>
      </c>
      <c r="O19" s="415" t="s">
        <v>119</v>
      </c>
      <c r="P19" s="415" t="s">
        <v>119</v>
      </c>
      <c r="Q19" s="415"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13"/>
      <c r="D20" s="67" t="s">
        <v>1272</v>
      </c>
      <c r="E20" s="339"/>
      <c r="F20" s="339"/>
      <c r="G20" s="339"/>
      <c r="H20" s="411" t="s">
        <v>1273</v>
      </c>
      <c r="I20" s="414" t="s">
        <v>1274</v>
      </c>
      <c r="J20" s="411" t="s">
        <v>1275</v>
      </c>
      <c r="K20" s="411" t="s">
        <v>117</v>
      </c>
      <c r="L20" s="416"/>
      <c r="M20" s="411" t="s">
        <v>118</v>
      </c>
      <c r="N20" s="103"/>
      <c r="O20" s="415" t="s">
        <v>119</v>
      </c>
      <c r="P20" s="415" t="s">
        <v>119</v>
      </c>
      <c r="Q20" s="415"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13" t="s">
        <v>1276</v>
      </c>
      <c r="D21" s="339" t="s">
        <v>1262</v>
      </c>
      <c r="E21" s="339"/>
      <c r="F21" s="339"/>
      <c r="G21" s="339"/>
      <c r="H21" s="411" t="s">
        <v>1277</v>
      </c>
      <c r="I21" s="414"/>
      <c r="J21" s="411" t="s">
        <v>1278</v>
      </c>
      <c r="K21" s="411" t="s">
        <v>117</v>
      </c>
      <c r="L21" s="416" t="s">
        <v>119</v>
      </c>
      <c r="M21" s="88" t="s">
        <v>1266</v>
      </c>
      <c r="N21" s="103" t="s">
        <v>1279</v>
      </c>
      <c r="O21" s="415" t="s">
        <v>119</v>
      </c>
      <c r="P21" s="417" t="s">
        <v>163</v>
      </c>
      <c r="Q21" s="415"/>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t="s">
        <v>1280</v>
      </c>
      <c r="D22" s="339" t="s">
        <v>1262</v>
      </c>
      <c r="E22" s="339"/>
      <c r="F22" s="339"/>
      <c r="G22" s="339"/>
      <c r="H22" s="411" t="s">
        <v>1281</v>
      </c>
      <c r="I22" s="414"/>
      <c r="J22" s="411" t="s">
        <v>1282</v>
      </c>
      <c r="K22" s="411" t="s">
        <v>163</v>
      </c>
      <c r="L22" s="416" t="s">
        <v>119</v>
      </c>
      <c r="M22" s="88" t="s">
        <v>1266</v>
      </c>
      <c r="N22" s="103" t="s">
        <v>1283</v>
      </c>
      <c r="O22" s="415" t="s">
        <v>119</v>
      </c>
      <c r="P22" s="415" t="s">
        <v>119</v>
      </c>
      <c r="Q22" s="415"/>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1284</v>
      </c>
      <c r="D23" s="339" t="s">
        <v>1262</v>
      </c>
      <c r="E23" s="339"/>
      <c r="F23" s="339"/>
      <c r="G23" s="339"/>
      <c r="H23" s="411" t="s">
        <v>1285</v>
      </c>
      <c r="I23" s="414"/>
      <c r="J23" s="411" t="s">
        <v>1286</v>
      </c>
      <c r="K23" s="411" t="s">
        <v>163</v>
      </c>
      <c r="L23" s="416" t="s">
        <v>119</v>
      </c>
      <c r="M23" s="88" t="s">
        <v>1266</v>
      </c>
      <c r="N23" s="103" t="s">
        <v>1287</v>
      </c>
      <c r="O23" s="415" t="s">
        <v>119</v>
      </c>
      <c r="P23" s="415" t="s">
        <v>119</v>
      </c>
      <c r="Q23" s="415"/>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1288</v>
      </c>
      <c r="D24" s="339"/>
      <c r="E24" s="339"/>
      <c r="F24" s="339"/>
      <c r="G24" s="339"/>
      <c r="H24" s="103" t="s">
        <v>1289</v>
      </c>
      <c r="I24" s="414"/>
      <c r="J24" s="411" t="s">
        <v>1290</v>
      </c>
      <c r="K24" s="411" t="s">
        <v>163</v>
      </c>
      <c r="L24" s="416" t="s">
        <v>119</v>
      </c>
      <c r="M24" s="88" t="s">
        <v>1291</v>
      </c>
      <c r="N24" s="103"/>
      <c r="O24" s="415"/>
      <c r="P24" s="415" t="s">
        <v>119</v>
      </c>
      <c r="Q24" s="415"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c r="D25" s="86" t="s">
        <v>1292</v>
      </c>
      <c r="E25" s="86"/>
      <c r="F25" s="86"/>
      <c r="G25" s="86"/>
      <c r="H25" s="103" t="s">
        <v>1293</v>
      </c>
      <c r="I25" s="414" t="s">
        <v>1294</v>
      </c>
      <c r="J25" s="411" t="s">
        <v>143</v>
      </c>
      <c r="K25" s="411" t="s">
        <v>163</v>
      </c>
      <c r="L25" s="416"/>
      <c r="M25" s="411" t="s">
        <v>118</v>
      </c>
      <c r="N25" s="103" t="s">
        <v>1295</v>
      </c>
      <c r="O25" s="415"/>
      <c r="P25" s="415" t="s">
        <v>119</v>
      </c>
      <c r="Q25" s="415"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hidden="1" customHeight="1">
      <c r="A26" s="72">
        <f t="shared" si="0"/>
        <v>18</v>
      </c>
      <c r="B26" s="65"/>
      <c r="C26" s="413"/>
      <c r="D26" s="86" t="s">
        <v>1296</v>
      </c>
      <c r="E26" s="86"/>
      <c r="F26" s="86"/>
      <c r="G26" s="86"/>
      <c r="H26" s="411" t="s">
        <v>1297</v>
      </c>
      <c r="I26" s="414" t="s">
        <v>1298</v>
      </c>
      <c r="J26" s="411" t="s">
        <v>1299</v>
      </c>
      <c r="K26" s="411" t="s">
        <v>163</v>
      </c>
      <c r="L26" s="416"/>
      <c r="M26" s="411" t="s">
        <v>118</v>
      </c>
      <c r="N26" s="95" t="s">
        <v>1300</v>
      </c>
      <c r="O26" s="415"/>
      <c r="P26" s="415"/>
      <c r="Q26" s="415"/>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13"/>
      <c r="D27" s="413" t="s">
        <v>1301</v>
      </c>
      <c r="E27" s="86"/>
      <c r="F27" s="86"/>
      <c r="G27" s="86"/>
      <c r="H27" s="103" t="s">
        <v>1302</v>
      </c>
      <c r="I27" s="11" t="s">
        <v>1303</v>
      </c>
      <c r="J27" s="414" t="s">
        <v>1304</v>
      </c>
      <c r="K27" s="411" t="s">
        <v>163</v>
      </c>
      <c r="L27" s="416"/>
      <c r="M27" s="411" t="s">
        <v>118</v>
      </c>
      <c r="N27" s="414" t="s">
        <v>1305</v>
      </c>
      <c r="O27" s="415"/>
      <c r="P27" s="415"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13"/>
      <c r="D28" s="413" t="s">
        <v>1306</v>
      </c>
      <c r="E28" s="86"/>
      <c r="F28" s="86"/>
      <c r="G28" s="86"/>
      <c r="H28" s="411" t="s">
        <v>1307</v>
      </c>
      <c r="I28" s="414" t="s">
        <v>1308</v>
      </c>
      <c r="J28" s="414" t="s">
        <v>1309</v>
      </c>
      <c r="K28" s="411" t="s">
        <v>163</v>
      </c>
      <c r="L28" s="416"/>
      <c r="M28" s="411" t="s">
        <v>118</v>
      </c>
      <c r="N28" s="103" t="s">
        <v>1310</v>
      </c>
      <c r="O28" s="415"/>
      <c r="P28" s="415" t="s">
        <v>119</v>
      </c>
      <c r="Q28" s="415"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4" t="s">
        <v>1313</v>
      </c>
      <c r="J29" s="414" t="s">
        <v>1314</v>
      </c>
      <c r="K29" s="411" t="s">
        <v>163</v>
      </c>
      <c r="L29" s="416"/>
      <c r="M29" s="411" t="s">
        <v>118</v>
      </c>
      <c r="N29" s="411" t="s">
        <v>1315</v>
      </c>
      <c r="O29" s="415"/>
      <c r="P29" s="100" t="s">
        <v>119</v>
      </c>
      <c r="Q29" s="415"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t="s">
        <v>1316</v>
      </c>
      <c r="D30" s="339"/>
      <c r="E30" s="339"/>
      <c r="F30" s="339"/>
      <c r="G30" s="339"/>
      <c r="H30" s="411"/>
      <c r="I30" s="414"/>
      <c r="J30" s="411" t="s">
        <v>1317</v>
      </c>
      <c r="K30" s="411" t="s">
        <v>163</v>
      </c>
      <c r="L30" s="416" t="s">
        <v>119</v>
      </c>
      <c r="M30" s="88" t="s">
        <v>1317</v>
      </c>
      <c r="N30" s="103"/>
      <c r="O30" s="415" t="s">
        <v>119</v>
      </c>
      <c r="P30" s="415"/>
      <c r="Q30" s="415"/>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86" t="s">
        <v>1318</v>
      </c>
      <c r="E31" s="86"/>
      <c r="F31" s="86"/>
      <c r="G31" s="86"/>
      <c r="H31" s="411" t="s">
        <v>1319</v>
      </c>
      <c r="I31" s="414" t="s">
        <v>1320</v>
      </c>
      <c r="J31" s="411" t="s">
        <v>1321</v>
      </c>
      <c r="K31" s="411" t="s">
        <v>163</v>
      </c>
      <c r="L31" s="416"/>
      <c r="M31" s="411" t="s">
        <v>118</v>
      </c>
      <c r="N31" s="103" t="s">
        <v>1322</v>
      </c>
      <c r="O31" s="415" t="s">
        <v>119</v>
      </c>
      <c r="P31" s="415"/>
      <c r="Q31" s="415"/>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413"/>
      <c r="D32" s="86" t="s">
        <v>1323</v>
      </c>
      <c r="E32" s="86"/>
      <c r="F32" s="86"/>
      <c r="G32" s="86"/>
      <c r="H32" s="411" t="s">
        <v>1324</v>
      </c>
      <c r="I32" s="414" t="s">
        <v>1325</v>
      </c>
      <c r="J32" s="411" t="s">
        <v>1326</v>
      </c>
      <c r="K32" s="411" t="s">
        <v>163</v>
      </c>
      <c r="L32" s="416"/>
      <c r="M32" s="411" t="s">
        <v>118</v>
      </c>
      <c r="N32" s="103" t="s">
        <v>1327</v>
      </c>
      <c r="O32" s="415" t="s">
        <v>119</v>
      </c>
      <c r="P32" s="415"/>
      <c r="Q32" s="415"/>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c r="D33" s="86" t="s">
        <v>1328</v>
      </c>
      <c r="E33" s="86"/>
      <c r="F33" s="86"/>
      <c r="G33" s="86"/>
      <c r="H33" s="411" t="s">
        <v>1329</v>
      </c>
      <c r="I33" s="414" t="s">
        <v>1330</v>
      </c>
      <c r="J33" s="411" t="s">
        <v>213</v>
      </c>
      <c r="K33" s="411" t="s">
        <v>163</v>
      </c>
      <c r="L33" s="416"/>
      <c r="M33" s="411" t="s">
        <v>118</v>
      </c>
      <c r="N33" s="411"/>
      <c r="O33" s="415" t="s">
        <v>119</v>
      </c>
      <c r="P33" s="415"/>
      <c r="Q33" s="415"/>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4"/>
      <c r="J34" s="414" t="s">
        <v>1333</v>
      </c>
      <c r="K34" s="411" t="s">
        <v>117</v>
      </c>
      <c r="L34" s="416" t="s">
        <v>119</v>
      </c>
      <c r="M34" s="88" t="s">
        <v>1333</v>
      </c>
      <c r="N34" s="411"/>
      <c r="O34" s="415" t="s">
        <v>119</v>
      </c>
      <c r="P34" s="415" t="s">
        <v>119</v>
      </c>
      <c r="Q34" s="417"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65" t="s">
        <v>1334</v>
      </c>
      <c r="D35" s="65"/>
      <c r="E35" s="65"/>
      <c r="F35" s="65"/>
      <c r="G35" s="65"/>
      <c r="H35" s="411" t="s">
        <v>1335</v>
      </c>
      <c r="I35" s="414" t="s">
        <v>1336</v>
      </c>
      <c r="J35" s="411" t="s">
        <v>1337</v>
      </c>
      <c r="K35" s="411" t="s">
        <v>117</v>
      </c>
      <c r="L35" s="416"/>
      <c r="M35" s="411" t="s">
        <v>118</v>
      </c>
      <c r="N35" s="411"/>
      <c r="O35" s="415" t="s">
        <v>119</v>
      </c>
      <c r="P35" s="415"/>
      <c r="Q35" s="415"/>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hidden="1" customHeight="1">
      <c r="A36" s="72">
        <f t="shared" si="0"/>
        <v>28</v>
      </c>
      <c r="B36" s="65"/>
      <c r="C36" s="67" t="s">
        <v>1338</v>
      </c>
      <c r="D36" s="67"/>
      <c r="E36" s="68"/>
      <c r="F36" s="68"/>
      <c r="G36" s="68"/>
      <c r="H36" s="411" t="s">
        <v>1339</v>
      </c>
      <c r="I36" s="414" t="s">
        <v>1340</v>
      </c>
      <c r="J36" s="411" t="s">
        <v>1341</v>
      </c>
      <c r="K36" s="411" t="s">
        <v>163</v>
      </c>
      <c r="L36" s="416"/>
      <c r="M36" s="411" t="s">
        <v>118</v>
      </c>
      <c r="N36" s="411"/>
      <c r="O36" s="415" t="s">
        <v>119</v>
      </c>
      <c r="P36" s="415"/>
      <c r="Q36" s="415"/>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4" t="s">
        <v>1344</v>
      </c>
      <c r="J37" s="411" t="s">
        <v>126</v>
      </c>
      <c r="K37" s="411" t="s">
        <v>163</v>
      </c>
      <c r="L37" s="416"/>
      <c r="M37" s="411" t="s">
        <v>118</v>
      </c>
      <c r="N37" s="103"/>
      <c r="O37" s="415" t="s">
        <v>119</v>
      </c>
      <c r="P37" s="415" t="s">
        <v>119</v>
      </c>
      <c r="Q37" s="415"/>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8"/>
      <c r="J38" s="414" t="s">
        <v>1347</v>
      </c>
      <c r="K38" s="411" t="s">
        <v>1265</v>
      </c>
      <c r="L38" s="416" t="s">
        <v>119</v>
      </c>
      <c r="M38" s="296" t="s">
        <v>1347</v>
      </c>
      <c r="N38" s="108"/>
      <c r="O38" s="342" t="s">
        <v>119</v>
      </c>
      <c r="P38" s="100" t="s">
        <v>119</v>
      </c>
      <c r="Q38" s="415"/>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8" t="s">
        <v>1350</v>
      </c>
      <c r="J39" s="414" t="s">
        <v>162</v>
      </c>
      <c r="K39" s="411" t="s">
        <v>117</v>
      </c>
      <c r="L39" s="416"/>
      <c r="M39" s="411" t="s">
        <v>118</v>
      </c>
      <c r="N39" s="104" t="s">
        <v>1351</v>
      </c>
      <c r="O39" s="342" t="s">
        <v>119</v>
      </c>
      <c r="P39" s="100" t="s">
        <v>119</v>
      </c>
      <c r="Q39" s="415"/>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8" t="s">
        <v>1354</v>
      </c>
      <c r="J40" s="414" t="s">
        <v>1355</v>
      </c>
      <c r="K40" s="411" t="s">
        <v>117</v>
      </c>
      <c r="L40" s="416"/>
      <c r="M40" s="411" t="s">
        <v>118</v>
      </c>
      <c r="N40" s="104" t="s">
        <v>1356</v>
      </c>
      <c r="O40" s="342" t="s">
        <v>119</v>
      </c>
      <c r="P40" s="100" t="s">
        <v>119</v>
      </c>
      <c r="Q40" s="415"/>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4"/>
      <c r="J41" s="414" t="s">
        <v>1358</v>
      </c>
      <c r="K41" s="411" t="s">
        <v>163</v>
      </c>
      <c r="L41" s="416" t="s">
        <v>119</v>
      </c>
      <c r="M41" s="88" t="s">
        <v>1358</v>
      </c>
      <c r="N41" s="411"/>
      <c r="O41" s="415" t="s">
        <v>119</v>
      </c>
      <c r="P41" s="415" t="s">
        <v>119</v>
      </c>
      <c r="Q41" s="415"/>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4"/>
      <c r="J42" s="414" t="s">
        <v>1361</v>
      </c>
      <c r="K42" s="411" t="s">
        <v>163</v>
      </c>
      <c r="L42" s="416" t="s">
        <v>119</v>
      </c>
      <c r="M42" s="186" t="s">
        <v>1361</v>
      </c>
      <c r="N42" s="411"/>
      <c r="O42" s="415"/>
      <c r="P42" s="415" t="s">
        <v>119</v>
      </c>
      <c r="Q42" s="415"/>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4" t="s">
        <v>1364</v>
      </c>
      <c r="J43" s="414" t="s">
        <v>126</v>
      </c>
      <c r="K43" s="411" t="s">
        <v>163</v>
      </c>
      <c r="L43" s="416"/>
      <c r="M43" s="411" t="s">
        <v>118</v>
      </c>
      <c r="N43" s="411"/>
      <c r="O43" s="415"/>
      <c r="P43" s="415" t="s">
        <v>119</v>
      </c>
      <c r="Q43" s="415"/>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4" t="s">
        <v>1366</v>
      </c>
      <c r="I44" s="414" t="s">
        <v>1367</v>
      </c>
      <c r="J44" s="414" t="s">
        <v>1368</v>
      </c>
      <c r="K44" s="411" t="s">
        <v>163</v>
      </c>
      <c r="L44" s="416"/>
      <c r="M44" s="411" t="s">
        <v>118</v>
      </c>
      <c r="N44" s="411"/>
      <c r="O44" s="415"/>
      <c r="P44" s="415" t="s">
        <v>119</v>
      </c>
      <c r="Q44" s="415"/>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4" t="s">
        <v>1370</v>
      </c>
      <c r="I45" s="414" t="s">
        <v>1371</v>
      </c>
      <c r="J45" s="414" t="s">
        <v>1372</v>
      </c>
      <c r="K45" s="411" t="s">
        <v>163</v>
      </c>
      <c r="L45" s="416"/>
      <c r="M45" s="411" t="s">
        <v>118</v>
      </c>
      <c r="N45" s="411"/>
      <c r="O45" s="415"/>
      <c r="P45" s="415" t="s">
        <v>119</v>
      </c>
      <c r="Q45" s="415"/>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13" t="s">
        <v>1373</v>
      </c>
      <c r="E46" s="93"/>
      <c r="F46" s="84"/>
      <c r="G46" s="84"/>
      <c r="H46" s="414" t="s">
        <v>1374</v>
      </c>
      <c r="I46" s="414" t="s">
        <v>1375</v>
      </c>
      <c r="J46" s="414" t="s">
        <v>1376</v>
      </c>
      <c r="K46" s="411" t="s">
        <v>117</v>
      </c>
      <c r="L46" s="416"/>
      <c r="M46" s="411" t="s">
        <v>118</v>
      </c>
      <c r="N46" s="411" t="s">
        <v>1377</v>
      </c>
      <c r="O46" s="415" t="s">
        <v>119</v>
      </c>
      <c r="P46" s="415" t="s">
        <v>119</v>
      </c>
      <c r="Q46" s="415"/>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13" t="s">
        <v>1378</v>
      </c>
      <c r="E47" s="69"/>
      <c r="F47" s="69"/>
      <c r="G47" s="69"/>
      <c r="H47" s="411" t="s">
        <v>1379</v>
      </c>
      <c r="I47" s="414" t="s">
        <v>1380</v>
      </c>
      <c r="J47" s="414" t="s">
        <v>1381</v>
      </c>
      <c r="K47" s="411" t="s">
        <v>163</v>
      </c>
      <c r="L47" s="416"/>
      <c r="M47" s="411" t="s">
        <v>118</v>
      </c>
      <c r="N47" s="411"/>
      <c r="O47" s="415" t="s">
        <v>119</v>
      </c>
      <c r="P47" s="415" t="s">
        <v>119</v>
      </c>
      <c r="Q47" s="415"/>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13" t="s">
        <v>1382</v>
      </c>
      <c r="E48" s="339"/>
      <c r="F48" s="339"/>
      <c r="G48" s="339"/>
      <c r="H48" s="411" t="s">
        <v>1383</v>
      </c>
      <c r="I48" s="414"/>
      <c r="J48" s="414" t="s">
        <v>1384</v>
      </c>
      <c r="K48" s="411" t="s">
        <v>163</v>
      </c>
      <c r="L48" s="416" t="s">
        <v>119</v>
      </c>
      <c r="M48" s="88" t="s">
        <v>1384</v>
      </c>
      <c r="N48" s="411"/>
      <c r="O48" s="415" t="s">
        <v>119</v>
      </c>
      <c r="P48" s="415" t="s">
        <v>119</v>
      </c>
      <c r="Q48" s="415"/>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4" t="s">
        <v>1387</v>
      </c>
      <c r="J49" s="414" t="s">
        <v>1376</v>
      </c>
      <c r="K49" s="411" t="s">
        <v>117</v>
      </c>
      <c r="L49" s="416"/>
      <c r="M49" s="411" t="s">
        <v>118</v>
      </c>
      <c r="N49" s="411" t="s">
        <v>1388</v>
      </c>
      <c r="O49" s="415" t="s">
        <v>119</v>
      </c>
      <c r="P49" s="415" t="s">
        <v>119</v>
      </c>
      <c r="Q49" s="415"/>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4" t="s">
        <v>1391</v>
      </c>
      <c r="J50" s="414" t="s">
        <v>1299</v>
      </c>
      <c r="K50" s="411" t="s">
        <v>163</v>
      </c>
      <c r="L50" s="416"/>
      <c r="M50" s="411" t="s">
        <v>118</v>
      </c>
      <c r="N50" s="411"/>
      <c r="O50" s="415" t="s">
        <v>119</v>
      </c>
      <c r="P50" s="415" t="s">
        <v>119</v>
      </c>
      <c r="Q50" s="415"/>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4" t="s">
        <v>1393</v>
      </c>
      <c r="J51" s="414" t="s">
        <v>126</v>
      </c>
      <c r="K51" s="411" t="s">
        <v>163</v>
      </c>
      <c r="L51" s="416"/>
      <c r="M51" s="411" t="s">
        <v>118</v>
      </c>
      <c r="N51" s="411"/>
      <c r="O51" s="415" t="s">
        <v>119</v>
      </c>
      <c r="P51" s="415" t="s">
        <v>119</v>
      </c>
      <c r="Q51" s="415"/>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4"/>
      <c r="J52" s="414" t="s">
        <v>1396</v>
      </c>
      <c r="K52" s="411" t="s">
        <v>163</v>
      </c>
      <c r="L52" s="416" t="s">
        <v>119</v>
      </c>
      <c r="M52" s="88" t="s">
        <v>1396</v>
      </c>
      <c r="N52" s="411"/>
      <c r="O52" s="415" t="s">
        <v>119</v>
      </c>
      <c r="P52" s="415" t="s">
        <v>119</v>
      </c>
      <c r="Q52" s="415"/>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4" t="s">
        <v>1399</v>
      </c>
      <c r="J53" s="414" t="s">
        <v>126</v>
      </c>
      <c r="K53" s="411" t="s">
        <v>163</v>
      </c>
      <c r="L53" s="416"/>
      <c r="M53" s="411" t="s">
        <v>118</v>
      </c>
      <c r="N53" s="411"/>
      <c r="O53" s="415" t="s">
        <v>119</v>
      </c>
      <c r="P53" s="415" t="s">
        <v>119</v>
      </c>
      <c r="Q53" s="415"/>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4">
        <v>59350</v>
      </c>
      <c r="J54" s="414" t="s">
        <v>1402</v>
      </c>
      <c r="K54" s="411" t="s">
        <v>163</v>
      </c>
      <c r="L54" s="416"/>
      <c r="M54" s="411" t="s">
        <v>118</v>
      </c>
      <c r="N54" s="411" t="s">
        <v>1403</v>
      </c>
      <c r="O54" s="415" t="s">
        <v>119</v>
      </c>
      <c r="P54" s="415" t="s">
        <v>119</v>
      </c>
      <c r="Q54" s="415"/>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hidden="1" customHeight="1">
      <c r="A55" s="72">
        <f t="shared" si="1"/>
        <v>47</v>
      </c>
      <c r="B55" s="65"/>
      <c r="C55" s="65"/>
      <c r="D55" s="86" t="s">
        <v>1404</v>
      </c>
      <c r="E55" s="86"/>
      <c r="F55" s="86"/>
      <c r="G55" s="86"/>
      <c r="H55" s="103" t="s">
        <v>1405</v>
      </c>
      <c r="I55" s="414" t="s">
        <v>1406</v>
      </c>
      <c r="J55" s="414" t="s">
        <v>1407</v>
      </c>
      <c r="K55" s="411" t="s">
        <v>163</v>
      </c>
      <c r="L55" s="416"/>
      <c r="M55" s="419" t="s">
        <v>118</v>
      </c>
      <c r="N55" s="411"/>
      <c r="O55" s="415" t="s">
        <v>119</v>
      </c>
      <c r="P55" s="415"/>
      <c r="Q55" s="415"/>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4"/>
      <c r="J56" s="414" t="s">
        <v>1410</v>
      </c>
      <c r="K56" s="411" t="s">
        <v>163</v>
      </c>
      <c r="L56" s="416" t="s">
        <v>119</v>
      </c>
      <c r="M56" s="88" t="s">
        <v>1410</v>
      </c>
      <c r="N56" s="411"/>
      <c r="O56" s="415" t="s">
        <v>119</v>
      </c>
      <c r="P56" s="415" t="s">
        <v>119</v>
      </c>
      <c r="Q56" s="415"/>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13" t="s">
        <v>1411</v>
      </c>
      <c r="E57" s="69"/>
      <c r="F57" s="69"/>
      <c r="G57" s="69"/>
      <c r="H57" s="411" t="s">
        <v>1412</v>
      </c>
      <c r="I57" s="414" t="s">
        <v>1413</v>
      </c>
      <c r="J57" s="414" t="s">
        <v>1414</v>
      </c>
      <c r="K57" s="411" t="s">
        <v>163</v>
      </c>
      <c r="L57" s="416"/>
      <c r="M57" s="419" t="s">
        <v>118</v>
      </c>
      <c r="N57" s="411"/>
      <c r="O57" s="415" t="s">
        <v>119</v>
      </c>
      <c r="P57" s="415" t="s">
        <v>119</v>
      </c>
      <c r="Q57" s="415"/>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13" t="s">
        <v>1415</v>
      </c>
      <c r="E58" s="69"/>
      <c r="F58" s="69"/>
      <c r="G58" s="69"/>
      <c r="H58" s="411" t="s">
        <v>1416</v>
      </c>
      <c r="I58" s="414" t="s">
        <v>1417</v>
      </c>
      <c r="J58" s="414" t="s">
        <v>1418</v>
      </c>
      <c r="K58" s="411" t="s">
        <v>163</v>
      </c>
      <c r="L58" s="416"/>
      <c r="M58" s="419" t="s">
        <v>118</v>
      </c>
      <c r="N58" s="411"/>
      <c r="O58" s="415" t="s">
        <v>119</v>
      </c>
      <c r="P58" s="415" t="s">
        <v>119</v>
      </c>
      <c r="Q58" s="415"/>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13" t="s">
        <v>1419</v>
      </c>
      <c r="E59" s="69"/>
      <c r="F59" s="69"/>
      <c r="G59" s="69"/>
      <c r="H59" s="411" t="s">
        <v>1420</v>
      </c>
      <c r="I59" s="414" t="s">
        <v>1421</v>
      </c>
      <c r="J59" s="414" t="s">
        <v>1422</v>
      </c>
      <c r="K59" s="411" t="s">
        <v>163</v>
      </c>
      <c r="L59" s="416"/>
      <c r="M59" s="419" t="s">
        <v>118</v>
      </c>
      <c r="N59" s="411"/>
      <c r="O59" s="415" t="s">
        <v>119</v>
      </c>
      <c r="P59" s="415" t="s">
        <v>119</v>
      </c>
      <c r="Q59" s="415"/>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13" t="s">
        <v>1423</v>
      </c>
      <c r="E60" s="69"/>
      <c r="F60" s="69"/>
      <c r="G60" s="69"/>
      <c r="H60" s="411" t="s">
        <v>1424</v>
      </c>
      <c r="I60" s="414" t="s">
        <v>1425</v>
      </c>
      <c r="J60" s="414" t="s">
        <v>1426</v>
      </c>
      <c r="K60" s="411" t="s">
        <v>1265</v>
      </c>
      <c r="L60" s="416"/>
      <c r="M60" s="419" t="s">
        <v>118</v>
      </c>
      <c r="N60" s="411"/>
      <c r="O60" s="415" t="s">
        <v>119</v>
      </c>
      <c r="P60" s="415" t="s">
        <v>119</v>
      </c>
      <c r="Q60" s="415"/>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13" t="s">
        <v>1427</v>
      </c>
      <c r="E61" s="69"/>
      <c r="F61" s="69"/>
      <c r="G61" s="69"/>
      <c r="H61" s="411" t="s">
        <v>1428</v>
      </c>
      <c r="I61" s="414" t="s">
        <v>1429</v>
      </c>
      <c r="J61" s="414" t="s">
        <v>1430</v>
      </c>
      <c r="K61" s="411" t="s">
        <v>163</v>
      </c>
      <c r="L61" s="416"/>
      <c r="M61" s="419" t="s">
        <v>118</v>
      </c>
      <c r="N61" s="411"/>
      <c r="O61" s="415" t="s">
        <v>119</v>
      </c>
      <c r="P61" s="415" t="s">
        <v>119</v>
      </c>
      <c r="Q61" s="415"/>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13" t="s">
        <v>1431</v>
      </c>
      <c r="E62" s="69"/>
      <c r="F62" s="69"/>
      <c r="G62" s="69"/>
      <c r="H62" s="411" t="s">
        <v>1432</v>
      </c>
      <c r="I62" s="414" t="s">
        <v>1433</v>
      </c>
      <c r="J62" s="414" t="s">
        <v>1434</v>
      </c>
      <c r="K62" s="411" t="s">
        <v>163</v>
      </c>
      <c r="L62" s="416"/>
      <c r="M62" s="419" t="s">
        <v>118</v>
      </c>
      <c r="N62" s="411"/>
      <c r="O62" s="415" t="s">
        <v>119</v>
      </c>
      <c r="P62" s="415" t="s">
        <v>119</v>
      </c>
      <c r="Q62" s="415"/>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13" t="s">
        <v>1435</v>
      </c>
      <c r="E63" s="69"/>
      <c r="F63" s="69"/>
      <c r="G63" s="69"/>
      <c r="H63" s="411" t="s">
        <v>1436</v>
      </c>
      <c r="I63" s="411" t="s">
        <v>1436</v>
      </c>
      <c r="J63" s="414" t="s">
        <v>1437</v>
      </c>
      <c r="K63" s="411" t="s">
        <v>163</v>
      </c>
      <c r="L63" s="416"/>
      <c r="M63" s="419" t="s">
        <v>118</v>
      </c>
      <c r="N63" s="411"/>
      <c r="O63" s="415" t="s">
        <v>119</v>
      </c>
      <c r="P63" s="415" t="s">
        <v>119</v>
      </c>
      <c r="Q63" s="415"/>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3" customHeight="1">
      <c r="A64" s="72">
        <f t="shared" si="1"/>
        <v>56</v>
      </c>
      <c r="B64" s="65"/>
      <c r="C64" s="66"/>
      <c r="D64" s="413" t="s">
        <v>1438</v>
      </c>
      <c r="E64" s="69"/>
      <c r="F64" s="69"/>
      <c r="G64" s="69"/>
      <c r="H64" s="411" t="s">
        <v>1439</v>
      </c>
      <c r="I64" s="414" t="s">
        <v>1440</v>
      </c>
      <c r="J64" s="414" t="s">
        <v>1441</v>
      </c>
      <c r="K64" s="411" t="s">
        <v>163</v>
      </c>
      <c r="L64" s="416"/>
      <c r="M64" s="419" t="s">
        <v>118</v>
      </c>
      <c r="N64" s="411"/>
      <c r="O64" s="415" t="s">
        <v>119</v>
      </c>
      <c r="P64" s="415" t="s">
        <v>119</v>
      </c>
      <c r="Q64" s="415"/>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3" customHeight="1">
      <c r="A65" s="72">
        <f t="shared" si="1"/>
        <v>57</v>
      </c>
      <c r="B65" s="65"/>
      <c r="C65" s="66"/>
      <c r="D65" s="86" t="s">
        <v>1442</v>
      </c>
      <c r="E65" s="86"/>
      <c r="F65" s="86"/>
      <c r="G65" s="86"/>
      <c r="H65" s="411" t="s">
        <v>1443</v>
      </c>
      <c r="I65" s="420" t="s">
        <v>1444</v>
      </c>
      <c r="J65" s="414" t="s">
        <v>1445</v>
      </c>
      <c r="K65" s="411" t="s">
        <v>163</v>
      </c>
      <c r="L65" s="416"/>
      <c r="M65" s="411" t="s">
        <v>118</v>
      </c>
      <c r="N65" s="411" t="s">
        <v>1446</v>
      </c>
      <c r="O65" s="415" t="s">
        <v>119</v>
      </c>
      <c r="P65" s="415" t="s">
        <v>119</v>
      </c>
      <c r="Q65" s="415"/>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4"/>
      <c r="J66" s="414" t="s">
        <v>1449</v>
      </c>
      <c r="K66" s="411" t="s">
        <v>163</v>
      </c>
      <c r="L66" s="416" t="s">
        <v>119</v>
      </c>
      <c r="M66" s="88" t="s">
        <v>1449</v>
      </c>
      <c r="N66" s="411"/>
      <c r="O66" s="415" t="s">
        <v>119</v>
      </c>
      <c r="P66" s="415" t="s">
        <v>119</v>
      </c>
      <c r="Q66" s="415"/>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4" t="s">
        <v>204</v>
      </c>
      <c r="J67" s="414" t="s">
        <v>134</v>
      </c>
      <c r="K67" s="411" t="s">
        <v>117</v>
      </c>
      <c r="L67" s="416"/>
      <c r="M67" s="411" t="s">
        <v>134</v>
      </c>
      <c r="N67" s="411" t="s">
        <v>1235</v>
      </c>
      <c r="O67" s="415" t="s">
        <v>119</v>
      </c>
      <c r="P67" s="415" t="s">
        <v>119</v>
      </c>
      <c r="Q67" s="415"/>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4"/>
      <c r="J68" s="414" t="s">
        <v>1454</v>
      </c>
      <c r="K68" s="411" t="s">
        <v>163</v>
      </c>
      <c r="L68" s="416" t="s">
        <v>119</v>
      </c>
      <c r="M68" s="88" t="s">
        <v>1454</v>
      </c>
      <c r="N68" s="411"/>
      <c r="O68" s="415" t="s">
        <v>119</v>
      </c>
      <c r="P68" s="415" t="s">
        <v>119</v>
      </c>
      <c r="Q68" s="415"/>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4"/>
      <c r="J69" s="414" t="s">
        <v>1457</v>
      </c>
      <c r="K69" s="411" t="s">
        <v>117</v>
      </c>
      <c r="L69" s="416" t="s">
        <v>119</v>
      </c>
      <c r="M69" s="88" t="s">
        <v>1457</v>
      </c>
      <c r="N69" s="411"/>
      <c r="O69" s="415" t="s">
        <v>119</v>
      </c>
      <c r="P69" s="415" t="s">
        <v>119</v>
      </c>
      <c r="Q69" s="415"/>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4" t="s">
        <v>1460</v>
      </c>
      <c r="J70" s="414" t="s">
        <v>1461</v>
      </c>
      <c r="K70" s="411" t="s">
        <v>117</v>
      </c>
      <c r="L70" s="416"/>
      <c r="M70" s="411" t="s">
        <v>1381</v>
      </c>
      <c r="N70" s="411"/>
      <c r="O70" s="415" t="s">
        <v>119</v>
      </c>
      <c r="P70" s="415" t="s">
        <v>119</v>
      </c>
      <c r="Q70" s="415"/>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4" t="s">
        <v>1464</v>
      </c>
      <c r="J71" s="414" t="s">
        <v>1465</v>
      </c>
      <c r="K71" s="411" t="s">
        <v>117</v>
      </c>
      <c r="L71" s="416"/>
      <c r="M71" s="411" t="s">
        <v>1381</v>
      </c>
      <c r="N71" s="411"/>
      <c r="O71" s="415" t="s">
        <v>119</v>
      </c>
      <c r="P71" s="415" t="s">
        <v>119</v>
      </c>
      <c r="Q71" s="415"/>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4">
        <v>120</v>
      </c>
      <c r="J72" s="411" t="s">
        <v>1468</v>
      </c>
      <c r="K72" s="411" t="s">
        <v>163</v>
      </c>
      <c r="L72" s="416"/>
      <c r="M72" s="411" t="s">
        <v>1381</v>
      </c>
      <c r="N72" s="411"/>
      <c r="O72" s="415" t="s">
        <v>119</v>
      </c>
      <c r="P72" s="415" t="s">
        <v>119</v>
      </c>
      <c r="Q72" s="415"/>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hidden="1" customHeight="1">
      <c r="A73" s="72">
        <f t="shared" ref="A73:A104" si="2">ROW()-8</f>
        <v>65</v>
      </c>
      <c r="B73" s="65"/>
      <c r="C73" s="65"/>
      <c r="D73" s="86"/>
      <c r="E73" s="86"/>
      <c r="F73" s="86" t="s">
        <v>1469</v>
      </c>
      <c r="G73" s="69"/>
      <c r="H73" s="411" t="s">
        <v>1470</v>
      </c>
      <c r="I73" s="414">
        <v>96</v>
      </c>
      <c r="J73" s="411" t="s">
        <v>1471</v>
      </c>
      <c r="K73" s="411" t="s">
        <v>163</v>
      </c>
      <c r="L73" s="416"/>
      <c r="M73" s="411" t="s">
        <v>1381</v>
      </c>
      <c r="N73" s="411"/>
      <c r="O73" s="343" t="s">
        <v>119</v>
      </c>
      <c r="P73" s="415"/>
      <c r="Q73" s="415"/>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hidden="1" customHeight="1">
      <c r="A74" s="72">
        <f t="shared" si="2"/>
        <v>66</v>
      </c>
      <c r="B74" s="65"/>
      <c r="C74" s="65"/>
      <c r="D74" s="86"/>
      <c r="E74" s="86"/>
      <c r="F74" s="86" t="s">
        <v>1472</v>
      </c>
      <c r="G74" s="69"/>
      <c r="H74" s="411" t="s">
        <v>1473</v>
      </c>
      <c r="I74" s="414">
        <v>34</v>
      </c>
      <c r="J74" s="411" t="s">
        <v>1474</v>
      </c>
      <c r="K74" s="411" t="s">
        <v>163</v>
      </c>
      <c r="L74" s="416"/>
      <c r="M74" s="411" t="s">
        <v>1381</v>
      </c>
      <c r="N74" s="103"/>
      <c r="O74" s="343" t="s">
        <v>119</v>
      </c>
      <c r="P74" s="415"/>
      <c r="Q74" s="415"/>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4" t="s">
        <v>1477</v>
      </c>
      <c r="J75" s="414" t="s">
        <v>1478</v>
      </c>
      <c r="K75" s="411" t="s">
        <v>117</v>
      </c>
      <c r="L75" s="416"/>
      <c r="M75" s="411" t="s">
        <v>118</v>
      </c>
      <c r="N75" s="103" t="s">
        <v>1479</v>
      </c>
      <c r="O75" s="415" t="s">
        <v>119</v>
      </c>
      <c r="P75" s="415" t="s">
        <v>119</v>
      </c>
      <c r="Q75" s="415"/>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4" t="s">
        <v>1482</v>
      </c>
      <c r="J76" s="414" t="s">
        <v>1483</v>
      </c>
      <c r="K76" s="411" t="s">
        <v>163</v>
      </c>
      <c r="L76" s="416"/>
      <c r="M76" s="411" t="s">
        <v>184</v>
      </c>
      <c r="N76" s="103"/>
      <c r="O76" s="415"/>
      <c r="P76" s="415" t="s">
        <v>119</v>
      </c>
      <c r="Q76" s="415"/>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hidden="1" customHeight="1">
      <c r="A77" s="72">
        <f t="shared" si="2"/>
        <v>69</v>
      </c>
      <c r="B77" s="65"/>
      <c r="C77" s="65"/>
      <c r="D77" s="65"/>
      <c r="E77" s="65" t="s">
        <v>1484</v>
      </c>
      <c r="F77" s="65"/>
      <c r="G77" s="65"/>
      <c r="H77" s="411" t="s">
        <v>1485</v>
      </c>
      <c r="I77" s="414" t="s">
        <v>1486</v>
      </c>
      <c r="J77" s="414" t="s">
        <v>1487</v>
      </c>
      <c r="K77" s="411" t="s">
        <v>163</v>
      </c>
      <c r="L77" s="416"/>
      <c r="M77" s="411" t="s">
        <v>118</v>
      </c>
      <c r="N77" s="103"/>
      <c r="O77" s="415"/>
      <c r="P77" s="415"/>
      <c r="Q77" s="415"/>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3" hidden="1" customHeight="1">
      <c r="A78" s="72">
        <f t="shared" si="2"/>
        <v>70</v>
      </c>
      <c r="B78" s="65"/>
      <c r="C78" s="65"/>
      <c r="D78" s="65" t="s">
        <v>1488</v>
      </c>
      <c r="E78" s="65"/>
      <c r="F78" s="65"/>
      <c r="G78" s="65"/>
      <c r="H78" s="411" t="s">
        <v>1489</v>
      </c>
      <c r="I78" s="414"/>
      <c r="J78" s="414" t="s">
        <v>1490</v>
      </c>
      <c r="K78" s="411" t="s">
        <v>163</v>
      </c>
      <c r="L78" s="416"/>
      <c r="M78" s="411" t="s">
        <v>118</v>
      </c>
      <c r="N78" s="103"/>
      <c r="O78" s="415" t="s">
        <v>119</v>
      </c>
      <c r="P78" s="415"/>
      <c r="Q78" s="415"/>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4"/>
      <c r="J79" s="414" t="s">
        <v>1493</v>
      </c>
      <c r="K79" s="411" t="s">
        <v>1265</v>
      </c>
      <c r="L79" s="416" t="s">
        <v>119</v>
      </c>
      <c r="M79" s="88" t="s">
        <v>1493</v>
      </c>
      <c r="N79" s="103"/>
      <c r="O79" s="415" t="s">
        <v>119</v>
      </c>
      <c r="P79" s="100" t="s">
        <v>119</v>
      </c>
      <c r="Q79" s="415"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4" t="s">
        <v>1496</v>
      </c>
      <c r="J80" s="414" t="s">
        <v>213</v>
      </c>
      <c r="K80" s="411" t="s">
        <v>117</v>
      </c>
      <c r="L80" s="416"/>
      <c r="M80" s="411" t="s">
        <v>118</v>
      </c>
      <c r="N80" s="103" t="s">
        <v>1497</v>
      </c>
      <c r="O80" s="415" t="s">
        <v>119</v>
      </c>
      <c r="P80" s="100" t="s">
        <v>119</v>
      </c>
      <c r="Q80" s="415"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4" t="s">
        <v>1500</v>
      </c>
      <c r="J81" s="414" t="s">
        <v>1299</v>
      </c>
      <c r="K81" s="411" t="s">
        <v>163</v>
      </c>
      <c r="L81" s="416"/>
      <c r="M81" s="411" t="s">
        <v>118</v>
      </c>
      <c r="N81" s="103" t="s">
        <v>1501</v>
      </c>
      <c r="O81" s="417" t="s">
        <v>117</v>
      </c>
      <c r="P81" s="100" t="s">
        <v>119</v>
      </c>
      <c r="Q81" s="415"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3" customHeight="1">
      <c r="A82" s="72">
        <f t="shared" si="2"/>
        <v>74</v>
      </c>
      <c r="B82" s="65"/>
      <c r="C82" s="65"/>
      <c r="D82" s="65" t="s">
        <v>1352</v>
      </c>
      <c r="E82" s="65"/>
      <c r="F82" s="65"/>
      <c r="G82" s="65"/>
      <c r="H82" s="411" t="s">
        <v>1502</v>
      </c>
      <c r="I82" s="414" t="s">
        <v>1503</v>
      </c>
      <c r="J82" s="414" t="s">
        <v>1504</v>
      </c>
      <c r="K82" s="411" t="s">
        <v>117</v>
      </c>
      <c r="L82" s="416"/>
      <c r="M82" s="419" t="s">
        <v>118</v>
      </c>
      <c r="N82" s="103"/>
      <c r="O82" s="415" t="s">
        <v>119</v>
      </c>
      <c r="P82" s="100" t="s">
        <v>119</v>
      </c>
      <c r="Q82" s="415"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hidden="1" customHeight="1">
      <c r="A83" s="72">
        <f t="shared" si="2"/>
        <v>75</v>
      </c>
      <c r="B83" s="65"/>
      <c r="C83" s="65" t="s">
        <v>1505</v>
      </c>
      <c r="D83" s="65"/>
      <c r="E83" s="65"/>
      <c r="F83" s="65"/>
      <c r="G83" s="65"/>
      <c r="H83" s="411"/>
      <c r="I83" s="414" t="s">
        <v>1506</v>
      </c>
      <c r="J83" s="411" t="s">
        <v>1507</v>
      </c>
      <c r="K83" s="411" t="s">
        <v>117</v>
      </c>
      <c r="L83" s="416"/>
      <c r="M83" s="419" t="s">
        <v>118</v>
      </c>
      <c r="N83" s="103" t="s">
        <v>1508</v>
      </c>
      <c r="O83" s="415" t="s">
        <v>119</v>
      </c>
      <c r="P83" s="415"/>
      <c r="Q83" s="415"/>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4" t="s">
        <v>1511</v>
      </c>
      <c r="J84" s="414" t="s">
        <v>213</v>
      </c>
      <c r="K84" s="411" t="s">
        <v>163</v>
      </c>
      <c r="L84" s="416"/>
      <c r="M84" s="411" t="s">
        <v>118</v>
      </c>
      <c r="N84" s="103"/>
      <c r="O84" s="415" t="s">
        <v>119</v>
      </c>
      <c r="P84" s="415" t="s">
        <v>119</v>
      </c>
      <c r="Q84" s="415"/>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4"/>
      <c r="J85" s="414" t="s">
        <v>1514</v>
      </c>
      <c r="K85" s="411" t="s">
        <v>163</v>
      </c>
      <c r="L85" s="416" t="s">
        <v>119</v>
      </c>
      <c r="M85" s="88" t="s">
        <v>1515</v>
      </c>
      <c r="N85" s="103"/>
      <c r="O85" s="415" t="s">
        <v>119</v>
      </c>
      <c r="P85" s="415" t="s">
        <v>119</v>
      </c>
      <c r="Q85" s="415"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hidden="1" customHeight="1">
      <c r="A86" s="72">
        <f t="shared" si="2"/>
        <v>78</v>
      </c>
      <c r="B86" s="65"/>
      <c r="C86" s="413" t="s">
        <v>1516</v>
      </c>
      <c r="D86" s="413"/>
      <c r="E86" s="413"/>
      <c r="F86" s="413"/>
      <c r="G86" s="413"/>
      <c r="H86" s="411" t="s">
        <v>1517</v>
      </c>
      <c r="I86" s="414" t="s">
        <v>1518</v>
      </c>
      <c r="J86" s="414" t="s">
        <v>1519</v>
      </c>
      <c r="K86" s="411" t="s">
        <v>117</v>
      </c>
      <c r="L86" s="416"/>
      <c r="M86" s="411" t="s">
        <v>118</v>
      </c>
      <c r="N86" s="103"/>
      <c r="O86" s="415" t="s">
        <v>119</v>
      </c>
      <c r="P86" s="415"/>
      <c r="Q86" s="415"/>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14" t="s">
        <v>1522</v>
      </c>
      <c r="J87" s="414" t="s">
        <v>1523</v>
      </c>
      <c r="K87" s="411" t="s">
        <v>117</v>
      </c>
      <c r="L87" s="416"/>
      <c r="M87" s="411" t="s">
        <v>134</v>
      </c>
      <c r="N87" s="103" t="s">
        <v>1235</v>
      </c>
      <c r="O87" s="415" t="s">
        <v>119</v>
      </c>
      <c r="P87" s="415"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hidden="1" customHeight="1">
      <c r="A88" s="72">
        <f t="shared" si="2"/>
        <v>80</v>
      </c>
      <c r="B88" s="65"/>
      <c r="C88" s="86" t="s">
        <v>1524</v>
      </c>
      <c r="D88" s="65"/>
      <c r="E88" s="69"/>
      <c r="F88" s="70"/>
      <c r="G88" s="70"/>
      <c r="H88" s="411" t="s">
        <v>1525</v>
      </c>
      <c r="I88" s="414" t="s">
        <v>1526</v>
      </c>
      <c r="J88" s="414" t="s">
        <v>1527</v>
      </c>
      <c r="K88" s="411" t="s">
        <v>117</v>
      </c>
      <c r="L88" s="416"/>
      <c r="M88" s="411" t="s">
        <v>118</v>
      </c>
      <c r="N88" s="103" t="s">
        <v>1528</v>
      </c>
      <c r="O88" s="415" t="s">
        <v>119</v>
      </c>
      <c r="P88" s="415"/>
      <c r="Q88" s="415"/>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4"/>
      <c r="J89" s="414" t="s">
        <v>1531</v>
      </c>
      <c r="K89" s="411" t="s">
        <v>1265</v>
      </c>
      <c r="L89" s="416" t="s">
        <v>119</v>
      </c>
      <c r="M89" s="88" t="s">
        <v>1531</v>
      </c>
      <c r="N89" s="411"/>
      <c r="O89" s="415" t="s">
        <v>119</v>
      </c>
      <c r="P89" s="415" t="s">
        <v>119</v>
      </c>
      <c r="Q89" s="415"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13" t="s">
        <v>1532</v>
      </c>
      <c r="E90" s="86"/>
      <c r="F90" s="86"/>
      <c r="G90" s="86"/>
      <c r="H90" s="411" t="s">
        <v>1533</v>
      </c>
      <c r="I90" s="414"/>
      <c r="J90" s="414" t="s">
        <v>205</v>
      </c>
      <c r="K90" s="411" t="s">
        <v>163</v>
      </c>
      <c r="L90" s="416"/>
      <c r="M90" s="411" t="s">
        <v>134</v>
      </c>
      <c r="N90" s="411" t="s">
        <v>1235</v>
      </c>
      <c r="O90" s="415" t="s">
        <v>119</v>
      </c>
      <c r="P90" s="415" t="s">
        <v>119</v>
      </c>
      <c r="Q90" s="415"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13" t="s">
        <v>1534</v>
      </c>
      <c r="E91" s="86"/>
      <c r="F91" s="86"/>
      <c r="G91" s="86"/>
      <c r="H91" s="411" t="s">
        <v>1535</v>
      </c>
      <c r="I91" s="414" t="s">
        <v>1536</v>
      </c>
      <c r="J91" s="414" t="s">
        <v>213</v>
      </c>
      <c r="K91" s="411" t="s">
        <v>163</v>
      </c>
      <c r="L91" s="416"/>
      <c r="M91" s="411" t="s">
        <v>118</v>
      </c>
      <c r="N91" s="411"/>
      <c r="O91" s="415" t="s">
        <v>119</v>
      </c>
      <c r="P91" s="415" t="s">
        <v>119</v>
      </c>
      <c r="Q91" s="415"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4"/>
      <c r="J92" s="411" t="s">
        <v>1539</v>
      </c>
      <c r="K92" s="411" t="s">
        <v>117</v>
      </c>
      <c r="L92" s="416" t="s">
        <v>119</v>
      </c>
      <c r="M92" s="88" t="s">
        <v>1539</v>
      </c>
      <c r="N92" s="411"/>
      <c r="O92" s="415" t="s">
        <v>119</v>
      </c>
      <c r="P92" s="415" t="s">
        <v>119</v>
      </c>
      <c r="Q92" s="415"/>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13"/>
      <c r="D93" s="413" t="s">
        <v>1540</v>
      </c>
      <c r="E93" s="339"/>
      <c r="F93" s="339"/>
      <c r="G93" s="339"/>
      <c r="H93" s="411" t="s">
        <v>1541</v>
      </c>
      <c r="I93" s="414"/>
      <c r="J93" s="414" t="s">
        <v>1542</v>
      </c>
      <c r="K93" s="411" t="s">
        <v>117</v>
      </c>
      <c r="L93" s="416" t="s">
        <v>119</v>
      </c>
      <c r="M93" s="88" t="s">
        <v>1543</v>
      </c>
      <c r="N93" s="103"/>
      <c r="O93" s="415" t="s">
        <v>119</v>
      </c>
      <c r="P93" s="415" t="s">
        <v>119</v>
      </c>
      <c r="Q93" s="415"/>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4" t="s">
        <v>1546</v>
      </c>
      <c r="J94" s="414" t="s">
        <v>1547</v>
      </c>
      <c r="K94" s="411" t="s">
        <v>117</v>
      </c>
      <c r="L94" s="416"/>
      <c r="M94" s="411" t="s">
        <v>118</v>
      </c>
      <c r="N94" s="103" t="s">
        <v>1548</v>
      </c>
      <c r="O94" s="343" t="s">
        <v>119</v>
      </c>
      <c r="P94" s="100" t="s">
        <v>119</v>
      </c>
      <c r="Q94" s="415"/>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13"/>
      <c r="D95" s="86"/>
      <c r="E95" s="86" t="s">
        <v>1549</v>
      </c>
      <c r="F95" s="86"/>
      <c r="G95" s="86"/>
      <c r="H95" s="411" t="s">
        <v>1550</v>
      </c>
      <c r="I95" s="414" t="s">
        <v>1551</v>
      </c>
      <c r="J95" s="414" t="s">
        <v>1299</v>
      </c>
      <c r="K95" s="411" t="s">
        <v>117</v>
      </c>
      <c r="L95" s="416"/>
      <c r="M95" s="411" t="s">
        <v>118</v>
      </c>
      <c r="N95" s="103" t="s">
        <v>1552</v>
      </c>
      <c r="O95" s="343" t="s">
        <v>119</v>
      </c>
      <c r="P95" s="100" t="s">
        <v>119</v>
      </c>
      <c r="Q95" s="415"/>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4" t="s">
        <v>1407</v>
      </c>
      <c r="K96" s="411" t="s">
        <v>117</v>
      </c>
      <c r="L96" s="416"/>
      <c r="M96" s="411" t="s">
        <v>118</v>
      </c>
      <c r="N96" s="103"/>
      <c r="O96" s="113" t="s">
        <v>119</v>
      </c>
      <c r="P96" s="113" t="s">
        <v>119</v>
      </c>
      <c r="Q96" s="415"/>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13"/>
      <c r="D97" s="413" t="s">
        <v>1556</v>
      </c>
      <c r="E97" s="339" t="s">
        <v>1557</v>
      </c>
      <c r="F97" s="339"/>
      <c r="G97" s="339"/>
      <c r="H97" s="411" t="s">
        <v>1558</v>
      </c>
      <c r="I97" s="414"/>
      <c r="J97" s="414" t="s">
        <v>1559</v>
      </c>
      <c r="K97" s="411" t="s">
        <v>163</v>
      </c>
      <c r="L97" s="416" t="s">
        <v>119</v>
      </c>
      <c r="M97" s="88" t="s">
        <v>1543</v>
      </c>
      <c r="N97" s="103"/>
      <c r="O97" s="415" t="s">
        <v>119</v>
      </c>
      <c r="P97" s="415" t="s">
        <v>119</v>
      </c>
      <c r="Q97" s="415"/>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13"/>
      <c r="D98" s="413" t="s">
        <v>1560</v>
      </c>
      <c r="E98" s="413"/>
      <c r="F98" s="413"/>
      <c r="G98" s="413"/>
      <c r="H98" s="411" t="s">
        <v>1561</v>
      </c>
      <c r="I98" s="414" t="s">
        <v>1562</v>
      </c>
      <c r="J98" s="414" t="s">
        <v>1563</v>
      </c>
      <c r="K98" s="411" t="s">
        <v>163</v>
      </c>
      <c r="L98" s="416"/>
      <c r="M98" s="411" t="s">
        <v>118</v>
      </c>
      <c r="N98" s="103" t="s">
        <v>1564</v>
      </c>
      <c r="O98" s="415" t="s">
        <v>119</v>
      </c>
      <c r="P98" s="415" t="s">
        <v>119</v>
      </c>
      <c r="Q98" s="415"/>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13"/>
      <c r="D99" s="86" t="s">
        <v>1565</v>
      </c>
      <c r="E99" s="86"/>
      <c r="F99" s="86"/>
      <c r="G99" s="86"/>
      <c r="H99" s="411" t="s">
        <v>1566</v>
      </c>
      <c r="I99" s="414" t="s">
        <v>1567</v>
      </c>
      <c r="J99" s="414" t="s">
        <v>1299</v>
      </c>
      <c r="K99" s="411" t="s">
        <v>163</v>
      </c>
      <c r="L99" s="416"/>
      <c r="M99" s="411" t="s">
        <v>118</v>
      </c>
      <c r="N99" s="411" t="s">
        <v>1568</v>
      </c>
      <c r="O99" s="100" t="s">
        <v>119</v>
      </c>
      <c r="P99" s="415" t="s">
        <v>119</v>
      </c>
      <c r="Q99" s="415"/>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13"/>
      <c r="D100" s="86" t="s">
        <v>1569</v>
      </c>
      <c r="E100" s="86"/>
      <c r="F100" s="86"/>
      <c r="G100" s="86"/>
      <c r="H100" s="411" t="s">
        <v>1570</v>
      </c>
      <c r="I100" s="414" t="s">
        <v>1571</v>
      </c>
      <c r="J100" s="414" t="s">
        <v>192</v>
      </c>
      <c r="K100" s="411" t="s">
        <v>163</v>
      </c>
      <c r="L100" s="416"/>
      <c r="M100" s="411" t="s">
        <v>118</v>
      </c>
      <c r="N100" s="411" t="s">
        <v>1572</v>
      </c>
      <c r="O100" s="100" t="s">
        <v>119</v>
      </c>
      <c r="P100" s="415" t="s">
        <v>119</v>
      </c>
      <c r="Q100" s="415"/>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13"/>
      <c r="D101" s="413" t="s">
        <v>1573</v>
      </c>
      <c r="E101" s="413"/>
      <c r="F101" s="413"/>
      <c r="G101" s="413"/>
      <c r="H101" s="411" t="s">
        <v>1574</v>
      </c>
      <c r="I101" s="414" t="s">
        <v>1575</v>
      </c>
      <c r="J101" s="414" t="s">
        <v>213</v>
      </c>
      <c r="K101" s="411" t="s">
        <v>163</v>
      </c>
      <c r="L101" s="416"/>
      <c r="M101" s="411" t="s">
        <v>118</v>
      </c>
      <c r="N101" s="95"/>
      <c r="O101" s="415" t="s">
        <v>119</v>
      </c>
      <c r="P101" s="415" t="s">
        <v>119</v>
      </c>
      <c r="Q101" s="415"/>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13"/>
      <c r="D102" s="86" t="s">
        <v>1576</v>
      </c>
      <c r="E102" s="339"/>
      <c r="F102" s="339"/>
      <c r="G102" s="339"/>
      <c r="H102" s="411" t="s">
        <v>1577</v>
      </c>
      <c r="I102" s="414"/>
      <c r="J102" s="414" t="s">
        <v>1578</v>
      </c>
      <c r="K102" s="411" t="s">
        <v>163</v>
      </c>
      <c r="L102" s="416" t="s">
        <v>119</v>
      </c>
      <c r="M102" s="411" t="s">
        <v>1578</v>
      </c>
      <c r="N102" s="411"/>
      <c r="O102" s="415" t="s">
        <v>119</v>
      </c>
      <c r="P102" s="415" t="s">
        <v>119</v>
      </c>
      <c r="Q102" s="415"/>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13"/>
      <c r="D103" s="413"/>
      <c r="E103" s="413" t="s">
        <v>1579</v>
      </c>
      <c r="F103" s="413"/>
      <c r="G103" s="413"/>
      <c r="H103" s="411" t="s">
        <v>1580</v>
      </c>
      <c r="I103" s="414" t="s">
        <v>1581</v>
      </c>
      <c r="J103" s="414" t="s">
        <v>1376</v>
      </c>
      <c r="K103" s="411" t="s">
        <v>117</v>
      </c>
      <c r="L103" s="416"/>
      <c r="M103" s="411" t="s">
        <v>118</v>
      </c>
      <c r="N103" s="411" t="s">
        <v>1582</v>
      </c>
      <c r="O103" s="415" t="s">
        <v>119</v>
      </c>
      <c r="P103" s="415" t="s">
        <v>119</v>
      </c>
      <c r="Q103" s="415"/>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13"/>
      <c r="D104" s="86"/>
      <c r="E104" s="413" t="s">
        <v>1362</v>
      </c>
      <c r="F104" s="69"/>
      <c r="G104" s="69"/>
      <c r="H104" s="411" t="s">
        <v>1583</v>
      </c>
      <c r="I104" s="411" t="s">
        <v>1421</v>
      </c>
      <c r="J104" s="414" t="s">
        <v>1584</v>
      </c>
      <c r="K104" s="411" t="s">
        <v>163</v>
      </c>
      <c r="L104" s="416"/>
      <c r="M104" s="411" t="s">
        <v>118</v>
      </c>
      <c r="N104" s="411"/>
      <c r="O104" s="415" t="s">
        <v>119</v>
      </c>
      <c r="P104" s="415" t="s">
        <v>119</v>
      </c>
      <c r="Q104" s="415"/>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13" t="s">
        <v>1585</v>
      </c>
      <c r="F105" s="69"/>
      <c r="G105" s="69"/>
      <c r="H105" s="411" t="s">
        <v>1586</v>
      </c>
      <c r="I105" s="414" t="s">
        <v>1587</v>
      </c>
      <c r="J105" s="414" t="s">
        <v>1588</v>
      </c>
      <c r="K105" s="411" t="s">
        <v>163</v>
      </c>
      <c r="L105" s="416"/>
      <c r="M105" s="411" t="s">
        <v>118</v>
      </c>
      <c r="N105" s="411"/>
      <c r="O105" s="415" t="s">
        <v>119</v>
      </c>
      <c r="P105" s="415" t="s">
        <v>119</v>
      </c>
      <c r="Q105" s="415"/>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hidden="1" customHeight="1">
      <c r="A106" s="72">
        <f t="shared" si="3"/>
        <v>98</v>
      </c>
      <c r="B106" s="65"/>
      <c r="C106" s="86" t="s">
        <v>1589</v>
      </c>
      <c r="D106" s="339" t="s">
        <v>1590</v>
      </c>
      <c r="E106" s="339"/>
      <c r="F106" s="339"/>
      <c r="G106" s="339"/>
      <c r="H106" s="411" t="s">
        <v>1591</v>
      </c>
      <c r="I106" s="414"/>
      <c r="J106" s="414" t="s">
        <v>1333</v>
      </c>
      <c r="K106" s="411" t="s">
        <v>117</v>
      </c>
      <c r="L106" s="416" t="s">
        <v>119</v>
      </c>
      <c r="M106" s="88" t="s">
        <v>1333</v>
      </c>
      <c r="N106" s="411"/>
      <c r="O106" s="415" t="s">
        <v>119</v>
      </c>
      <c r="P106" s="415"/>
      <c r="Q106" s="415"/>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ROW()-8</f>
        <v>99</v>
      </c>
      <c r="B107" s="65"/>
      <c r="C107" s="86" t="s">
        <v>1253</v>
      </c>
      <c r="D107" s="339" t="s">
        <v>1592</v>
      </c>
      <c r="E107" s="339"/>
      <c r="F107" s="339"/>
      <c r="G107" s="339"/>
      <c r="H107" s="411" t="s">
        <v>1593</v>
      </c>
      <c r="I107" s="414"/>
      <c r="J107" s="414" t="s">
        <v>1255</v>
      </c>
      <c r="K107" s="411" t="s">
        <v>117</v>
      </c>
      <c r="L107" s="416" t="s">
        <v>119</v>
      </c>
      <c r="M107" s="88" t="s">
        <v>1255</v>
      </c>
      <c r="N107" s="411"/>
      <c r="O107" s="415" t="s">
        <v>119</v>
      </c>
      <c r="P107" s="415"/>
      <c r="Q107" s="415"/>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3"/>
        <v>100</v>
      </c>
      <c r="B108" s="65"/>
      <c r="C108" s="86" t="s">
        <v>1594</v>
      </c>
      <c r="D108" s="339"/>
      <c r="E108" s="339"/>
      <c r="F108" s="339"/>
      <c r="G108" s="339"/>
      <c r="H108" s="411" t="s">
        <v>1595</v>
      </c>
      <c r="I108" s="414"/>
      <c r="J108" s="414" t="s">
        <v>1596</v>
      </c>
      <c r="K108" s="411" t="s">
        <v>117</v>
      </c>
      <c r="L108" s="416" t="s">
        <v>119</v>
      </c>
      <c r="M108" s="88" t="s">
        <v>1596</v>
      </c>
      <c r="N108" s="411"/>
      <c r="O108" s="343" t="s">
        <v>119</v>
      </c>
      <c r="P108" s="415"/>
      <c r="Q108" s="415"/>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3"/>
        <v>101</v>
      </c>
      <c r="B109" s="65"/>
      <c r="C109" s="86"/>
      <c r="D109" s="65" t="s">
        <v>1597</v>
      </c>
      <c r="E109" s="65"/>
      <c r="F109" s="86"/>
      <c r="G109" s="86"/>
      <c r="H109" s="411" t="s">
        <v>1598</v>
      </c>
      <c r="I109" s="414" t="s">
        <v>1599</v>
      </c>
      <c r="J109" s="411" t="s">
        <v>1600</v>
      </c>
      <c r="K109" s="411" t="s">
        <v>117</v>
      </c>
      <c r="L109" s="416"/>
      <c r="M109" s="411" t="s">
        <v>118</v>
      </c>
      <c r="N109" s="411"/>
      <c r="O109" s="343" t="s">
        <v>119</v>
      </c>
      <c r="P109" s="415"/>
      <c r="Q109" s="415"/>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3"/>
        <v>102</v>
      </c>
      <c r="B110" s="65"/>
      <c r="C110" s="86"/>
      <c r="D110" s="65" t="s">
        <v>1601</v>
      </c>
      <c r="E110" s="65"/>
      <c r="F110" s="86"/>
      <c r="G110" s="86"/>
      <c r="H110" s="411" t="s">
        <v>1602</v>
      </c>
      <c r="I110" s="414" t="s">
        <v>1603</v>
      </c>
      <c r="J110" s="411" t="s">
        <v>1604</v>
      </c>
      <c r="K110" s="411" t="s">
        <v>117</v>
      </c>
      <c r="L110" s="416"/>
      <c r="M110" s="411" t="s">
        <v>118</v>
      </c>
      <c r="N110" s="411"/>
      <c r="O110" s="343" t="s">
        <v>119</v>
      </c>
      <c r="P110" s="415"/>
      <c r="Q110" s="415"/>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hidden="1" customHeight="1">
      <c r="A111" s="72">
        <f t="shared" si="3"/>
        <v>103</v>
      </c>
      <c r="B111" s="65"/>
      <c r="C111" s="86"/>
      <c r="D111" s="86" t="s">
        <v>1605</v>
      </c>
      <c r="E111" s="86"/>
      <c r="F111" s="86"/>
      <c r="G111" s="86"/>
      <c r="H111" s="411" t="s">
        <v>1606</v>
      </c>
      <c r="I111" s="414" t="s">
        <v>1607</v>
      </c>
      <c r="J111" s="414" t="s">
        <v>1608</v>
      </c>
      <c r="K111" s="411" t="s">
        <v>163</v>
      </c>
      <c r="L111" s="416"/>
      <c r="M111" s="411" t="s">
        <v>118</v>
      </c>
      <c r="N111" s="411"/>
      <c r="O111" s="415" t="s">
        <v>119</v>
      </c>
      <c r="P111" s="415"/>
      <c r="Q111" s="415"/>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hidden="1" customHeight="1">
      <c r="A112" s="72">
        <f t="shared" si="3"/>
        <v>104</v>
      </c>
      <c r="B112" s="65"/>
      <c r="C112" s="86"/>
      <c r="D112" s="65" t="s">
        <v>1609</v>
      </c>
      <c r="E112" s="339" t="s">
        <v>1557</v>
      </c>
      <c r="F112" s="339"/>
      <c r="G112" s="339"/>
      <c r="H112" s="411" t="s">
        <v>1610</v>
      </c>
      <c r="I112" s="418"/>
      <c r="J112" s="414" t="s">
        <v>1611</v>
      </c>
      <c r="K112" s="411" t="s">
        <v>163</v>
      </c>
      <c r="L112" s="416" t="s">
        <v>119</v>
      </c>
      <c r="M112" s="88" t="s">
        <v>1543</v>
      </c>
      <c r="N112" s="411"/>
      <c r="O112" s="415" t="s">
        <v>119</v>
      </c>
      <c r="P112" s="415"/>
      <c r="Q112" s="415"/>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hidden="1" customHeight="1">
      <c r="A113" s="72">
        <f t="shared" si="3"/>
        <v>105</v>
      </c>
      <c r="B113" s="65"/>
      <c r="C113" s="86"/>
      <c r="D113" s="65" t="s">
        <v>1612</v>
      </c>
      <c r="E113" s="86"/>
      <c r="F113" s="86"/>
      <c r="G113" s="86"/>
      <c r="H113" s="411" t="s">
        <v>1613</v>
      </c>
      <c r="I113" s="414" t="s">
        <v>1614</v>
      </c>
      <c r="J113" s="411" t="s">
        <v>1615</v>
      </c>
      <c r="K113" s="411" t="s">
        <v>163</v>
      </c>
      <c r="L113" s="416"/>
      <c r="M113" s="411" t="s">
        <v>118</v>
      </c>
      <c r="N113" s="411"/>
      <c r="O113" s="415" t="s">
        <v>119</v>
      </c>
      <c r="P113" s="415"/>
      <c r="Q113" s="415"/>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hidden="1" customHeight="1">
      <c r="A114" s="72">
        <f t="shared" si="3"/>
        <v>106</v>
      </c>
      <c r="B114" s="65"/>
      <c r="C114" s="86" t="s">
        <v>1616</v>
      </c>
      <c r="D114" s="339"/>
      <c r="E114" s="339"/>
      <c r="F114" s="339"/>
      <c r="G114" s="339"/>
      <c r="H114" s="411" t="s">
        <v>1617</v>
      </c>
      <c r="I114" s="414"/>
      <c r="J114" s="414" t="s">
        <v>1618</v>
      </c>
      <c r="K114" s="411" t="s">
        <v>1265</v>
      </c>
      <c r="L114" s="416" t="s">
        <v>119</v>
      </c>
      <c r="M114" s="88" t="s">
        <v>1618</v>
      </c>
      <c r="N114" s="411"/>
      <c r="O114" s="415" t="s">
        <v>119</v>
      </c>
      <c r="P114" s="415"/>
      <c r="Q114" s="415"/>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hidden="1" customHeight="1">
      <c r="A115" s="72">
        <f t="shared" si="3"/>
        <v>107</v>
      </c>
      <c r="B115" s="65"/>
      <c r="C115" s="86"/>
      <c r="D115" s="413" t="s">
        <v>1619</v>
      </c>
      <c r="E115" s="413"/>
      <c r="F115" s="86"/>
      <c r="G115" s="86"/>
      <c r="H115" s="411" t="s">
        <v>1620</v>
      </c>
      <c r="I115" s="414" t="s">
        <v>1621</v>
      </c>
      <c r="J115" s="414" t="s">
        <v>1622</v>
      </c>
      <c r="K115" s="411" t="s">
        <v>163</v>
      </c>
      <c r="L115" s="416"/>
      <c r="M115" s="411" t="s">
        <v>118</v>
      </c>
      <c r="N115" s="411"/>
      <c r="O115" s="415" t="s">
        <v>119</v>
      </c>
      <c r="P115" s="415"/>
      <c r="Q115" s="415"/>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hidden="1" customHeight="1">
      <c r="A116" s="72">
        <f t="shared" si="3"/>
        <v>108</v>
      </c>
      <c r="B116" s="65"/>
      <c r="C116" s="86"/>
      <c r="D116" s="413" t="s">
        <v>1623</v>
      </c>
      <c r="E116" s="413"/>
      <c r="F116" s="86"/>
      <c r="G116" s="86"/>
      <c r="H116" s="411" t="s">
        <v>1624</v>
      </c>
      <c r="I116" s="414" t="s">
        <v>1625</v>
      </c>
      <c r="J116" s="411" t="s">
        <v>1626</v>
      </c>
      <c r="K116" s="411" t="s">
        <v>163</v>
      </c>
      <c r="L116" s="416"/>
      <c r="M116" s="411" t="s">
        <v>118</v>
      </c>
      <c r="N116" s="411"/>
      <c r="O116" s="415" t="s">
        <v>119</v>
      </c>
      <c r="P116" s="415"/>
      <c r="Q116" s="415"/>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hidden="1" customHeight="1">
      <c r="A117" s="72">
        <f t="shared" si="3"/>
        <v>109</v>
      </c>
      <c r="B117" s="65"/>
      <c r="C117" s="86"/>
      <c r="D117" s="413" t="s">
        <v>1627</v>
      </c>
      <c r="E117" s="413"/>
      <c r="F117" s="86"/>
      <c r="G117" s="86"/>
      <c r="H117" s="411" t="s">
        <v>1628</v>
      </c>
      <c r="I117" s="414" t="s">
        <v>1629</v>
      </c>
      <c r="J117" s="411" t="s">
        <v>1630</v>
      </c>
      <c r="K117" s="411" t="s">
        <v>163</v>
      </c>
      <c r="L117" s="416"/>
      <c r="M117" s="411" t="s">
        <v>1631</v>
      </c>
      <c r="N117" s="411"/>
      <c r="O117" s="415" t="s">
        <v>119</v>
      </c>
      <c r="P117" s="415"/>
      <c r="Q117" s="415"/>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hidden="1" customHeight="1">
      <c r="A118" s="72">
        <f t="shared" si="3"/>
        <v>110</v>
      </c>
      <c r="B118" s="65"/>
      <c r="C118" s="86"/>
      <c r="D118" s="413" t="s">
        <v>130</v>
      </c>
      <c r="E118" s="413"/>
      <c r="F118" s="86"/>
      <c r="G118" s="86"/>
      <c r="H118" s="411" t="s">
        <v>1632</v>
      </c>
      <c r="I118" s="298" t="s">
        <v>1633</v>
      </c>
      <c r="J118" s="411" t="s">
        <v>130</v>
      </c>
      <c r="K118" s="411" t="s">
        <v>117</v>
      </c>
      <c r="L118" s="416"/>
      <c r="M118" s="411" t="s">
        <v>118</v>
      </c>
      <c r="N118" s="411"/>
      <c r="O118" s="415" t="s">
        <v>119</v>
      </c>
      <c r="P118" s="415"/>
      <c r="Q118" s="415"/>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hidden="1" customHeight="1">
      <c r="A119" s="72">
        <f t="shared" si="3"/>
        <v>111</v>
      </c>
      <c r="B119" s="65"/>
      <c r="C119" s="86"/>
      <c r="D119" s="413" t="s">
        <v>1634</v>
      </c>
      <c r="E119" s="413"/>
      <c r="F119" s="86"/>
      <c r="G119" s="86"/>
      <c r="H119" s="411" t="s">
        <v>1635</v>
      </c>
      <c r="I119" s="414"/>
      <c r="J119" s="411" t="s">
        <v>1636</v>
      </c>
      <c r="K119" s="411" t="s">
        <v>163</v>
      </c>
      <c r="L119" s="416"/>
      <c r="M119" s="411" t="s">
        <v>118</v>
      </c>
      <c r="N119" s="411"/>
      <c r="O119" s="415" t="s">
        <v>119</v>
      </c>
      <c r="P119" s="415"/>
      <c r="Q119" s="415"/>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3" hidden="1" customHeight="1">
      <c r="A120" s="72">
        <f t="shared" si="3"/>
        <v>112</v>
      </c>
      <c r="B120" s="65"/>
      <c r="C120" s="86"/>
      <c r="D120" s="413" t="s">
        <v>1637</v>
      </c>
      <c r="E120" s="413"/>
      <c r="F120" s="86"/>
      <c r="G120" s="86"/>
      <c r="H120" s="411" t="s">
        <v>1638</v>
      </c>
      <c r="I120" s="414"/>
      <c r="J120" s="411" t="s">
        <v>1639</v>
      </c>
      <c r="K120" s="411" t="s">
        <v>163</v>
      </c>
      <c r="L120" s="416"/>
      <c r="M120" s="411" t="s">
        <v>118</v>
      </c>
      <c r="N120" s="411"/>
      <c r="O120" s="415" t="s">
        <v>119</v>
      </c>
      <c r="P120" s="415"/>
      <c r="Q120" s="415"/>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4" t="s">
        <v>1599</v>
      </c>
      <c r="J121" s="414" t="s">
        <v>1642</v>
      </c>
      <c r="K121" s="411" t="s">
        <v>117</v>
      </c>
      <c r="L121" s="416"/>
      <c r="M121" s="411" t="s">
        <v>118</v>
      </c>
      <c r="N121" s="411" t="s">
        <v>1643</v>
      </c>
      <c r="O121" s="415"/>
      <c r="P121" s="415" t="s">
        <v>119</v>
      </c>
      <c r="Q121" s="417"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8"/>
      <c r="J122" s="414" t="s">
        <v>1646</v>
      </c>
      <c r="K122" s="411" t="s">
        <v>1265</v>
      </c>
      <c r="L122" s="416"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8" t="s">
        <v>1649</v>
      </c>
      <c r="J123" s="414" t="s">
        <v>1650</v>
      </c>
      <c r="K123" s="411" t="s">
        <v>117</v>
      </c>
      <c r="L123" s="416"/>
      <c r="M123" s="414" t="s">
        <v>118</v>
      </c>
      <c r="N123" s="414" t="s">
        <v>1651</v>
      </c>
      <c r="O123" s="415"/>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8"/>
      <c r="J124" s="414" t="s">
        <v>1654</v>
      </c>
      <c r="K124" s="411" t="s">
        <v>163</v>
      </c>
      <c r="L124" s="416" t="s">
        <v>119</v>
      </c>
      <c r="M124" s="88" t="s">
        <v>1654</v>
      </c>
      <c r="N124" s="417"/>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8"/>
      <c r="J125" s="414" t="s">
        <v>1657</v>
      </c>
      <c r="K125" s="411" t="s">
        <v>1265</v>
      </c>
      <c r="L125" s="416" t="s">
        <v>119</v>
      </c>
      <c r="M125" s="186" t="s">
        <v>1657</v>
      </c>
      <c r="N125" s="417"/>
      <c r="O125" s="415"/>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8" t="s">
        <v>1659</v>
      </c>
      <c r="J126" s="414" t="s">
        <v>162</v>
      </c>
      <c r="K126" s="411" t="s">
        <v>117</v>
      </c>
      <c r="L126" s="416"/>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8" t="s">
        <v>1614</v>
      </c>
      <c r="J127" s="414" t="s">
        <v>1355</v>
      </c>
      <c r="K127" s="411" t="s">
        <v>117</v>
      </c>
      <c r="L127" s="416"/>
      <c r="M127" s="411" t="s">
        <v>118</v>
      </c>
      <c r="N127" s="417"/>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8"/>
      <c r="J128" s="414" t="s">
        <v>1663</v>
      </c>
      <c r="K128" s="411" t="s">
        <v>163</v>
      </c>
      <c r="L128" s="416" t="s">
        <v>119</v>
      </c>
      <c r="M128" s="186" t="s">
        <v>1663</v>
      </c>
      <c r="N128" s="417"/>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8"/>
      <c r="J129" s="414" t="s">
        <v>1578</v>
      </c>
      <c r="K129" s="411" t="s">
        <v>117</v>
      </c>
      <c r="L129" s="416" t="s">
        <v>119</v>
      </c>
      <c r="M129" s="88" t="s">
        <v>1578</v>
      </c>
      <c r="N129" s="417"/>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3"/>
        <v>122</v>
      </c>
      <c r="B130" s="65"/>
      <c r="C130" s="413"/>
      <c r="D130" s="413"/>
      <c r="E130" s="413"/>
      <c r="F130" s="413" t="s">
        <v>1579</v>
      </c>
      <c r="G130" s="413"/>
      <c r="H130" s="411" t="s">
        <v>1580</v>
      </c>
      <c r="I130" s="414" t="s">
        <v>1581</v>
      </c>
      <c r="J130" s="414" t="s">
        <v>1376</v>
      </c>
      <c r="K130" s="411" t="s">
        <v>117</v>
      </c>
      <c r="L130" s="416"/>
      <c r="M130" s="411" t="s">
        <v>118</v>
      </c>
      <c r="N130" s="411" t="s">
        <v>1582</v>
      </c>
      <c r="O130" s="415"/>
      <c r="P130" s="415"/>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hidden="1" customHeight="1">
      <c r="A131" s="72">
        <f t="shared" si="3"/>
        <v>123</v>
      </c>
      <c r="B131" s="65"/>
      <c r="C131" s="413"/>
      <c r="D131" s="86"/>
      <c r="E131" s="413"/>
      <c r="F131" s="413" t="s">
        <v>1362</v>
      </c>
      <c r="G131" s="69"/>
      <c r="H131" s="411" t="s">
        <v>1583</v>
      </c>
      <c r="I131" s="411" t="s">
        <v>1421</v>
      </c>
      <c r="J131" s="414" t="s">
        <v>1584</v>
      </c>
      <c r="K131" s="411" t="s">
        <v>163</v>
      </c>
      <c r="L131" s="416"/>
      <c r="M131" s="411" t="s">
        <v>118</v>
      </c>
      <c r="N131" s="411"/>
      <c r="O131" s="415"/>
      <c r="P131" s="415"/>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hidden="1" customHeight="1">
      <c r="A132" s="72">
        <f t="shared" si="3"/>
        <v>124</v>
      </c>
      <c r="B132" s="65"/>
      <c r="C132" s="69"/>
      <c r="D132" s="69"/>
      <c r="E132" s="413"/>
      <c r="F132" s="413" t="s">
        <v>1585</v>
      </c>
      <c r="G132" s="69"/>
      <c r="H132" s="411" t="s">
        <v>1586</v>
      </c>
      <c r="I132" s="414" t="s">
        <v>1587</v>
      </c>
      <c r="J132" s="414" t="s">
        <v>1588</v>
      </c>
      <c r="K132" s="411" t="s">
        <v>163</v>
      </c>
      <c r="L132" s="416"/>
      <c r="M132" s="411" t="s">
        <v>118</v>
      </c>
      <c r="N132" s="411"/>
      <c r="O132" s="415"/>
      <c r="P132" s="415"/>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8">
        <v>10000668540</v>
      </c>
      <c r="J133" s="414" t="s">
        <v>1667</v>
      </c>
      <c r="K133" s="411" t="s">
        <v>163</v>
      </c>
      <c r="L133" s="416"/>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8"/>
      <c r="J134" s="414" t="s">
        <v>1543</v>
      </c>
      <c r="K134" s="411" t="s">
        <v>1265</v>
      </c>
      <c r="L134" s="416"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13"/>
      <c r="D135" s="86"/>
      <c r="E135" s="86"/>
      <c r="F135" s="86" t="s">
        <v>1549</v>
      </c>
      <c r="G135" s="86"/>
      <c r="H135" s="411" t="s">
        <v>1550</v>
      </c>
      <c r="I135" s="414" t="s">
        <v>1551</v>
      </c>
      <c r="J135" s="414" t="s">
        <v>1299</v>
      </c>
      <c r="K135" s="411" t="s">
        <v>117</v>
      </c>
      <c r="L135" s="416"/>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4" t="s">
        <v>1407</v>
      </c>
      <c r="K136" s="411" t="s">
        <v>117</v>
      </c>
      <c r="L136" s="416"/>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ref="A137:A168" si="4">ROW()-8</f>
        <v>129</v>
      </c>
      <c r="B137" s="65"/>
      <c r="C137" s="65"/>
      <c r="D137" s="86"/>
      <c r="E137" s="86" t="s">
        <v>1672</v>
      </c>
      <c r="F137" s="339"/>
      <c r="G137" s="339"/>
      <c r="H137" s="411" t="s">
        <v>1673</v>
      </c>
      <c r="I137" s="418"/>
      <c r="J137" s="414" t="s">
        <v>1674</v>
      </c>
      <c r="K137" s="411" t="s">
        <v>163</v>
      </c>
      <c r="L137" s="416" t="s">
        <v>119</v>
      </c>
      <c r="M137" s="186" t="s">
        <v>1674</v>
      </c>
      <c r="N137" s="415"/>
      <c r="O137" s="415"/>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4"/>
        <v>130</v>
      </c>
      <c r="B138" s="65"/>
      <c r="C138" s="65"/>
      <c r="D138" s="65"/>
      <c r="E138" s="86"/>
      <c r="F138" s="86" t="s">
        <v>1357</v>
      </c>
      <c r="G138" s="339" t="s">
        <v>1675</v>
      </c>
      <c r="H138" s="411" t="s">
        <v>1676</v>
      </c>
      <c r="I138" s="418"/>
      <c r="J138" s="414" t="s">
        <v>1358</v>
      </c>
      <c r="K138" s="411" t="s">
        <v>163</v>
      </c>
      <c r="L138" s="416" t="s">
        <v>119</v>
      </c>
      <c r="M138" s="88" t="s">
        <v>1358</v>
      </c>
      <c r="N138" s="417"/>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 t="shared" si="4"/>
        <v>131</v>
      </c>
      <c r="B139" s="65"/>
      <c r="C139" s="65"/>
      <c r="D139" s="65"/>
      <c r="E139" s="86"/>
      <c r="F139" s="86" t="s">
        <v>1394</v>
      </c>
      <c r="G139" s="339" t="s">
        <v>1677</v>
      </c>
      <c r="H139" s="411" t="s">
        <v>1678</v>
      </c>
      <c r="I139" s="418"/>
      <c r="J139" s="414" t="s">
        <v>1396</v>
      </c>
      <c r="K139" s="411" t="s">
        <v>163</v>
      </c>
      <c r="L139" s="416" t="s">
        <v>119</v>
      </c>
      <c r="M139" s="88" t="s">
        <v>1396</v>
      </c>
      <c r="N139" s="417"/>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 t="shared" si="4"/>
        <v>132</v>
      </c>
      <c r="B140" s="65"/>
      <c r="C140" s="65"/>
      <c r="D140" s="65" t="s">
        <v>1679</v>
      </c>
      <c r="E140" s="339" t="s">
        <v>1680</v>
      </c>
      <c r="F140" s="339"/>
      <c r="G140" s="339"/>
      <c r="H140" s="411" t="s">
        <v>1681</v>
      </c>
      <c r="I140" s="418"/>
      <c r="J140" s="414" t="s">
        <v>1674</v>
      </c>
      <c r="K140" s="411" t="s">
        <v>163</v>
      </c>
      <c r="L140" s="416" t="s">
        <v>119</v>
      </c>
      <c r="M140" s="186" t="s">
        <v>1674</v>
      </c>
      <c r="N140" s="417"/>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hidden="1" customHeight="1">
      <c r="A141" s="72">
        <f t="shared" si="4"/>
        <v>133</v>
      </c>
      <c r="B141" s="65"/>
      <c r="C141" s="65"/>
      <c r="D141" s="65" t="s">
        <v>1540</v>
      </c>
      <c r="E141" s="339" t="s">
        <v>1557</v>
      </c>
      <c r="F141" s="339"/>
      <c r="G141" s="339"/>
      <c r="H141" s="411" t="s">
        <v>1682</v>
      </c>
      <c r="I141" s="418"/>
      <c r="J141" s="414" t="s">
        <v>1543</v>
      </c>
      <c r="K141" s="411" t="s">
        <v>1265</v>
      </c>
      <c r="L141" s="416" t="s">
        <v>119</v>
      </c>
      <c r="M141" s="88" t="s">
        <v>1543</v>
      </c>
      <c r="N141" s="417"/>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8"/>
      <c r="J142" s="414" t="s">
        <v>1685</v>
      </c>
      <c r="K142" s="411" t="s">
        <v>163</v>
      </c>
      <c r="L142" s="416" t="s">
        <v>119</v>
      </c>
      <c r="M142" s="88" t="s">
        <v>1686</v>
      </c>
      <c r="N142" s="415"/>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4"/>
        <v>135</v>
      </c>
      <c r="B143" s="65"/>
      <c r="C143" s="65"/>
      <c r="D143" s="65" t="s">
        <v>1687</v>
      </c>
      <c r="E143" s="339"/>
      <c r="F143" s="339"/>
      <c r="G143" s="339"/>
      <c r="H143" s="411" t="s">
        <v>1688</v>
      </c>
      <c r="I143" s="418"/>
      <c r="J143" s="414" t="s">
        <v>1689</v>
      </c>
      <c r="K143" s="411" t="s">
        <v>163</v>
      </c>
      <c r="L143" s="416"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4"/>
        <v>136</v>
      </c>
      <c r="B144" s="65"/>
      <c r="C144" s="65"/>
      <c r="D144" s="65"/>
      <c r="E144" s="86" t="s">
        <v>1691</v>
      </c>
      <c r="F144" s="86"/>
      <c r="G144" s="86"/>
      <c r="H144" s="411" t="s">
        <v>1688</v>
      </c>
      <c r="I144" s="418"/>
      <c r="J144" s="414" t="s">
        <v>143</v>
      </c>
      <c r="K144" s="411" t="s">
        <v>163</v>
      </c>
      <c r="L144" s="416"/>
      <c r="M144" s="411" t="s">
        <v>118</v>
      </c>
      <c r="N144" s="90" t="s">
        <v>1692</v>
      </c>
      <c r="O144" s="415"/>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hidden="1" customHeight="1">
      <c r="A145" s="72">
        <f t="shared" si="4"/>
        <v>137</v>
      </c>
      <c r="B145" s="65"/>
      <c r="C145" s="65"/>
      <c r="D145" s="65"/>
      <c r="E145" s="86" t="s">
        <v>1693</v>
      </c>
      <c r="F145" s="86"/>
      <c r="G145" s="86"/>
      <c r="H145" s="411" t="s">
        <v>1694</v>
      </c>
      <c r="I145" s="418"/>
      <c r="J145" s="414" t="s">
        <v>1695</v>
      </c>
      <c r="K145" s="411" t="s">
        <v>163</v>
      </c>
      <c r="L145" s="416"/>
      <c r="M145" s="411" t="s">
        <v>118</v>
      </c>
      <c r="N145" s="90" t="s">
        <v>1696</v>
      </c>
      <c r="O145" s="415"/>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4"/>
        <v>138</v>
      </c>
      <c r="B146" s="65"/>
      <c r="C146" s="65"/>
      <c r="D146" s="65" t="s">
        <v>1697</v>
      </c>
      <c r="E146" s="339"/>
      <c r="F146" s="339"/>
      <c r="G146" s="339"/>
      <c r="H146" s="411" t="s">
        <v>1698</v>
      </c>
      <c r="I146" s="418"/>
      <c r="J146" s="414" t="s">
        <v>1381</v>
      </c>
      <c r="K146" s="411" t="s">
        <v>163</v>
      </c>
      <c r="L146" s="416" t="s">
        <v>119</v>
      </c>
      <c r="M146" s="186" t="s">
        <v>1699</v>
      </c>
      <c r="N146" s="417"/>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4"/>
        <v>139</v>
      </c>
      <c r="B147" s="65"/>
      <c r="C147" s="65"/>
      <c r="D147" s="65"/>
      <c r="E147" s="86" t="s">
        <v>1700</v>
      </c>
      <c r="F147" s="86"/>
      <c r="G147" s="86"/>
      <c r="H147" s="411" t="s">
        <v>1698</v>
      </c>
      <c r="I147" s="418" t="s">
        <v>1701</v>
      </c>
      <c r="J147" s="414" t="s">
        <v>1355</v>
      </c>
      <c r="K147" s="411" t="s">
        <v>163</v>
      </c>
      <c r="L147" s="416"/>
      <c r="M147" s="411" t="s">
        <v>118</v>
      </c>
      <c r="N147" s="417"/>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4"/>
        <v>140</v>
      </c>
      <c r="B148" s="65"/>
      <c r="C148" s="65"/>
      <c r="D148" s="65"/>
      <c r="E148" s="86" t="s">
        <v>1702</v>
      </c>
      <c r="F148" s="86"/>
      <c r="G148" s="86"/>
      <c r="H148" s="411" t="s">
        <v>1703</v>
      </c>
      <c r="I148" s="418" t="s">
        <v>1704</v>
      </c>
      <c r="J148" s="414" t="s">
        <v>1705</v>
      </c>
      <c r="K148" s="411" t="s">
        <v>163</v>
      </c>
      <c r="L148" s="416"/>
      <c r="M148" s="411" t="s">
        <v>118</v>
      </c>
      <c r="N148" s="417"/>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8"/>
      <c r="J149" s="414" t="s">
        <v>1708</v>
      </c>
      <c r="K149" s="411" t="s">
        <v>163</v>
      </c>
      <c r="L149" s="416"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8" t="s">
        <v>1421</v>
      </c>
      <c r="J150" s="414" t="s">
        <v>1712</v>
      </c>
      <c r="K150" s="411" t="s">
        <v>163</v>
      </c>
      <c r="L150" s="416"/>
      <c r="M150" s="411" t="s">
        <v>118</v>
      </c>
      <c r="N150" s="417"/>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 t="shared" si="4"/>
        <v>143</v>
      </c>
      <c r="B151" s="65"/>
      <c r="C151" s="65"/>
      <c r="D151" s="65"/>
      <c r="E151" s="86" t="s">
        <v>1713</v>
      </c>
      <c r="F151" s="86"/>
      <c r="G151" s="86"/>
      <c r="H151" s="411" t="s">
        <v>1714</v>
      </c>
      <c r="I151" s="418"/>
      <c r="J151" s="414" t="s">
        <v>1715</v>
      </c>
      <c r="K151" s="411" t="s">
        <v>163</v>
      </c>
      <c r="L151" s="416"/>
      <c r="M151" s="411" t="s">
        <v>118</v>
      </c>
      <c r="N151" s="417"/>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4"/>
        <v>144</v>
      </c>
      <c r="B152" s="65"/>
      <c r="C152" s="65"/>
      <c r="D152" s="65"/>
      <c r="E152" s="86" t="s">
        <v>1716</v>
      </c>
      <c r="F152" s="86"/>
      <c r="G152" s="86"/>
      <c r="H152" s="411" t="s">
        <v>1717</v>
      </c>
      <c r="I152" s="418"/>
      <c r="J152" s="414" t="s">
        <v>1718</v>
      </c>
      <c r="K152" s="411" t="s">
        <v>163</v>
      </c>
      <c r="L152" s="416"/>
      <c r="M152" s="411" t="s">
        <v>118</v>
      </c>
      <c r="N152" s="417"/>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8"/>
      <c r="J153" s="414" t="s">
        <v>1721</v>
      </c>
      <c r="K153" s="411" t="s">
        <v>163</v>
      </c>
      <c r="L153" s="416"/>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8" t="s">
        <v>1725</v>
      </c>
      <c r="J154" s="414" t="s">
        <v>1726</v>
      </c>
      <c r="K154" s="411" t="s">
        <v>163</v>
      </c>
      <c r="L154" s="416"/>
      <c r="M154" s="411" t="s">
        <v>118</v>
      </c>
      <c r="N154" s="414"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4"/>
        <v>147</v>
      </c>
      <c r="B155" s="65"/>
      <c r="C155" s="65"/>
      <c r="D155" s="65"/>
      <c r="E155" s="86" t="s">
        <v>1728</v>
      </c>
      <c r="F155" s="86"/>
      <c r="G155" s="86"/>
      <c r="H155" s="411" t="s">
        <v>1729</v>
      </c>
      <c r="I155" s="418"/>
      <c r="J155" s="414" t="s">
        <v>1730</v>
      </c>
      <c r="K155" s="411" t="s">
        <v>163</v>
      </c>
      <c r="L155" s="416"/>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 customHeight="1">
      <c r="A156" s="72">
        <f t="shared" si="4"/>
        <v>148</v>
      </c>
      <c r="B156" s="65"/>
      <c r="C156" s="65"/>
      <c r="D156" s="65" t="s">
        <v>1731</v>
      </c>
      <c r="E156" s="339" t="s">
        <v>1732</v>
      </c>
      <c r="F156" s="339"/>
      <c r="G156" s="339"/>
      <c r="H156" s="411" t="s">
        <v>1733</v>
      </c>
      <c r="I156" s="418"/>
      <c r="J156" s="414" t="s">
        <v>1734</v>
      </c>
      <c r="K156" s="411" t="s">
        <v>163</v>
      </c>
      <c r="L156" s="416" t="s">
        <v>119</v>
      </c>
      <c r="M156" s="88" t="s">
        <v>1578</v>
      </c>
      <c r="N156" s="417"/>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4"/>
        <v>149</v>
      </c>
      <c r="B157" s="65"/>
      <c r="C157" s="67" t="s">
        <v>1284</v>
      </c>
      <c r="D157" s="339" t="s">
        <v>1262</v>
      </c>
      <c r="E157" s="339"/>
      <c r="F157" s="339"/>
      <c r="G157" s="339"/>
      <c r="H157" s="411" t="s">
        <v>1735</v>
      </c>
      <c r="I157" s="414"/>
      <c r="J157" s="411" t="s">
        <v>1286</v>
      </c>
      <c r="K157" s="411" t="s">
        <v>163</v>
      </c>
      <c r="L157" s="416" t="s">
        <v>119</v>
      </c>
      <c r="M157" s="88" t="s">
        <v>1266</v>
      </c>
      <c r="N157" s="411" t="s">
        <v>1736</v>
      </c>
      <c r="O157" s="415"/>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4" t="s">
        <v>1407</v>
      </c>
      <c r="K158" s="411" t="s">
        <v>163</v>
      </c>
      <c r="L158" s="416"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4">
        <v>31</v>
      </c>
      <c r="J159" s="414" t="s">
        <v>1742</v>
      </c>
      <c r="K159" s="411" t="s">
        <v>163</v>
      </c>
      <c r="L159" s="416"/>
      <c r="M159" s="411" t="s">
        <v>1381</v>
      </c>
      <c r="N159" s="411"/>
      <c r="O159" s="415"/>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4">
        <v>109</v>
      </c>
      <c r="J160" s="414" t="s">
        <v>1468</v>
      </c>
      <c r="K160" s="411" t="s">
        <v>163</v>
      </c>
      <c r="L160" s="416"/>
      <c r="M160" s="411" t="s">
        <v>1381</v>
      </c>
      <c r="N160" s="411"/>
      <c r="O160" s="415"/>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4" t="s">
        <v>1747</v>
      </c>
      <c r="J161" s="414" t="s">
        <v>1748</v>
      </c>
      <c r="K161" s="411" t="s">
        <v>163</v>
      </c>
      <c r="L161" s="416"/>
      <c r="M161" s="419" t="s">
        <v>118</v>
      </c>
      <c r="N161" s="411" t="s">
        <v>1749</v>
      </c>
      <c r="O161" s="415"/>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4" t="s">
        <v>1313</v>
      </c>
      <c r="J162" s="414" t="s">
        <v>1314</v>
      </c>
      <c r="K162" s="411" t="s">
        <v>163</v>
      </c>
      <c r="L162" s="416"/>
      <c r="M162" s="411" t="s">
        <v>118</v>
      </c>
      <c r="N162" s="411" t="s">
        <v>1315</v>
      </c>
      <c r="O162" s="415"/>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4" t="s">
        <v>1754</v>
      </c>
      <c r="J163" s="414" t="s">
        <v>1755</v>
      </c>
      <c r="K163" s="411" t="s">
        <v>163</v>
      </c>
      <c r="L163" s="416"/>
      <c r="M163" s="411" t="s">
        <v>118</v>
      </c>
      <c r="N163" s="411"/>
      <c r="O163" s="415"/>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4" t="s">
        <v>1758</v>
      </c>
      <c r="J164" s="414" t="s">
        <v>1759</v>
      </c>
      <c r="K164" s="411" t="s">
        <v>163</v>
      </c>
      <c r="L164" s="416"/>
      <c r="M164" s="411" t="s">
        <v>118</v>
      </c>
      <c r="N164" s="411"/>
      <c r="O164" s="415"/>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hidden="1" customHeight="1">
      <c r="A165" s="72">
        <f t="shared" si="4"/>
        <v>157</v>
      </c>
      <c r="B165" s="67"/>
      <c r="C165" s="65"/>
      <c r="D165" s="86" t="s">
        <v>1760</v>
      </c>
      <c r="E165" s="86"/>
      <c r="F165" s="86"/>
      <c r="G165" s="86"/>
      <c r="H165" s="411" t="s">
        <v>1761</v>
      </c>
      <c r="I165" s="414"/>
      <c r="J165" s="414" t="s">
        <v>1762</v>
      </c>
      <c r="K165" s="411" t="s">
        <v>1265</v>
      </c>
      <c r="L165" s="416"/>
      <c r="M165" s="411" t="s">
        <v>118</v>
      </c>
      <c r="N165" s="411"/>
      <c r="O165" s="415"/>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4"/>
      <c r="J166" s="414" t="s">
        <v>1765</v>
      </c>
      <c r="K166" s="411" t="s">
        <v>163</v>
      </c>
      <c r="L166" s="416" t="s">
        <v>119</v>
      </c>
      <c r="M166" s="186" t="s">
        <v>1765</v>
      </c>
      <c r="N166" s="411"/>
      <c r="O166" s="415"/>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4"/>
      <c r="J167" s="414" t="s">
        <v>1768</v>
      </c>
      <c r="K167" s="411" t="s">
        <v>163</v>
      </c>
      <c r="L167" s="416" t="s">
        <v>119</v>
      </c>
      <c r="M167" s="186" t="s">
        <v>1266</v>
      </c>
      <c r="N167" s="361" t="s">
        <v>1769</v>
      </c>
      <c r="O167" s="415"/>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4"/>
      <c r="J168" s="414" t="s">
        <v>1772</v>
      </c>
      <c r="K168" s="411" t="s">
        <v>1265</v>
      </c>
      <c r="L168" s="416" t="s">
        <v>119</v>
      </c>
      <c r="M168" s="186" t="s">
        <v>1266</v>
      </c>
      <c r="N168" s="361" t="s">
        <v>1769</v>
      </c>
      <c r="O168" s="415"/>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ref="A169:A202" si="5">ROW()-8</f>
        <v>161</v>
      </c>
      <c r="B169" s="65"/>
      <c r="C169" s="67" t="s">
        <v>1773</v>
      </c>
      <c r="D169" s="339" t="s">
        <v>1262</v>
      </c>
      <c r="E169" s="339"/>
      <c r="F169" s="339"/>
      <c r="G169" s="339"/>
      <c r="H169" s="411" t="s">
        <v>1774</v>
      </c>
      <c r="I169" s="414"/>
      <c r="J169" s="414" t="s">
        <v>1775</v>
      </c>
      <c r="K169" s="411" t="s">
        <v>163</v>
      </c>
      <c r="L169" s="416" t="s">
        <v>119</v>
      </c>
      <c r="M169" s="186" t="s">
        <v>1266</v>
      </c>
      <c r="N169" s="411"/>
      <c r="O169" s="415"/>
      <c r="P169" s="415"/>
      <c r="Q169" s="415"/>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hidden="1" customHeight="1">
      <c r="A170" s="72">
        <f t="shared" si="5"/>
        <v>162</v>
      </c>
      <c r="B170" s="65"/>
      <c r="C170" s="67" t="s">
        <v>1776</v>
      </c>
      <c r="D170" s="86"/>
      <c r="E170" s="86"/>
      <c r="F170" s="86"/>
      <c r="G170" s="86"/>
      <c r="H170" s="411" t="s">
        <v>1777</v>
      </c>
      <c r="I170" s="414"/>
      <c r="J170" s="414" t="s">
        <v>213</v>
      </c>
      <c r="K170" s="421" t="s">
        <v>1265</v>
      </c>
      <c r="L170" s="416"/>
      <c r="M170" s="411" t="s">
        <v>118</v>
      </c>
      <c r="N170" s="411"/>
      <c r="O170" s="415"/>
      <c r="P170" s="415"/>
      <c r="Q170" s="415"/>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4"/>
      <c r="J171" s="414" t="s">
        <v>1780</v>
      </c>
      <c r="K171" s="421" t="s">
        <v>1265</v>
      </c>
      <c r="L171" s="416" t="s">
        <v>119</v>
      </c>
      <c r="M171" s="186" t="s">
        <v>1780</v>
      </c>
      <c r="N171" s="411"/>
      <c r="O171" s="415"/>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8" t="s">
        <v>1649</v>
      </c>
      <c r="J172" s="414" t="s">
        <v>1650</v>
      </c>
      <c r="K172" s="411" t="s">
        <v>163</v>
      </c>
      <c r="L172" s="416"/>
      <c r="M172" s="411" t="s">
        <v>118</v>
      </c>
      <c r="N172" s="411" t="s">
        <v>1651</v>
      </c>
      <c r="O172" s="415"/>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4"/>
      <c r="J173" s="414" t="s">
        <v>1784</v>
      </c>
      <c r="K173" s="411" t="s">
        <v>117</v>
      </c>
      <c r="L173" s="416" t="s">
        <v>119</v>
      </c>
      <c r="M173" s="186" t="s">
        <v>1784</v>
      </c>
      <c r="N173" s="411"/>
      <c r="O173" s="415"/>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8"/>
      <c r="J174" s="414" t="s">
        <v>1275</v>
      </c>
      <c r="K174" s="411" t="s">
        <v>163</v>
      </c>
      <c r="L174" s="416"/>
      <c r="M174" s="411" t="s">
        <v>118</v>
      </c>
      <c r="N174" s="417"/>
      <c r="O174" s="415"/>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8" t="s">
        <v>1607</v>
      </c>
      <c r="J175" s="414" t="s">
        <v>1608</v>
      </c>
      <c r="K175" s="411" t="s">
        <v>117</v>
      </c>
      <c r="L175" s="416"/>
      <c r="M175" s="411" t="s">
        <v>118</v>
      </c>
      <c r="N175" s="104" t="s">
        <v>1789</v>
      </c>
      <c r="O175" s="415"/>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4" t="s">
        <v>1792</v>
      </c>
      <c r="J176" s="414" t="s">
        <v>1793</v>
      </c>
      <c r="K176" s="411" t="s">
        <v>117</v>
      </c>
      <c r="L176" s="416"/>
      <c r="M176" s="411" t="s">
        <v>118</v>
      </c>
      <c r="N176" s="411" t="s">
        <v>1794</v>
      </c>
      <c r="O176" s="415"/>
      <c r="P176" s="415" t="s">
        <v>119</v>
      </c>
      <c r="Q176" s="415"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4" t="s">
        <v>204</v>
      </c>
      <c r="J177" s="414" t="s">
        <v>205</v>
      </c>
      <c r="K177" s="411" t="s">
        <v>163</v>
      </c>
      <c r="L177" s="416"/>
      <c r="M177" s="411" t="s">
        <v>134</v>
      </c>
      <c r="N177" s="411" t="s">
        <v>1235</v>
      </c>
      <c r="O177" s="415"/>
      <c r="P177" s="415" t="s">
        <v>119</v>
      </c>
      <c r="Q177" s="415"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4"/>
      <c r="J178" s="414" t="s">
        <v>213</v>
      </c>
      <c r="K178" s="411" t="s">
        <v>117</v>
      </c>
      <c r="L178" s="416"/>
      <c r="M178" s="411" t="s">
        <v>118</v>
      </c>
      <c r="N178" s="411"/>
      <c r="O178" s="415"/>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4"/>
      <c r="J179" s="414" t="s">
        <v>1801</v>
      </c>
      <c r="K179" s="411" t="s">
        <v>1265</v>
      </c>
      <c r="L179" s="416" t="s">
        <v>119</v>
      </c>
      <c r="M179" s="88" t="s">
        <v>1801</v>
      </c>
      <c r="N179" s="364"/>
      <c r="O179" s="415"/>
      <c r="P179" s="415" t="s">
        <v>119</v>
      </c>
      <c r="Q179" s="415"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8" t="s">
        <v>1649</v>
      </c>
      <c r="J180" s="414" t="s">
        <v>1650</v>
      </c>
      <c r="K180" s="411" t="s">
        <v>163</v>
      </c>
      <c r="L180" s="416"/>
      <c r="M180" s="411" t="s">
        <v>118</v>
      </c>
      <c r="N180" s="364"/>
      <c r="O180" s="415"/>
      <c r="P180" s="415" t="s">
        <v>119</v>
      </c>
      <c r="Q180" s="415"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4" t="s">
        <v>204</v>
      </c>
      <c r="J181" s="414" t="s">
        <v>205</v>
      </c>
      <c r="K181" s="103" t="s">
        <v>117</v>
      </c>
      <c r="L181" s="416"/>
      <c r="M181" s="411" t="s">
        <v>134</v>
      </c>
      <c r="N181" s="364" t="s">
        <v>1235</v>
      </c>
      <c r="O181" s="415"/>
      <c r="P181" s="415" t="s">
        <v>119</v>
      </c>
      <c r="Q181" s="415"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4"/>
      <c r="J182" s="414" t="s">
        <v>1784</v>
      </c>
      <c r="K182" s="103" t="s">
        <v>117</v>
      </c>
      <c r="L182" s="416" t="s">
        <v>119</v>
      </c>
      <c r="M182" s="186" t="s">
        <v>1784</v>
      </c>
      <c r="N182" s="411"/>
      <c r="O182" s="415"/>
      <c r="P182" s="415" t="s">
        <v>119</v>
      </c>
      <c r="Q182" s="415"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12" t="s">
        <v>1811</v>
      </c>
      <c r="I183" s="414" t="s">
        <v>1812</v>
      </c>
      <c r="J183" s="414" t="s">
        <v>1813</v>
      </c>
      <c r="K183" s="103" t="s">
        <v>117</v>
      </c>
      <c r="L183" s="416"/>
      <c r="M183" s="411" t="s">
        <v>118</v>
      </c>
      <c r="N183" s="414" t="s">
        <v>1814</v>
      </c>
      <c r="O183" s="415"/>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12" t="s">
        <v>1816</v>
      </c>
      <c r="I184" s="414" t="s">
        <v>1817</v>
      </c>
      <c r="J184" s="414" t="s">
        <v>1818</v>
      </c>
      <c r="K184" s="103" t="s">
        <v>163</v>
      </c>
      <c r="L184" s="416"/>
      <c r="M184" s="411" t="s">
        <v>118</v>
      </c>
      <c r="N184" s="411" t="s">
        <v>1819</v>
      </c>
      <c r="O184" s="415"/>
      <c r="P184" s="415" t="s">
        <v>119</v>
      </c>
      <c r="Q184" s="415"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hidden="1" customHeight="1">
      <c r="A185" s="72">
        <f t="shared" si="5"/>
        <v>177</v>
      </c>
      <c r="B185" s="65"/>
      <c r="C185" s="67" t="s">
        <v>1820</v>
      </c>
      <c r="D185" s="67"/>
      <c r="E185" s="67"/>
      <c r="F185" s="67"/>
      <c r="G185" s="67"/>
      <c r="H185" s="412" t="s">
        <v>1821</v>
      </c>
      <c r="I185" s="414" t="s">
        <v>1822</v>
      </c>
      <c r="J185" s="414" t="s">
        <v>1823</v>
      </c>
      <c r="K185" s="103" t="s">
        <v>163</v>
      </c>
      <c r="L185" s="416"/>
      <c r="M185" s="411" t="s">
        <v>118</v>
      </c>
      <c r="N185" s="411" t="s">
        <v>1824</v>
      </c>
      <c r="O185" s="415"/>
      <c r="P185" s="415"/>
      <c r="Q185" s="415"/>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4" t="s">
        <v>1828</v>
      </c>
      <c r="K186" s="103" t="s">
        <v>163</v>
      </c>
      <c r="L186" s="416"/>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4" t="s">
        <v>1832</v>
      </c>
      <c r="K187" s="421" t="s">
        <v>163</v>
      </c>
      <c r="L187" s="416"/>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4"/>
      <c r="J188" s="411" t="s">
        <v>1836</v>
      </c>
      <c r="K188" s="411" t="s">
        <v>163</v>
      </c>
      <c r="L188" s="416"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16"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5"/>
        <v>182</v>
      </c>
      <c r="B190" s="65"/>
      <c r="C190" s="86"/>
      <c r="D190" s="86"/>
      <c r="E190" s="86" t="s">
        <v>1348</v>
      </c>
      <c r="F190" s="86"/>
      <c r="G190" s="86"/>
      <c r="H190" s="411" t="s">
        <v>1349</v>
      </c>
      <c r="I190" s="418" t="s">
        <v>1350</v>
      </c>
      <c r="J190" s="414" t="s">
        <v>162</v>
      </c>
      <c r="K190" s="411" t="s">
        <v>117</v>
      </c>
      <c r="L190" s="416"/>
      <c r="M190" s="411" t="s">
        <v>118</v>
      </c>
      <c r="N190" s="104" t="s">
        <v>1351</v>
      </c>
      <c r="O190" s="100"/>
      <c r="P190" s="100"/>
      <c r="Q190" s="415"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hidden="1" customHeight="1">
      <c r="A191" s="72">
        <f t="shared" si="5"/>
        <v>183</v>
      </c>
      <c r="B191" s="65"/>
      <c r="C191" s="86"/>
      <c r="D191" s="86"/>
      <c r="E191" s="86" t="s">
        <v>1352</v>
      </c>
      <c r="F191" s="86"/>
      <c r="G191" s="86"/>
      <c r="H191" s="411" t="s">
        <v>1353</v>
      </c>
      <c r="I191" s="418" t="s">
        <v>1354</v>
      </c>
      <c r="J191" s="414" t="s">
        <v>1355</v>
      </c>
      <c r="K191" s="411" t="s">
        <v>117</v>
      </c>
      <c r="L191" s="416"/>
      <c r="M191" s="411" t="s">
        <v>118</v>
      </c>
      <c r="N191" s="104" t="s">
        <v>1356</v>
      </c>
      <c r="O191" s="105"/>
      <c r="P191" s="100"/>
      <c r="Q191" s="415"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4" t="s">
        <v>1838</v>
      </c>
      <c r="J192" s="414" t="s">
        <v>213</v>
      </c>
      <c r="K192" s="411" t="s">
        <v>163</v>
      </c>
      <c r="L192" s="416"/>
      <c r="M192" s="411" t="s">
        <v>118</v>
      </c>
      <c r="N192" s="103"/>
      <c r="O192" s="415"/>
      <c r="P192" s="415" t="s">
        <v>119</v>
      </c>
      <c r="Q192" s="415"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5"/>
        <v>185</v>
      </c>
      <c r="B193" s="86" t="s">
        <v>1839</v>
      </c>
      <c r="C193" s="86"/>
      <c r="D193" s="86"/>
      <c r="E193" s="86"/>
      <c r="F193" s="86"/>
      <c r="G193" s="86"/>
      <c r="H193" s="106" t="s">
        <v>1840</v>
      </c>
      <c r="I193" s="104" t="s">
        <v>1841</v>
      </c>
      <c r="J193" s="281" t="s">
        <v>1842</v>
      </c>
      <c r="K193" s="411" t="s">
        <v>163</v>
      </c>
      <c r="L193" s="416"/>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hidden="1" customHeight="1">
      <c r="A194" s="72">
        <f t="shared" si="5"/>
        <v>186</v>
      </c>
      <c r="B194" s="65" t="s">
        <v>1844</v>
      </c>
      <c r="C194" s="69"/>
      <c r="D194" s="86"/>
      <c r="E194" s="86"/>
      <c r="F194" s="86"/>
      <c r="G194" s="86"/>
      <c r="H194" s="411" t="s">
        <v>1845</v>
      </c>
      <c r="I194" s="414" t="s">
        <v>1846</v>
      </c>
      <c r="J194" s="414" t="s">
        <v>213</v>
      </c>
      <c r="K194" s="411" t="s">
        <v>163</v>
      </c>
      <c r="L194" s="416"/>
      <c r="M194" s="411" t="s">
        <v>118</v>
      </c>
      <c r="N194" s="411"/>
      <c r="O194" s="415"/>
      <c r="P194" s="415"/>
      <c r="Q194" s="415"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hidden="1" customHeight="1">
      <c r="A195" s="72">
        <f t="shared" si="5"/>
        <v>187</v>
      </c>
      <c r="B195" s="65" t="s">
        <v>1847</v>
      </c>
      <c r="C195" s="339" t="s">
        <v>1848</v>
      </c>
      <c r="D195" s="339"/>
      <c r="E195" s="339"/>
      <c r="F195" s="339"/>
      <c r="G195" s="339"/>
      <c r="H195" s="411" t="s">
        <v>1849</v>
      </c>
      <c r="I195" s="414"/>
      <c r="J195" s="414" t="s">
        <v>1850</v>
      </c>
      <c r="K195" s="411" t="s">
        <v>1265</v>
      </c>
      <c r="L195" s="416" t="s">
        <v>119</v>
      </c>
      <c r="M195" s="88" t="s">
        <v>1515</v>
      </c>
      <c r="N195" s="411"/>
      <c r="O195" s="415" t="s">
        <v>119</v>
      </c>
      <c r="P195" s="415"/>
      <c r="Q195" s="415"/>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3" hidden="1" customHeight="1">
      <c r="A196" s="72">
        <f t="shared" si="5"/>
        <v>188</v>
      </c>
      <c r="B196" s="65" t="s">
        <v>1851</v>
      </c>
      <c r="C196" s="102"/>
      <c r="D196" s="86"/>
      <c r="E196" s="86"/>
      <c r="F196" s="86"/>
      <c r="G196" s="86"/>
      <c r="H196" s="411" t="s">
        <v>1852</v>
      </c>
      <c r="I196" s="414" t="s">
        <v>1853</v>
      </c>
      <c r="J196" s="414" t="s">
        <v>213</v>
      </c>
      <c r="K196" s="411" t="s">
        <v>1265</v>
      </c>
      <c r="L196" s="416"/>
      <c r="M196" s="411" t="s">
        <v>118</v>
      </c>
      <c r="N196" s="411"/>
      <c r="O196" s="417" t="s">
        <v>119</v>
      </c>
      <c r="P196" s="417"/>
      <c r="Q196" s="417"/>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3" customHeight="1">
      <c r="A197" s="72">
        <f t="shared" si="5"/>
        <v>189</v>
      </c>
      <c r="B197" s="65" t="s">
        <v>1854</v>
      </c>
      <c r="C197" s="69"/>
      <c r="D197" s="339"/>
      <c r="E197" s="339"/>
      <c r="F197" s="339"/>
      <c r="G197" s="339"/>
      <c r="H197" s="411" t="s">
        <v>1855</v>
      </c>
      <c r="I197" s="414"/>
      <c r="J197" s="411" t="s">
        <v>1856</v>
      </c>
      <c r="K197" s="411" t="s">
        <v>163</v>
      </c>
      <c r="L197" s="416" t="s">
        <v>119</v>
      </c>
      <c r="M197" s="411" t="s">
        <v>1856</v>
      </c>
      <c r="N197" s="411"/>
      <c r="O197" s="415" t="s">
        <v>119</v>
      </c>
      <c r="P197" s="415" t="s">
        <v>119</v>
      </c>
      <c r="Q197" s="415"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3" customHeight="1">
      <c r="A198" s="72">
        <f t="shared" si="5"/>
        <v>190</v>
      </c>
      <c r="B198" s="65"/>
      <c r="C198" s="69" t="s">
        <v>1857</v>
      </c>
      <c r="D198" s="339"/>
      <c r="E198" s="339"/>
      <c r="F198" s="339"/>
      <c r="G198" s="339"/>
      <c r="H198" s="411" t="s">
        <v>1858</v>
      </c>
      <c r="I198" s="414"/>
      <c r="J198" s="414" t="s">
        <v>1859</v>
      </c>
      <c r="K198" s="422" t="s">
        <v>1860</v>
      </c>
      <c r="L198" s="416" t="s">
        <v>119</v>
      </c>
      <c r="M198" s="88" t="s">
        <v>1859</v>
      </c>
      <c r="N198" s="411"/>
      <c r="O198" s="415" t="s">
        <v>119</v>
      </c>
      <c r="P198" s="415" t="s">
        <v>119</v>
      </c>
      <c r="Q198" s="415"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3" customHeight="1">
      <c r="A199" s="72">
        <f t="shared" si="5"/>
        <v>191</v>
      </c>
      <c r="B199" s="65"/>
      <c r="C199" s="69"/>
      <c r="D199" s="86" t="s">
        <v>1861</v>
      </c>
      <c r="E199" s="69"/>
      <c r="F199" s="86"/>
      <c r="G199" s="86"/>
      <c r="H199" s="411" t="s">
        <v>1862</v>
      </c>
      <c r="I199" s="414" t="s">
        <v>1863</v>
      </c>
      <c r="J199" s="414" t="s">
        <v>1864</v>
      </c>
      <c r="K199" s="411" t="s">
        <v>117</v>
      </c>
      <c r="L199" s="416"/>
      <c r="M199" s="411" t="s">
        <v>118</v>
      </c>
      <c r="N199" s="411"/>
      <c r="O199" s="415" t="s">
        <v>119</v>
      </c>
      <c r="P199" s="415" t="s">
        <v>119</v>
      </c>
      <c r="Q199" s="415"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3" customHeight="1">
      <c r="A200" s="72">
        <f t="shared" si="5"/>
        <v>192</v>
      </c>
      <c r="B200" s="65"/>
      <c r="C200" s="69"/>
      <c r="D200" s="86" t="s">
        <v>1272</v>
      </c>
      <c r="E200" s="69"/>
      <c r="F200" s="86"/>
      <c r="G200" s="86"/>
      <c r="H200" s="411" t="s">
        <v>1865</v>
      </c>
      <c r="I200" s="414" t="s">
        <v>1866</v>
      </c>
      <c r="J200" s="414" t="s">
        <v>1275</v>
      </c>
      <c r="K200" s="411" t="s">
        <v>163</v>
      </c>
      <c r="L200" s="416"/>
      <c r="M200" s="411" t="s">
        <v>118</v>
      </c>
      <c r="N200" s="411"/>
      <c r="O200" s="415" t="s">
        <v>119</v>
      </c>
      <c r="P200" s="415" t="s">
        <v>119</v>
      </c>
      <c r="Q200" s="415"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3" customHeight="1">
      <c r="A201" s="72">
        <f t="shared" si="5"/>
        <v>193</v>
      </c>
      <c r="B201" s="65"/>
      <c r="C201" s="69"/>
      <c r="D201" s="86" t="s">
        <v>1867</v>
      </c>
      <c r="E201" s="69"/>
      <c r="F201" s="86"/>
      <c r="G201" s="86"/>
      <c r="H201" s="411" t="s">
        <v>1868</v>
      </c>
      <c r="I201" s="414" t="s">
        <v>1869</v>
      </c>
      <c r="J201" s="414" t="s">
        <v>1355</v>
      </c>
      <c r="K201" s="411" t="s">
        <v>117</v>
      </c>
      <c r="L201" s="416"/>
      <c r="M201" s="411" t="s">
        <v>118</v>
      </c>
      <c r="N201" s="411"/>
      <c r="O201" s="415" t="s">
        <v>119</v>
      </c>
      <c r="P201" s="415" t="s">
        <v>119</v>
      </c>
      <c r="Q201" s="415"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3" customHeight="1">
      <c r="A202" s="72">
        <f t="shared" si="5"/>
        <v>194</v>
      </c>
      <c r="B202" s="65"/>
      <c r="C202" s="102"/>
      <c r="D202" s="69" t="s">
        <v>1870</v>
      </c>
      <c r="E202" s="69"/>
      <c r="F202" s="86"/>
      <c r="G202" s="86"/>
      <c r="H202" s="411" t="s">
        <v>1871</v>
      </c>
      <c r="I202" s="414" t="s">
        <v>1872</v>
      </c>
      <c r="J202" s="414" t="s">
        <v>213</v>
      </c>
      <c r="K202" s="411" t="s">
        <v>163</v>
      </c>
      <c r="L202" s="416"/>
      <c r="M202" s="411" t="s">
        <v>118</v>
      </c>
      <c r="N202" s="411"/>
      <c r="O202" s="417" t="s">
        <v>119</v>
      </c>
      <c r="P202" s="417" t="s">
        <v>119</v>
      </c>
      <c r="Q202" s="417"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44</v>
      </c>
      <c r="M203" s="72"/>
      <c r="N203" s="113"/>
      <c r="O203" s="113">
        <f>SUBTOTAL(103,createCase20[15-18])</f>
        <v>73</v>
      </c>
      <c r="P203" s="113">
        <f>SUBTOTAL(103,createCase20[15-15])</f>
        <v>134</v>
      </c>
      <c r="Q203" s="113">
        <f>SUBTOTAL(103,createCase20[15-MAJ])</f>
        <v>74</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0"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4464" priority="293">
      <formula>#REF!=1</formula>
    </cfRule>
  </conditionalFormatting>
  <conditionalFormatting sqref="A204:F205 A225:F1065">
    <cfRule type="expression" dxfId="4463" priority="298">
      <formula>#REF!=1</formula>
    </cfRule>
    <cfRule type="expression" dxfId="4462" priority="297">
      <formula>AND(#REF!=1,#REF!=1)</formula>
    </cfRule>
    <cfRule type="expression" dxfId="4461" priority="296">
      <formula>OR(#REF!="X",#REF!="X")</formula>
    </cfRule>
    <cfRule type="expression" dxfId="4460" priority="299">
      <formula>#REF!=1</formula>
    </cfRule>
  </conditionalFormatting>
  <conditionalFormatting sqref="B14:B15 C90:C91 C142">
    <cfRule type="expression" dxfId="4459" priority="289">
      <formula>#REF!=1</formula>
    </cfRule>
    <cfRule type="expression" dxfId="4458" priority="287">
      <formula>AND(#REF!=1,#REF!=1)</formula>
    </cfRule>
    <cfRule type="expression" dxfId="4457" priority="288">
      <formula>#REF!=1</formula>
    </cfRule>
  </conditionalFormatting>
  <conditionalFormatting sqref="B163:B165">
    <cfRule type="expression" dxfId="4456" priority="42">
      <formula>AND($L163="X",#REF!&lt;&gt;"")</formula>
    </cfRule>
  </conditionalFormatting>
  <conditionalFormatting sqref="B171">
    <cfRule type="expression" dxfId="4455" priority="68">
      <formula>AND($L171="X",#REF!&lt;&gt;"")</formula>
    </cfRule>
  </conditionalFormatting>
  <conditionalFormatting sqref="B173:B175 B177:B178">
    <cfRule type="expression" dxfId="4454" priority="65">
      <formula>AND($L173="X",#REF!&lt;&gt;"")</formula>
    </cfRule>
  </conditionalFormatting>
  <conditionalFormatting sqref="B179:B181">
    <cfRule type="expression" dxfId="4453" priority="1374">
      <formula>AND(#REF!="X",#REF!&lt;&gt;"")</formula>
    </cfRule>
  </conditionalFormatting>
  <conditionalFormatting sqref="B189">
    <cfRule type="expression" dxfId="4452" priority="14">
      <formula>AND($L189="X",OR(#REF!&lt;&gt;"",#REF!&lt;&gt;"",#REF!&lt;&gt;""))</formula>
    </cfRule>
    <cfRule type="expression" dxfId="4451" priority="15">
      <formula>AND($L189="X",OR(#REF!&lt;&gt;"",#REF!&lt;&gt;""))</formula>
    </cfRule>
  </conditionalFormatting>
  <conditionalFormatting sqref="B193">
    <cfRule type="expression" dxfId="4450" priority="69">
      <formula>AND($L193="X",OR(#REF!&lt;&gt;"",#REF!&lt;&gt;"",#REF!&lt;&gt;""))</formula>
    </cfRule>
    <cfRule type="expression" dxfId="4449"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4448" priority="282">
      <formula>OR(#REF!="X",#REF!="X")</formula>
    </cfRule>
  </conditionalFormatting>
  <conditionalFormatting sqref="B10:G13">
    <cfRule type="expression" dxfId="4447" priority="281">
      <formula>#REF!=1</formula>
    </cfRule>
    <cfRule type="expression" dxfId="4446" priority="280">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4445"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4444" priority="279">
      <formula>#REF!=1</formula>
    </cfRule>
  </conditionalFormatting>
  <conditionalFormatting sqref="B130:G132">
    <cfRule type="expression" dxfId="4443" priority="22">
      <formula>AND(#REF!=1,#REF!=1)</formula>
    </cfRule>
    <cfRule type="expression" dxfId="4442" priority="23">
      <formula>#REF!=1</formula>
    </cfRule>
  </conditionalFormatting>
  <conditionalFormatting sqref="C39:C40 C190:C191">
    <cfRule type="expression" dxfId="4441" priority="307">
      <formula>AND($L39="X",OR(#REF!&lt;&gt;"",$B39&lt;&gt;""))</formula>
    </cfRule>
    <cfRule type="expression" dxfId="4440" priority="308">
      <formula>OR(#REF!="X",#REF!="X")</formula>
    </cfRule>
    <cfRule type="expression" dxfId="4439" priority="309">
      <formula>AND(#REF!=1,#REF!=1)</formula>
    </cfRule>
    <cfRule type="expression" dxfId="4438" priority="310">
      <formula>#REF!=1</formula>
    </cfRule>
    <cfRule type="expression" dxfId="4437" priority="311">
      <formula>#REF!=1</formula>
    </cfRule>
  </conditionalFormatting>
  <conditionalFormatting sqref="C85 F85:G85">
    <cfRule type="expression" dxfId="4436" priority="333">
      <formula>#REF!=1</formula>
    </cfRule>
    <cfRule type="expression" dxfId="4435" priority="334">
      <formula>AND($L85="X",OR($B85&lt;&gt;"",$C85&lt;&gt;"",$E85&lt;&gt;"",#REF!&lt;&gt;""))</formula>
    </cfRule>
    <cfRule type="expression" dxfId="4434" priority="314">
      <formula>AND($L85="X",OR($B85&lt;&gt;"",$C85&lt;&gt;"",$D85&lt;&gt;"",$E85&lt;&gt;""))</formula>
    </cfRule>
    <cfRule type="expression" dxfId="4433" priority="315">
      <formula>AND($L85="X",OR($B85&lt;&gt;"",$C85&lt;&gt;"",$E85&lt;&gt;"",#REF!&lt;&gt;""))</formula>
    </cfRule>
    <cfRule type="expression" dxfId="4432" priority="316">
      <formula>#REF!=1</formula>
    </cfRule>
    <cfRule type="expression" dxfId="4431" priority="313">
      <formula>AND($L85="X",OR($B85&lt;&gt;"",$C85&lt;&gt;"",$D85&lt;&gt;""))</formula>
    </cfRule>
    <cfRule type="expression" dxfId="4430" priority="317">
      <formula>AND($L85="X",OR($B85&lt;&gt;"",$C85&lt;&gt;"",$D85&lt;&gt;""))</formula>
    </cfRule>
    <cfRule type="expression" dxfId="4429" priority="318">
      <formula>AND($L85="X",OR($B85&lt;&gt;"",$C85&lt;&gt;"",$D85&lt;&gt;"",$E85&lt;&gt;""))</formula>
    </cfRule>
    <cfRule type="expression" dxfId="4428" priority="319">
      <formula>AND(#REF!=1,#REF!=1)</formula>
    </cfRule>
    <cfRule type="expression" dxfId="4427" priority="320">
      <formula>#REF!=1</formula>
    </cfRule>
    <cfRule type="expression" dxfId="4426" priority="321">
      <formula>#REF!=1</formula>
    </cfRule>
    <cfRule type="expression" dxfId="4425" priority="322">
      <formula>AND($L85="X",OR($B85&lt;&gt;"",$C85&lt;&gt;"",$E85&lt;&gt;"",#REF!&lt;&gt;""))</formula>
    </cfRule>
    <cfRule type="expression" dxfId="4424" priority="323">
      <formula>AND($L85="X",OR($B85&lt;&gt;"",$C85&lt;&gt;""))</formula>
    </cfRule>
    <cfRule type="expression" dxfId="4423" priority="312">
      <formula>AND($L85="X",OR($B85&lt;&gt;"",#REF!&lt;&gt;"",$C85&lt;&gt;""))</formula>
    </cfRule>
    <cfRule type="expression" dxfId="4422" priority="324">
      <formula>AND($L85="X",OR($B85&lt;&gt;"",$C85&lt;&gt;"",$D85&lt;&gt;"",$E85&lt;&gt;""))</formula>
    </cfRule>
    <cfRule type="expression" dxfId="4421" priority="325">
      <formula>AND(#REF!=1,#REF!=1)</formula>
    </cfRule>
    <cfRule type="expression" dxfId="4420" priority="326">
      <formula>#REF!=1</formula>
    </cfRule>
    <cfRule type="expression" dxfId="4419" priority="327">
      <formula>#REF!=1</formula>
    </cfRule>
    <cfRule type="expression" dxfId="4418" priority="328">
      <formula>AND($L85="X",OR($B85&lt;&gt;"",$C85&lt;&gt;"",$E85&lt;&gt;"",#REF!&lt;&gt;""))</formula>
    </cfRule>
    <cfRule type="expression" dxfId="4417" priority="329">
      <formula>#REF!=1</formula>
    </cfRule>
    <cfRule type="expression" dxfId="4416" priority="330">
      <formula>AND($L85="X",OR($B85&lt;&gt;"",$C85&lt;&gt;"",$D85&lt;&gt;""))</formula>
    </cfRule>
    <cfRule type="expression" dxfId="4415" priority="331">
      <formula>AND($L85="X",OR($B85&lt;&gt;"",$C85&lt;&gt;"",$D85&lt;&gt;"",$E85&lt;&gt;""))</formula>
    </cfRule>
    <cfRule type="expression" dxfId="4414" priority="332">
      <formula>AND(#REF!=1,#REF!=1)</formula>
    </cfRule>
  </conditionalFormatting>
  <conditionalFormatting sqref="C122 F122:G122">
    <cfRule type="expression" dxfId="4413" priority="335">
      <formula>AND($L122="X",OR($B122&lt;&gt;"",#REF!&lt;&gt;"",$C122&lt;&gt;""))</formula>
    </cfRule>
    <cfRule type="expression" dxfId="4412" priority="336">
      <formula>AND($L122="X",OR($B122&lt;&gt;"",$C122&lt;&gt;"",$D122&lt;&gt;""))</formula>
    </cfRule>
    <cfRule type="expression" dxfId="4411" priority="337">
      <formula>AND($L122="X",OR($B122&lt;&gt;"",$C122&lt;&gt;"",$D122&lt;&gt;"",$E122&lt;&gt;""))</formula>
    </cfRule>
    <cfRule type="expression" dxfId="4410" priority="338">
      <formula>AND($L122="X",OR($B122&lt;&gt;"",$C122&lt;&gt;"",$E122&lt;&gt;"",#REF!&lt;&gt;""))</formula>
    </cfRule>
    <cfRule type="expression" dxfId="4409" priority="339">
      <formula>#REF!=1</formula>
    </cfRule>
    <cfRule type="expression" dxfId="4408" priority="340">
      <formula>AND($L122="X",OR($B122&lt;&gt;"",$C122&lt;&gt;"",$D122&lt;&gt;""))</formula>
    </cfRule>
  </conditionalFormatting>
  <conditionalFormatting sqref="C142 B14:B15 C90:C91">
    <cfRule type="expression" dxfId="4407" priority="286">
      <formula>OR(#REF!="X",#REF!="X")</formula>
    </cfRule>
  </conditionalFormatting>
  <conditionalFormatting sqref="C174:C175">
    <cfRule type="expression" dxfId="4406" priority="301">
      <formula>#REF!=1</formula>
    </cfRule>
    <cfRule type="expression" dxfId="4405" priority="302">
      <formula>#REF!=1</formula>
    </cfRule>
    <cfRule type="expression" dxfId="4404" priority="300">
      <formula>AND($L174="X",#REF!&lt;&gt;"")</formula>
    </cfRule>
  </conditionalFormatting>
  <conditionalFormatting sqref="C179 G179">
    <cfRule type="expression" dxfId="4403" priority="34">
      <formula>AND($L179="X",OR($B179&lt;&gt;"",#REF!&lt;&gt;"",$C179&lt;&gt;""))</formula>
    </cfRule>
  </conditionalFormatting>
  <conditionalFormatting sqref="C179:C181">
    <cfRule type="expression" dxfId="4402" priority="1375">
      <formula>AND(#REF!="X",OR(#REF!&lt;&gt;"",$B179&lt;&gt;""))</formula>
    </cfRule>
  </conditionalFormatting>
  <conditionalFormatting sqref="C183:C185 E187">
    <cfRule type="expression" dxfId="4401" priority="73">
      <formula>AND($L183="X",OR($B183&lt;&gt;"",#REF!&lt;&gt;"",#REF!&lt;&gt;""))</formula>
    </cfRule>
  </conditionalFormatting>
  <conditionalFormatting sqref="C188">
    <cfRule type="expression" dxfId="4400" priority="95">
      <formula>AND($L188="X",OR($B188&lt;&gt;"",$C188&lt;&gt;"",#REF!&lt;&gt;""))</formula>
    </cfRule>
  </conditionalFormatting>
  <conditionalFormatting sqref="C34:D34 F34:G34 D66 G66">
    <cfRule type="expression" dxfId="4399" priority="350">
      <formula>#REF!=1</formula>
    </cfRule>
    <cfRule type="expression" dxfId="4398" priority="365">
      <formula>AND($L34="X",$B34&lt;&gt;"")</formula>
    </cfRule>
    <cfRule type="expression" dxfId="4397" priority="346">
      <formula>AND($L34="X",OR($B34&lt;&gt;"",$C34&lt;&gt;"",$D34&lt;&gt;""))</formula>
    </cfRule>
    <cfRule type="expression" dxfId="4396" priority="345">
      <formula>#REF!=1</formula>
    </cfRule>
    <cfRule type="expression" dxfId="4395" priority="344">
      <formula>AND($L34="X",OR($B34&lt;&gt;"",$C34&lt;&gt;"",$E34&lt;&gt;"",#REF!&lt;&gt;""))</formula>
    </cfRule>
    <cfRule type="expression" dxfId="4394" priority="341">
      <formula>AND($L34="X",OR($B34&lt;&gt;"",#REF!&lt;&gt;"",$C34&lt;&gt;""))</formula>
    </cfRule>
    <cfRule type="expression" dxfId="4393" priority="348">
      <formula>AND(#REF!=1,#REF!=1)</formula>
    </cfRule>
    <cfRule type="expression" dxfId="4392" priority="343">
      <formula>AND($L34="X",OR($B34&lt;&gt;"",$C34&lt;&gt;"",$D34&lt;&gt;"",$E34&lt;&gt;""))</formula>
    </cfRule>
    <cfRule type="expression" dxfId="4391" priority="366">
      <formula>AND($L34="X",OR($B34&lt;&gt;"",$C34&lt;&gt;"",$D34&lt;&gt;""))</formula>
    </cfRule>
    <cfRule type="expression" dxfId="4390" priority="349">
      <formula>#REF!=1</formula>
    </cfRule>
    <cfRule type="expression" dxfId="4389" priority="342">
      <formula>AND($L34="X",OR($B34&lt;&gt;"",$C34&lt;&gt;"",$D34&lt;&gt;""))</formula>
    </cfRule>
    <cfRule type="expression" dxfId="4388" priority="351">
      <formula>AND($L34="X",OR($B34&lt;&gt;"",$C34&lt;&gt;"",$E34&lt;&gt;"",#REF!&lt;&gt;""))</formula>
    </cfRule>
    <cfRule type="expression" dxfId="4387" priority="352">
      <formula>AND($L34="X",OR($B34&lt;&gt;"",$C34&lt;&gt;""))</formula>
    </cfRule>
    <cfRule type="expression" dxfId="4386" priority="353">
      <formula>AND($L34="X",OR($B34&lt;&gt;"",$C34&lt;&gt;"",$D34&lt;&gt;"",$E34&lt;&gt;""))</formula>
    </cfRule>
    <cfRule type="expression" dxfId="4385" priority="354">
      <formula>AND(#REF!=1,#REF!=1)</formula>
    </cfRule>
    <cfRule type="expression" dxfId="4384" priority="355">
      <formula>#REF!=1</formula>
    </cfRule>
    <cfRule type="expression" dxfId="4383" priority="356">
      <formula>#REF!=1</formula>
    </cfRule>
    <cfRule type="expression" dxfId="4382" priority="357">
      <formula>AND($L34="X",OR($B34&lt;&gt;"",$C34&lt;&gt;"",$E34&lt;&gt;"",#REF!&lt;&gt;""))</formula>
    </cfRule>
    <cfRule type="expression" dxfId="4381" priority="358">
      <formula>#REF!=1</formula>
    </cfRule>
    <cfRule type="expression" dxfId="4380" priority="359">
      <formula>AND($L34="X",OR($B34&lt;&gt;"",$C34&lt;&gt;"",$D34&lt;&gt;""))</formula>
    </cfRule>
    <cfRule type="expression" dxfId="4379" priority="360">
      <formula>AND($L34="X",OR($B34&lt;&gt;"",$C34&lt;&gt;"",$D34&lt;&gt;"",$E34&lt;&gt;""))</formula>
    </cfRule>
    <cfRule type="expression" dxfId="4378" priority="361">
      <formula>AND(#REF!=1,#REF!=1)</formula>
    </cfRule>
    <cfRule type="expression" dxfId="4377" priority="362">
      <formula>#REF!=1</formula>
    </cfRule>
    <cfRule type="expression" dxfId="4376" priority="363">
      <formula>AND($L34="X",OR($B34&lt;&gt;"",$C34&lt;&gt;"",$E34&lt;&gt;"",#REF!&lt;&gt;""))</formula>
    </cfRule>
    <cfRule type="expression" dxfId="4375" priority="364">
      <formula>AND($L34="X",OR($B34&lt;&gt;"",$C34&lt;&gt;""))</formula>
    </cfRule>
    <cfRule type="expression" dxfId="4374" priority="347">
      <formula>AND($L34="X",OR($B34&lt;&gt;"",$C34&lt;&gt;"",$D34&lt;&gt;"",$E34&lt;&gt;""))</formula>
    </cfRule>
  </conditionalFormatting>
  <conditionalFormatting sqref="C122:D122 G122">
    <cfRule type="expression" dxfId="4373" priority="367">
      <formula>AND($L122="X",OR($B122&lt;&gt;"",$C122&lt;&gt;"",$D122&lt;&gt;"",$E122&lt;&gt;""))</formula>
    </cfRule>
    <cfRule type="expression" dxfId="4372" priority="368">
      <formula>AND($L122="X",OR($B122&lt;&gt;"",$C122&lt;&gt;"",$E122&lt;&gt;"",#REF!&lt;&gt;""))</formula>
    </cfRule>
    <cfRule type="expression" dxfId="4371" priority="369">
      <formula>#REF!=1</formula>
    </cfRule>
    <cfRule type="expression" dxfId="4370" priority="370">
      <formula>AND($L122="X",OR($B122&lt;&gt;"",$C122&lt;&gt;"",$D122&lt;&gt;""))</formula>
    </cfRule>
    <cfRule type="expression" dxfId="4369" priority="371">
      <formula>AND(#REF!=1,#REF!=1)</formula>
    </cfRule>
    <cfRule type="expression" dxfId="4368" priority="372">
      <formula>#REF!=1</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4367" priority="71">
      <formula>AND($L9="X",$B9&lt;&gt;"")</formula>
    </cfRule>
  </conditionalFormatting>
  <conditionalFormatting sqref="C189:E189">
    <cfRule type="expression" dxfId="4366" priority="16">
      <formula>AND($L189="X",OR(#REF!&lt;&gt;"",#REF!&lt;&gt;"",#REF!&lt;&gt;"",$B189&lt;&gt;""))</formula>
    </cfRule>
  </conditionalFormatting>
  <conditionalFormatting sqref="C193:E193">
    <cfRule type="expression" dxfId="4365" priority="74">
      <formula>AND($L193="X",OR(#REF!&lt;&gt;"",#REF!&lt;&gt;"",#REF!&lt;&gt;"",$B193&lt;&gt;""))</formula>
    </cfRule>
  </conditionalFormatting>
  <conditionalFormatting sqref="C16:G16">
    <cfRule type="expression" dxfId="4364" priority="375">
      <formula>AND(#REF!=1,#REF!=1)</formula>
    </cfRule>
    <cfRule type="expression" dxfId="4363" priority="377">
      <formula>#REF!=1</formula>
    </cfRule>
    <cfRule type="expression" dxfId="4362" priority="422">
      <formula>AND($L16="X",OR($B16&lt;&gt;"",$C16&lt;&gt;""))</formula>
    </cfRule>
    <cfRule type="expression" dxfId="4361" priority="421">
      <formula>AND($L16="X",OR($B16&lt;&gt;"",$C16&lt;&gt;"",$E16&lt;&gt;"",#REF!&lt;&gt;""))</formula>
    </cfRule>
    <cfRule type="expression" dxfId="4360" priority="420">
      <formula>#REF!=1</formula>
    </cfRule>
    <cfRule type="expression" dxfId="4359" priority="419">
      <formula>#REF!=1</formula>
    </cfRule>
    <cfRule type="expression" dxfId="4358" priority="418">
      <formula>AND(#REF!=1,#REF!=1)</formula>
    </cfRule>
    <cfRule type="expression" dxfId="4357" priority="417">
      <formula>AND($L16="X",OR($B16&lt;&gt;"",$C16&lt;&gt;"",$D16&lt;&gt;"",$E16&lt;&gt;""))</formula>
    </cfRule>
    <cfRule type="expression" dxfId="4356" priority="416">
      <formula>AND($L16="X",OR($B16&lt;&gt;"",$C16&lt;&gt;"",$D16&lt;&gt;""))</formula>
    </cfRule>
    <cfRule type="expression" dxfId="4355" priority="415">
      <formula>#REF!=1</formula>
    </cfRule>
    <cfRule type="expression" dxfId="4354" priority="414">
      <formula>AND($L16="X",OR($B16&lt;&gt;"",$C16&lt;&gt;"",$E16&lt;&gt;"",#REF!&lt;&gt;""))</formula>
    </cfRule>
    <cfRule type="expression" dxfId="4353" priority="413">
      <formula>AND($L16="X",OR($B16&lt;&gt;"",$C16&lt;&gt;"",$D16&lt;&gt;"",$E16&lt;&gt;""))</formula>
    </cfRule>
    <cfRule type="expression" dxfId="4352" priority="412">
      <formula>AND($L16="X",OR($B16&lt;&gt;"",$C16&lt;&gt;"",$D16&lt;&gt;""))</formula>
    </cfRule>
    <cfRule type="expression" dxfId="4351" priority="411">
      <formula>AND($L16="X",OR($B16&lt;&gt;"",#REF!&lt;&gt;"",$C16&lt;&gt;""))</formula>
    </cfRule>
    <cfRule type="expression" dxfId="4350" priority="410">
      <formula>AND($L16="X",OR($B16&lt;&gt;"",$C16&lt;&gt;""))</formula>
    </cfRule>
    <cfRule type="expression" dxfId="4349" priority="409">
      <formula>#REF!=1</formula>
    </cfRule>
    <cfRule type="expression" dxfId="4348" priority="408">
      <formula>AND(#REF!=1,#REF!=1)</formula>
    </cfRule>
    <cfRule type="expression" dxfId="4347" priority="407">
      <formula>#REF!=1</formula>
    </cfRule>
    <cfRule type="expression" dxfId="4346" priority="406">
      <formula>AND(#REF!=1,#REF!=1)</formula>
    </cfRule>
    <cfRule type="expression" dxfId="4345" priority="405">
      <formula>#REF!=1</formula>
    </cfRule>
    <cfRule type="expression" dxfId="4344" priority="404">
      <formula>#REF!=1</formula>
    </cfRule>
    <cfRule type="expression" dxfId="4343" priority="403">
      <formula>AND(#REF!=1,#REF!=1)</formula>
    </cfRule>
    <cfRule type="expression" dxfId="4342" priority="402">
      <formula>OR(#REF!="X",#REF!="X")</formula>
    </cfRule>
    <cfRule type="expression" dxfId="4341" priority="401">
      <formula>#REF!=1</formula>
    </cfRule>
    <cfRule type="expression" dxfId="4340" priority="400">
      <formula>#REF!=1</formula>
    </cfRule>
    <cfRule type="expression" dxfId="4339" priority="399">
      <formula>AND(#REF!=1,#REF!=1)</formula>
    </cfRule>
    <cfRule type="expression" dxfId="4338" priority="398">
      <formula>AND($L16="X",OR($B16&lt;&gt;"",$C16&lt;&gt;""))</formula>
    </cfRule>
    <cfRule type="expression" dxfId="4337" priority="397">
      <formula>#REF!=1</formula>
    </cfRule>
    <cfRule type="expression" dxfId="4336" priority="396">
      <formula>#REF!=1</formula>
    </cfRule>
    <cfRule type="expression" dxfId="4335" priority="395">
      <formula>AND(#REF!=1,#REF!=1)</formula>
    </cfRule>
    <cfRule type="expression" dxfId="4334" priority="394">
      <formula>AND($L16="X",OR($B16&lt;&gt;"",$C16&lt;&gt;""))</formula>
    </cfRule>
    <cfRule type="expression" dxfId="4333" priority="393">
      <formula>#REF!=1</formula>
    </cfRule>
    <cfRule type="expression" dxfId="4332" priority="392">
      <formula>#REF!=1</formula>
    </cfRule>
    <cfRule type="expression" dxfId="4331" priority="391">
      <formula>AND(#REF!=1,#REF!=1)</formula>
    </cfRule>
    <cfRule type="expression" dxfId="4330" priority="390">
      <formula>AND($L16="X",OR($B16&lt;&gt;"",$C16&lt;&gt;""))</formula>
    </cfRule>
    <cfRule type="expression" dxfId="4329" priority="389">
      <formula>#REF!=1</formula>
    </cfRule>
    <cfRule type="expression" dxfId="4328" priority="388">
      <formula>#REF!=1</formula>
    </cfRule>
    <cfRule type="expression" dxfId="4327" priority="387">
      <formula>AND(#REF!=1,#REF!=1)</formula>
    </cfRule>
    <cfRule type="expression" dxfId="4326" priority="386">
      <formula>AND($L16="X",OR($B16&lt;&gt;"",$C16&lt;&gt;""))</formula>
    </cfRule>
    <cfRule type="expression" dxfId="4325" priority="385">
      <formula>#REF!=1</formula>
    </cfRule>
    <cfRule type="expression" dxfId="4324" priority="384">
      <formula>#REF!=1</formula>
    </cfRule>
    <cfRule type="expression" dxfId="4323" priority="383">
      <formula>AND(#REF!=1,#REF!=1)</formula>
    </cfRule>
    <cfRule type="expression" dxfId="4322" priority="382">
      <formula>AND($L16="X",OR($B16&lt;&gt;"",$C16&lt;&gt;""))</formula>
    </cfRule>
    <cfRule type="expression" dxfId="4321" priority="381">
      <formula>#REF!=1</formula>
    </cfRule>
    <cfRule type="expression" dxfId="4320" priority="380">
      <formula>#REF!=1</formula>
    </cfRule>
    <cfRule type="expression" dxfId="4319" priority="379">
      <formula>AND(#REF!=1,#REF!=1)</formula>
    </cfRule>
    <cfRule type="expression" dxfId="4318" priority="378">
      <formula>AND($L16="X",OR($B16&lt;&gt;"",$C16&lt;&gt;""))</formula>
    </cfRule>
    <cfRule type="expression" dxfId="4317" priority="424">
      <formula>AND(#REF!=1,#REF!=1)</formula>
    </cfRule>
    <cfRule type="expression" dxfId="4316" priority="425">
      <formula>#REF!=1</formula>
    </cfRule>
    <cfRule type="expression" dxfId="4315" priority="374">
      <formula>AND($L16="X",OR($B16&lt;&gt;"",#REF!&lt;&gt;"",$C16&lt;&gt;"",$D16&lt;&gt;""))</formula>
    </cfRule>
    <cfRule type="expression" dxfId="4314" priority="373">
      <formula>AND($L16="X",OR($B16&lt;&gt;"",$C16&lt;&gt;"",$D16&lt;&gt;"",$E16&lt;&gt;""))</formula>
    </cfRule>
    <cfRule type="expression" dxfId="4313" priority="426">
      <formula>#REF!=1</formula>
    </cfRule>
    <cfRule type="expression" dxfId="4312" priority="427">
      <formula>AND($L16="X",OR($B16&lt;&gt;"",$C16&lt;&gt;"",$E16&lt;&gt;"",#REF!&lt;&gt;""))</formula>
    </cfRule>
    <cfRule type="expression" dxfId="4311" priority="428">
      <formula>#REF!=1</formula>
    </cfRule>
    <cfRule type="expression" dxfId="4310" priority="429">
      <formula>AND($L16="X",OR($B16&lt;&gt;"",$C16&lt;&gt;"",$D16&lt;&gt;""))</formula>
    </cfRule>
    <cfRule type="expression" dxfId="4309" priority="430">
      <formula>AND($L16="X",OR($B16&lt;&gt;"",$C16&lt;&gt;"",$D16&lt;&gt;"",$E16&lt;&gt;""))</formula>
    </cfRule>
    <cfRule type="expression" dxfId="4308" priority="431">
      <formula>AND($L16="X",OR($B16&lt;&gt;"",$C16&lt;&gt;"",$E16&lt;&gt;"",#REF!&lt;&gt;""))</formula>
    </cfRule>
    <cfRule type="expression" dxfId="4307" priority="432">
      <formula>AND($L16="X",OR($B16&lt;&gt;"",$C16&lt;&gt;""))</formula>
    </cfRule>
    <cfRule type="expression" dxfId="4306" priority="433">
      <formula>AND($L16="X",$B16&lt;&gt;"")</formula>
    </cfRule>
    <cfRule type="expression" dxfId="4305" priority="423">
      <formula>AND($L16="X",OR($B16&lt;&gt;"",$C16&lt;&gt;"",$D16&lt;&gt;"",$E16&lt;&gt;""))</formula>
    </cfRule>
    <cfRule type="expression" dxfId="4304" priority="376">
      <formula>#REF!=1</formula>
    </cfRule>
  </conditionalFormatting>
  <conditionalFormatting sqref="C34:G34 D66:G66 C85:G85 D21 D41:G41 E48:G48 D56:G56 E68:G68 F69:G69 E89:G89">
    <cfRule type="expression" dxfId="4303" priority="435">
      <formula>AND($L21="X",OR($B21&lt;&gt;"",#REF!&lt;&gt;"",$C21&lt;&gt;"",$D21&lt;&gt;""))</formula>
    </cfRule>
    <cfRule type="expression" dxfId="4302" priority="434">
      <formula>AND($L21="X",OR($B21&lt;&gt;"",$C21&lt;&gt;"",$D21&lt;&gt;"",$E21&lt;&gt;""))</formula>
    </cfRule>
  </conditionalFormatting>
  <conditionalFormatting sqref="C122:G122">
    <cfRule type="expression" dxfId="4301" priority="507">
      <formula>AND(#REF!=1,#REF!=1)</formula>
    </cfRule>
    <cfRule type="expression" dxfId="4300" priority="1384">
      <formula>AND($L122="X",OR($B122&lt;&gt;"",$C122&lt;&gt;"",$D122&lt;&gt;"",$E122&lt;&gt;""))</formula>
    </cfRule>
    <cfRule type="expression" dxfId="4299" priority="477">
      <formula>#REF!=1</formula>
    </cfRule>
    <cfRule type="expression" dxfId="4298" priority="478">
      <formula>AND($L122="X",OR($B122&lt;&gt;"",$C122&lt;&gt;""))</formula>
    </cfRule>
    <cfRule type="expression" dxfId="4297" priority="479">
      <formula>AND(#REF!=1,#REF!=1)</formula>
    </cfRule>
    <cfRule type="expression" dxfId="4296" priority="480">
      <formula>#REF!=1</formula>
    </cfRule>
    <cfRule type="expression" dxfId="4295" priority="481">
      <formula>#REF!=1</formula>
    </cfRule>
    <cfRule type="expression" dxfId="4294" priority="482">
      <formula>AND($L122="X",OR($B122&lt;&gt;"",$C122&lt;&gt;""))</formula>
    </cfRule>
    <cfRule type="expression" dxfId="4293" priority="483">
      <formula>AND(#REF!=1,#REF!=1)</formula>
    </cfRule>
    <cfRule type="expression" dxfId="4292" priority="472">
      <formula>AND($L122="X",OR($B122&lt;&gt;"",$C122&lt;&gt;""))</formula>
    </cfRule>
    <cfRule type="expression" dxfId="4291" priority="506">
      <formula>OR(#REF!="X",#REF!="X")</formula>
    </cfRule>
    <cfRule type="expression" dxfId="4290" priority="1406">
      <formula>$T122=1</formula>
    </cfRule>
    <cfRule type="expression" dxfId="4289" priority="484">
      <formula>#REF!=1</formula>
    </cfRule>
    <cfRule type="expression" dxfId="4288" priority="485">
      <formula>#REF!=1</formula>
    </cfRule>
    <cfRule type="expression" dxfId="4287" priority="486">
      <formula>AND($L122="X",OR($B122&lt;&gt;"",$C122&lt;&gt;""))</formula>
    </cfRule>
    <cfRule type="expression" dxfId="4286" priority="487">
      <formula>AND(#REF!=1,#REF!=1)</formula>
    </cfRule>
    <cfRule type="expression" dxfId="4285" priority="488">
      <formula>#REF!=1</formula>
    </cfRule>
    <cfRule type="expression" dxfId="4284" priority="489">
      <formula>#REF!=1</formula>
    </cfRule>
    <cfRule type="expression" dxfId="4283" priority="490">
      <formula>AND($L122="X",OR($B122&lt;&gt;"",$C122&lt;&gt;""))</formula>
    </cfRule>
    <cfRule type="expression" dxfId="4282" priority="491">
      <formula>AND(#REF!=1,#REF!=1)</formula>
    </cfRule>
    <cfRule type="expression" dxfId="4281" priority="492">
      <formula>#REF!=1</formula>
    </cfRule>
    <cfRule type="expression" dxfId="4280" priority="493">
      <formula>#REF!=1</formula>
    </cfRule>
    <cfRule type="expression" dxfId="4279" priority="494">
      <formula>AND($L122="X",OR($B122&lt;&gt;"",$C122&lt;&gt;""))</formula>
    </cfRule>
    <cfRule type="expression" dxfId="4278" priority="495">
      <formula>AND(#REF!=1,#REF!=1)</formula>
    </cfRule>
    <cfRule type="expression" dxfId="4277" priority="496">
      <formula>#REF!=1</formula>
    </cfRule>
    <cfRule type="expression" dxfId="4276" priority="497">
      <formula>#REF!=1</formula>
    </cfRule>
    <cfRule type="expression" dxfId="4275" priority="498">
      <formula>AND($L122="X",OR($B122&lt;&gt;"",$C122&lt;&gt;""))</formula>
    </cfRule>
    <cfRule type="expression" dxfId="4274" priority="499">
      <formula>AND(#REF!=1,#REF!=1)</formula>
    </cfRule>
    <cfRule type="expression" dxfId="4273" priority="500">
      <formula>#REF!=1</formula>
    </cfRule>
    <cfRule type="expression" dxfId="4272" priority="501">
      <formula>#REF!=1</formula>
    </cfRule>
    <cfRule type="expression" dxfId="4271" priority="502">
      <formula>OR(#REF!="X",#REF!="X")</formula>
    </cfRule>
    <cfRule type="expression" dxfId="4270" priority="503">
      <formula>AND(#REF!=1,#REF!=1)</formula>
    </cfRule>
    <cfRule type="expression" dxfId="4269" priority="504">
      <formula>#REF!=1</formula>
    </cfRule>
    <cfRule type="expression" dxfId="4268" priority="505">
      <formula>#REF!=1</formula>
    </cfRule>
    <cfRule type="expression" dxfId="4267" priority="475">
      <formula>AND(#REF!=1,#REF!=1)</formula>
    </cfRule>
    <cfRule type="expression" dxfId="4266" priority="474">
      <formula>AND($L122="X",OR($B122&lt;&gt;"",#REF!&lt;&gt;"",$C122&lt;&gt;"",$D122&lt;&gt;""))</formula>
    </cfRule>
    <cfRule type="expression" dxfId="4265" priority="508">
      <formula>#REF!=1</formula>
    </cfRule>
    <cfRule type="expression" dxfId="4264" priority="509">
      <formula>AND($L122="X",OR($B122&lt;&gt;"",$C122&lt;&gt;"",$D122&lt;&gt;"",$E122&lt;&gt;""))</formula>
    </cfRule>
    <cfRule type="expression" dxfId="4263" priority="510">
      <formula>AND($L122="X",OR($B122&lt;&gt;"",$C122&lt;&gt;"",$E122&lt;&gt;"",#REF!&lt;&gt;""))</formula>
    </cfRule>
    <cfRule type="expression" dxfId="4262" priority="511">
      <formula>#REF!=1</formula>
    </cfRule>
    <cfRule type="expression" dxfId="4261" priority="512">
      <formula>AND($L122="X",OR($B122&lt;&gt;"",$C122&lt;&gt;"",$D122&lt;&gt;""))</formula>
    </cfRule>
    <cfRule type="expression" dxfId="4260" priority="1407">
      <formula>$S122=1</formula>
    </cfRule>
    <cfRule type="expression" dxfId="4259" priority="473">
      <formula>AND($L122="X",OR($B122&lt;&gt;"",$C122&lt;&gt;"",$D122&lt;&gt;"",$E122&lt;&gt;""))</formula>
    </cfRule>
    <cfRule type="expression" dxfId="4258" priority="513">
      <formula>AND(#REF!=1,#REF!=1)</formula>
    </cfRule>
    <cfRule type="expression" dxfId="4257" priority="514">
      <formula>#REF!=1</formula>
    </cfRule>
    <cfRule type="expression" dxfId="4256" priority="1405">
      <formula>AND($T122=1,$S122=1)</formula>
    </cfRule>
    <cfRule type="expression" dxfId="4255" priority="1404">
      <formula>AND($L122="X",OR($B122&lt;&gt;"",$C122&lt;&gt;""))</formula>
    </cfRule>
    <cfRule type="expression" dxfId="4254" priority="1403">
      <formula>$S122=1</formula>
    </cfRule>
    <cfRule type="expression" dxfId="4253" priority="1402">
      <formula>$T122=1</formula>
    </cfRule>
    <cfRule type="expression" dxfId="4252" priority="1424">
      <formula>$T122=1</formula>
    </cfRule>
    <cfRule type="expression" dxfId="4251" priority="1401">
      <formula>AND($T122=1,$S122=1)</formula>
    </cfRule>
    <cfRule type="expression" dxfId="4250" priority="1400">
      <formula>AND($L122="X",OR($B122&lt;&gt;"",$C122&lt;&gt;""))</formula>
    </cfRule>
    <cfRule type="expression" dxfId="4249" priority="1399">
      <formula>$S122=1</formula>
    </cfRule>
    <cfRule type="expression" dxfId="4248" priority="1398">
      <formula>$T122=1</formula>
    </cfRule>
    <cfRule type="expression" dxfId="4247" priority="1423">
      <formula>AND($T122=1,$S122=1)</formula>
    </cfRule>
    <cfRule type="expression" dxfId="4246" priority="1422">
      <formula>AND($L122="X",OR($B122&lt;&gt;"",$C122&lt;&gt;"",$D122&lt;&gt;""))</formula>
    </cfRule>
    <cfRule type="expression" dxfId="4245" priority="1421">
      <formula>$S122=1</formula>
    </cfRule>
    <cfRule type="expression" dxfId="4244" priority="1420">
      <formula>AND($L122="X",OR($B122&lt;&gt;"",$C122&lt;&gt;"",$E122&lt;&gt;"",#REF!&lt;&gt;""))</formula>
    </cfRule>
    <cfRule type="expression" dxfId="4243" priority="1419">
      <formula>AND($L122="X",OR($B122&lt;&gt;"",$C122&lt;&gt;"",$D122&lt;&gt;"",$E122&lt;&gt;""))</formula>
    </cfRule>
    <cfRule type="expression" dxfId="4242" priority="1418">
      <formula>$T122=1</formula>
    </cfRule>
    <cfRule type="expression" dxfId="4241" priority="1417">
      <formula>AND($T122=1,$S122=1)</formula>
    </cfRule>
    <cfRule type="expression" dxfId="4240" priority="1416">
      <formula>OR($T122="X",$S122="X")</formula>
    </cfRule>
    <cfRule type="expression" dxfId="4239" priority="1415">
      <formula>$S122=1</formula>
    </cfRule>
    <cfRule type="expression" dxfId="4238" priority="1414">
      <formula>$T122=1</formula>
    </cfRule>
    <cfRule type="expression" dxfId="4237" priority="1413">
      <formula>AND($T122=1,$S122=1)</formula>
    </cfRule>
    <cfRule type="expression" dxfId="4236" priority="1412">
      <formula>OR($T122="X",$S122="X")</formula>
    </cfRule>
    <cfRule type="expression" dxfId="4235" priority="1411">
      <formula>$S122=1</formula>
    </cfRule>
    <cfRule type="expression" dxfId="4234" priority="476">
      <formula>#REF!=1</formula>
    </cfRule>
    <cfRule type="expression" dxfId="4233" priority="1409">
      <formula>AND($T122=1,$S122=1)</formula>
    </cfRule>
    <cfRule type="expression" dxfId="4232" priority="1408">
      <formula>AND($L122="X",OR($B122&lt;&gt;"",$C122&lt;&gt;""))</formula>
    </cfRule>
    <cfRule type="expression" dxfId="4231" priority="235">
      <formula>AND($L122="X",OR($B122&lt;&gt;"",$C122&lt;&gt;"",$D122&lt;&gt;"",$E122&lt;&gt;""))</formula>
    </cfRule>
    <cfRule type="expression" dxfId="4230" priority="236">
      <formula>AND($L122="X",OR($B122&lt;&gt;"",#REF!&lt;&gt;"",$C122&lt;&gt;"",$D122&lt;&gt;""))</formula>
    </cfRule>
    <cfRule type="expression" dxfId="4229" priority="237">
      <formula>AND($U122=1,$T122=1)</formula>
    </cfRule>
    <cfRule type="expression" dxfId="4228" priority="238">
      <formula>$U122=1</formula>
    </cfRule>
    <cfRule type="expression" dxfId="4227" priority="239">
      <formula>$T122=1</formula>
    </cfRule>
    <cfRule type="expression" dxfId="4226" priority="240">
      <formula>AND($L122="X",OR($B122&lt;&gt;"",$C122&lt;&gt;""))</formula>
    </cfRule>
    <cfRule type="expression" dxfId="4225" priority="241">
      <formula>AND($U122=1,$T122=1)</formula>
    </cfRule>
    <cfRule type="expression" dxfId="4224" priority="242">
      <formula>$U122=1</formula>
    </cfRule>
    <cfRule type="expression" dxfId="4223" priority="243">
      <formula>$T122=1</formula>
    </cfRule>
    <cfRule type="expression" dxfId="4222" priority="244">
      <formula>AND($L122="X",OR($B122&lt;&gt;"",$C122&lt;&gt;""))</formula>
    </cfRule>
    <cfRule type="expression" dxfId="4221" priority="245">
      <formula>AND($U122=1,$T122=1)</formula>
    </cfRule>
    <cfRule type="expression" dxfId="4220" priority="246">
      <formula>$U122=1</formula>
    </cfRule>
    <cfRule type="expression" dxfId="4219" priority="247">
      <formula>$T122=1</formula>
    </cfRule>
    <cfRule type="expression" dxfId="4218" priority="248">
      <formula>AND($L122="X",OR($B122&lt;&gt;"",$C122&lt;&gt;""))</formula>
    </cfRule>
    <cfRule type="expression" dxfId="4217" priority="249">
      <formula>AND($U122=1,$T122=1)</formula>
    </cfRule>
    <cfRule type="expression" dxfId="4216" priority="250">
      <formula>$U122=1</formula>
    </cfRule>
    <cfRule type="expression" dxfId="4215" priority="251">
      <formula>$T122=1</formula>
    </cfRule>
    <cfRule type="expression" dxfId="4214" priority="252">
      <formula>AND($L122="X",OR($B122&lt;&gt;"",$C122&lt;&gt;""))</formula>
    </cfRule>
    <cfRule type="expression" dxfId="4213" priority="253">
      <formula>AND($U122=1,$T122=1)</formula>
    </cfRule>
    <cfRule type="expression" dxfId="4212" priority="254">
      <formula>$U122=1</formula>
    </cfRule>
    <cfRule type="expression" dxfId="4211" priority="255">
      <formula>$T122=1</formula>
    </cfRule>
    <cfRule type="expression" dxfId="4210" priority="256">
      <formula>AND($L122="X",OR($B122&lt;&gt;"",$C122&lt;&gt;""))</formula>
    </cfRule>
    <cfRule type="expression" dxfId="4209" priority="257">
      <formula>AND($U122=1,$T122=1)</formula>
    </cfRule>
    <cfRule type="expression" dxfId="4208" priority="258">
      <formula>$U122=1</formula>
    </cfRule>
    <cfRule type="expression" dxfId="4207" priority="259">
      <formula>$T122=1</formula>
    </cfRule>
    <cfRule type="expression" dxfId="4206" priority="260">
      <formula>AND($L122="X",OR($B122&lt;&gt;"",$C122&lt;&gt;""))</formula>
    </cfRule>
    <cfRule type="expression" dxfId="4205" priority="261">
      <formula>AND($U122=1,$T122=1)</formula>
    </cfRule>
    <cfRule type="expression" dxfId="4204" priority="262">
      <formula>$U122=1</formula>
    </cfRule>
    <cfRule type="expression" dxfId="4203" priority="263">
      <formula>$T122=1</formula>
    </cfRule>
    <cfRule type="expression" dxfId="4202" priority="264">
      <formula>OR($U122="X",$T122="X")</formula>
    </cfRule>
    <cfRule type="expression" dxfId="4201" priority="265">
      <formula>AND($U122=1,$T122=1)</formula>
    </cfRule>
    <cfRule type="expression" dxfId="4200" priority="266">
      <formula>$U122=1</formula>
    </cfRule>
    <cfRule type="expression" dxfId="4199" priority="267">
      <formula>$T122=1</formula>
    </cfRule>
    <cfRule type="expression" dxfId="4198" priority="268">
      <formula>OR($U122="X",$T122="X")</formula>
    </cfRule>
    <cfRule type="expression" dxfId="4197" priority="269">
      <formula>AND($U122=1,$T122=1)</formula>
    </cfRule>
    <cfRule type="expression" dxfId="4196" priority="270">
      <formula>$U122=1</formula>
    </cfRule>
    <cfRule type="expression" dxfId="4195" priority="271">
      <formula>AND($L122="X",OR($B122&lt;&gt;"",$C122&lt;&gt;"",$D122&lt;&gt;"",$E122&lt;&gt;""))</formula>
    </cfRule>
    <cfRule type="expression" dxfId="4194" priority="272">
      <formula>AND($L122="X",OR($B122&lt;&gt;"",$C122&lt;&gt;"",$E122&lt;&gt;"",#REF!&lt;&gt;""))</formula>
    </cfRule>
    <cfRule type="expression" dxfId="4193" priority="273">
      <formula>$T122=1</formula>
    </cfRule>
    <cfRule type="expression" dxfId="4192" priority="274">
      <formula>AND($L122="X",OR($B122&lt;&gt;"",$C122&lt;&gt;"",$D122&lt;&gt;""))</formula>
    </cfRule>
    <cfRule type="expression" dxfId="4191" priority="275">
      <formula>AND($U122=1,$T122=1)</formula>
    </cfRule>
    <cfRule type="expression" dxfId="4190" priority="276">
      <formula>$U122=1</formula>
    </cfRule>
    <cfRule type="expression" dxfId="4189" priority="277">
      <formula>AND($L122="X",$B122&lt;&gt;"")</formula>
    </cfRule>
    <cfRule type="expression" dxfId="4188" priority="278">
      <formula>AND($L122="X",OR($B122&lt;&gt;"",$C122&lt;&gt;""))</formula>
    </cfRule>
    <cfRule type="expression" dxfId="4187" priority="1397">
      <formula>AND($T122=1,$S122=1)</formula>
    </cfRule>
    <cfRule type="expression" dxfId="4186" priority="1396">
      <formula>AND($L122="X",OR($B122&lt;&gt;"",$C122&lt;&gt;""))</formula>
    </cfRule>
    <cfRule type="expression" dxfId="4185" priority="1395">
      <formula>$S122=1</formula>
    </cfRule>
    <cfRule type="expression" dxfId="4184" priority="1394">
      <formula>$T122=1</formula>
    </cfRule>
    <cfRule type="expression" dxfId="4183" priority="1393">
      <formula>AND($T122=1,$S122=1)</formula>
    </cfRule>
    <cfRule type="expression" dxfId="4182" priority="1392">
      <formula>AND($L122="X",OR($B122&lt;&gt;"",$C122&lt;&gt;""))</formula>
    </cfRule>
    <cfRule type="expression" dxfId="4181" priority="1391">
      <formula>$S122=1</formula>
    </cfRule>
    <cfRule type="expression" dxfId="4180" priority="1390">
      <formula>$T122=1</formula>
    </cfRule>
    <cfRule type="expression" dxfId="4179" priority="1389">
      <formula>AND($T122=1,$S122=1)</formula>
    </cfRule>
    <cfRule type="expression" dxfId="4178" priority="1388">
      <formula>AND($L122="X",OR($B122&lt;&gt;"",$C122&lt;&gt;""))</formula>
    </cfRule>
    <cfRule type="expression" dxfId="4177" priority="1387">
      <formula>$S122=1</formula>
    </cfRule>
    <cfRule type="expression" dxfId="4176" priority="1386">
      <formula>$T122=1</formula>
    </cfRule>
    <cfRule type="expression" dxfId="4175" priority="1385">
      <formula>AND($T122=1,$S122=1)</formula>
    </cfRule>
    <cfRule type="expression" dxfId="4174" priority="1410">
      <formula>$T122=1</formula>
    </cfRule>
  </conditionalFormatting>
  <conditionalFormatting sqref="C171:G171 C195:G195">
    <cfRule type="expression" dxfId="4173" priority="75">
      <formula>AND($L171="X",OR($B171&lt;&gt;"",$C171&lt;&gt;"",$D171&lt;&gt;"",$E171&lt;&gt;""))</formula>
    </cfRule>
    <cfRule type="expression" dxfId="4172" priority="76">
      <formula>AND($L171="X",OR($B171&lt;&gt;"",#REF!&lt;&gt;"",$C171&lt;&gt;"",$D171&lt;&gt;""))</formula>
    </cfRule>
    <cfRule type="expression" dxfId="4171" priority="77">
      <formula>AND($L171="X",OR($B171&lt;&gt;"",#REF!&lt;&gt;"",$C171&lt;&gt;""))</formula>
    </cfRule>
  </conditionalFormatting>
  <conditionalFormatting sqref="C179:G179">
    <cfRule type="expression" dxfId="4170" priority="36">
      <formula>AND($L179="X",OR($B179&lt;&gt;"",$C179&lt;&gt;"",$D179&lt;&gt;"",$E179&lt;&gt;""))</formula>
    </cfRule>
    <cfRule type="expression" dxfId="4169" priority="37">
      <formula>AND($L179="X",OR($B179&lt;&gt;"",#REF!&lt;&gt;"",$C179&lt;&gt;"",$D179&lt;&gt;""))</formula>
    </cfRule>
  </conditionalFormatting>
  <conditionalFormatting sqref="D21 C34:G34 D41:G41 E48:G48 D56:G56 D66:G66 E68:G68 F69:G69 C85:G85 E89:G89">
    <cfRule type="expression" dxfId="4168" priority="470">
      <formula>AND(#REF!=1,#REF!=1)</formula>
    </cfRule>
    <cfRule type="expression" dxfId="4167" priority="437">
      <formula>#REF!=1</formula>
    </cfRule>
    <cfRule type="expression" dxfId="4166" priority="471">
      <formula>#REF!=1</formula>
    </cfRule>
    <cfRule type="expression" dxfId="4165" priority="469">
      <formula>#REF!=1</formula>
    </cfRule>
    <cfRule type="expression" dxfId="4164" priority="468">
      <formula>AND(#REF!=1,#REF!=1)</formula>
    </cfRule>
    <cfRule type="expression" dxfId="4163" priority="467">
      <formula>OR(#REF!="X",#REF!="X")</formula>
    </cfRule>
    <cfRule type="expression" dxfId="4162" priority="466">
      <formula>#REF!=1</formula>
    </cfRule>
    <cfRule type="expression" dxfId="4161" priority="465">
      <formula>#REF!=1</formula>
    </cfRule>
    <cfRule type="expression" dxfId="4160" priority="464">
      <formula>AND(#REF!=1,#REF!=1)</formula>
    </cfRule>
    <cfRule type="expression" dxfId="4159" priority="463">
      <formula>OR(#REF!="X",#REF!="X")</formula>
    </cfRule>
    <cfRule type="expression" dxfId="4158" priority="462">
      <formula>#REF!=1</formula>
    </cfRule>
    <cfRule type="expression" dxfId="4157" priority="461">
      <formula>#REF!=1</formula>
    </cfRule>
    <cfRule type="expression" dxfId="4156" priority="460">
      <formula>AND(#REF!=1,#REF!=1)</formula>
    </cfRule>
    <cfRule type="expression" dxfId="4155" priority="459">
      <formula>AND($L21="X",OR($B21&lt;&gt;"",$C21&lt;&gt;""))</formula>
    </cfRule>
    <cfRule type="expression" dxfId="4154" priority="458">
      <formula>#REF!=1</formula>
    </cfRule>
    <cfRule type="expression" dxfId="4153" priority="457">
      <formula>#REF!=1</formula>
    </cfRule>
    <cfRule type="expression" dxfId="4152" priority="456">
      <formula>AND(#REF!=1,#REF!=1)</formula>
    </cfRule>
    <cfRule type="expression" dxfId="4151" priority="455">
      <formula>AND($L21="X",OR($B21&lt;&gt;"",$C21&lt;&gt;""))</formula>
    </cfRule>
    <cfRule type="expression" dxfId="4150" priority="454">
      <formula>#REF!=1</formula>
    </cfRule>
    <cfRule type="expression" dxfId="4149" priority="453">
      <formula>#REF!=1</formula>
    </cfRule>
    <cfRule type="expression" dxfId="4148" priority="452">
      <formula>AND(#REF!=1,#REF!=1)</formula>
    </cfRule>
    <cfRule type="expression" dxfId="4147" priority="451">
      <formula>AND($L21="X",OR($B21&lt;&gt;"",$C21&lt;&gt;""))</formula>
    </cfRule>
    <cfRule type="expression" dxfId="4146" priority="450">
      <formula>#REF!=1</formula>
    </cfRule>
    <cfRule type="expression" dxfId="4145" priority="449">
      <formula>#REF!=1</formula>
    </cfRule>
    <cfRule type="expression" dxfId="4144" priority="448">
      <formula>AND(#REF!=1,#REF!=1)</formula>
    </cfRule>
    <cfRule type="expression" dxfId="4143" priority="447">
      <formula>AND($L21="X",OR($B21&lt;&gt;"",$C21&lt;&gt;""))</formula>
    </cfRule>
    <cfRule type="expression" dxfId="4142" priority="446">
      <formula>#REF!=1</formula>
    </cfRule>
    <cfRule type="expression" dxfId="4141" priority="445">
      <formula>#REF!=1</formula>
    </cfRule>
    <cfRule type="expression" dxfId="4140" priority="444">
      <formula>AND(#REF!=1,#REF!=1)</formula>
    </cfRule>
    <cfRule type="expression" dxfId="4139" priority="443">
      <formula>AND($L21="X",OR($B21&lt;&gt;"",$C21&lt;&gt;""))</formula>
    </cfRule>
    <cfRule type="expression" dxfId="4138" priority="442">
      <formula>#REF!=1</formula>
    </cfRule>
    <cfRule type="expression" dxfId="4137" priority="441">
      <formula>#REF!=1</formula>
    </cfRule>
    <cfRule type="expression" dxfId="4136" priority="440">
      <formula>AND(#REF!=1,#REF!=1)</formula>
    </cfRule>
    <cfRule type="expression" dxfId="4135" priority="439">
      <formula>AND($L21="X",OR($B21&lt;&gt;"",$C21&lt;&gt;""))</formula>
    </cfRule>
    <cfRule type="expression" dxfId="4134" priority="438">
      <formula>#REF!=1</formula>
    </cfRule>
    <cfRule type="expression" dxfId="4133" priority="436">
      <formula>AND(#REF!=1,#REF!=1)</formula>
    </cfRule>
  </conditionalFormatting>
  <conditionalFormatting sqref="D21:D22 E22:G22 D24:G24">
    <cfRule type="expression" dxfId="4132" priority="516">
      <formula>AND($L21="X",OR($B21&lt;&gt;"",$C21&lt;&gt;""))</formula>
    </cfRule>
    <cfRule type="expression" dxfId="4131" priority="548">
      <formula>#REF!=1</formula>
    </cfRule>
    <cfRule type="expression" dxfId="4130" priority="519">
      <formula>#REF!=1</formula>
    </cfRule>
    <cfRule type="expression" dxfId="4129" priority="520">
      <formula>AND($L21="X",OR($B21&lt;&gt;"",$C21&lt;&gt;""))</formula>
    </cfRule>
    <cfRule type="expression" dxfId="4128" priority="521">
      <formula>AND(#REF!=1,#REF!=1)</formula>
    </cfRule>
    <cfRule type="expression" dxfId="4127" priority="522">
      <formula>#REF!=1</formula>
    </cfRule>
    <cfRule type="expression" dxfId="4126" priority="523">
      <formula>#REF!=1</formula>
    </cfRule>
    <cfRule type="expression" dxfId="4125" priority="525">
      <formula>AND(#REF!=1,#REF!=1)</formula>
    </cfRule>
    <cfRule type="expression" dxfId="4124" priority="527">
      <formula>#REF!=1</formula>
    </cfRule>
    <cfRule type="expression" dxfId="4123" priority="528">
      <formula>AND($L21="X",OR($B21&lt;&gt;"",$C21&lt;&gt;""))</formula>
    </cfRule>
    <cfRule type="expression" dxfId="4122" priority="529">
      <formula>AND(#REF!=1,#REF!=1)</formula>
    </cfRule>
    <cfRule type="expression" dxfId="4121" priority="530">
      <formula>#REF!=1</formula>
    </cfRule>
    <cfRule type="expression" dxfId="4120" priority="531">
      <formula>#REF!=1</formula>
    </cfRule>
    <cfRule type="expression" dxfId="4119" priority="532">
      <formula>AND($L21="X",OR($B21&lt;&gt;"",$C21&lt;&gt;""))</formula>
    </cfRule>
    <cfRule type="expression" dxfId="4118" priority="533">
      <formula>AND(#REF!=1,#REF!=1)</formula>
    </cfRule>
    <cfRule type="expression" dxfId="4117" priority="534">
      <formula>#REF!=1</formula>
    </cfRule>
    <cfRule type="expression" dxfId="4116" priority="515">
      <formula>#REF!=1</formula>
    </cfRule>
    <cfRule type="expression" dxfId="4115" priority="518">
      <formula>#REF!=1</formula>
    </cfRule>
    <cfRule type="expression" dxfId="4114" priority="535">
      <formula>#REF!=1</formula>
    </cfRule>
    <cfRule type="expression" dxfId="4113" priority="536">
      <formula>AND($L21="X",OR($B21&lt;&gt;"",$C21&lt;&gt;""))</formula>
    </cfRule>
    <cfRule type="expression" dxfId="4112" priority="537">
      <formula>AND(#REF!=1,#REF!=1)</formula>
    </cfRule>
    <cfRule type="expression" dxfId="4111" priority="538">
      <formula>#REF!=1</formula>
    </cfRule>
    <cfRule type="expression" dxfId="4110" priority="539">
      <formula>#REF!=1</formula>
    </cfRule>
    <cfRule type="expression" dxfId="4109" priority="540">
      <formula>OR(#REF!="X",#REF!="X")</formula>
    </cfRule>
    <cfRule type="expression" dxfId="4108" priority="541">
      <formula>AND(#REF!=1,#REF!=1)</formula>
    </cfRule>
    <cfRule type="expression" dxfId="4107" priority="542">
      <formula>#REF!=1</formula>
    </cfRule>
    <cfRule type="expression" dxfId="4106" priority="524">
      <formula>AND($L21="X",OR($B21&lt;&gt;"",$C21&lt;&gt;""))</formula>
    </cfRule>
    <cfRule type="expression" dxfId="4105" priority="543">
      <formula>#REF!=1</formula>
    </cfRule>
    <cfRule type="expression" dxfId="4104" priority="526">
      <formula>#REF!=1</formula>
    </cfRule>
    <cfRule type="expression" dxfId="4103" priority="544">
      <formula>OR(#REF!="X",#REF!="X")</formula>
    </cfRule>
    <cfRule type="expression" dxfId="4102" priority="545">
      <formula>AND(#REF!=1,#REF!=1)</formula>
    </cfRule>
    <cfRule type="expression" dxfId="4101" priority="546">
      <formula>#REF!=1</formula>
    </cfRule>
    <cfRule type="expression" dxfId="4100" priority="547">
      <formula>AND(#REF!=1,#REF!=1)</formula>
    </cfRule>
    <cfRule type="expression" dxfId="4099" priority="517">
      <formula>AND(#REF!=1,#REF!=1)</formula>
    </cfRule>
  </conditionalFormatting>
  <conditionalFormatting sqref="D21:D23">
    <cfRule type="expression" dxfId="4098" priority="549">
      <formula>AND($L21="X",OR($B21&lt;&gt;"",$C21&lt;&gt;"",$D21&lt;&gt;"",$E21&lt;&gt;""))</formula>
    </cfRule>
    <cfRule type="expression" dxfId="4097" priority="550">
      <formula>AND($L21="X",OR($B21&lt;&gt;"",#REF!&lt;&gt;"",$C21&lt;&gt;"",$D21&lt;&gt;""))</formula>
    </cfRule>
    <cfRule type="expression" dxfId="4096" priority="551">
      <formula>AND(#REF!=1,#REF!=1)</formula>
    </cfRule>
    <cfRule type="expression" dxfId="4095" priority="552">
      <formula>#REF!=1</formula>
    </cfRule>
  </conditionalFormatting>
  <conditionalFormatting sqref="D29 C38 D38:D40 D162 C182:C183 E190:E191">
    <cfRule type="expression" dxfId="4094" priority="78">
      <formula>AND($L29="X",OR($B29&lt;&gt;"",#REF!&lt;&gt;""))</formula>
    </cfRule>
  </conditionalFormatting>
  <conditionalFormatting sqref="D30">
    <cfRule type="expression" dxfId="4093" priority="79">
      <formula>AND($L30="X",$B30&lt;&gt;"")</formula>
    </cfRule>
  </conditionalFormatting>
  <conditionalFormatting sqref="D38">
    <cfRule type="expression" dxfId="4092" priority="613">
      <formula>AND(#REF!=1,#REF!=1)</formula>
    </cfRule>
    <cfRule type="expression" dxfId="4091" priority="652">
      <formula>AND($L38="X",OR($B38&lt;&gt;"",#REF!&lt;&gt;"",$C38&lt;&gt;"",$D38&lt;&gt;""))</formula>
    </cfRule>
    <cfRule type="expression" dxfId="4090" priority="637">
      <formula>AND($L38="X",OR($B38&lt;&gt;"",$C38&lt;&gt;"",$D38&lt;&gt;"",$E38&lt;&gt;""))</formula>
    </cfRule>
    <cfRule type="expression" dxfId="4089" priority="636">
      <formula>AND($L38="X",OR($B38&lt;&gt;"",$C38&lt;&gt;""))</formula>
    </cfRule>
    <cfRule type="expression" dxfId="4088" priority="635">
      <formula>AND($L38="X",OR($B38&lt;&gt;"",$C38&lt;&gt;"",$E38&lt;&gt;"",#REF!&lt;&gt;""))</formula>
    </cfRule>
    <cfRule type="expression" dxfId="4087" priority="634">
      <formula>#REF!=1</formula>
    </cfRule>
    <cfRule type="expression" dxfId="4086" priority="633">
      <formula>#REF!=1</formula>
    </cfRule>
    <cfRule type="expression" dxfId="4085" priority="632">
      <formula>AND(#REF!=1,#REF!=1)</formula>
    </cfRule>
    <cfRule type="expression" dxfId="4084" priority="631">
      <formula>AND($L38="X",OR($B38&lt;&gt;"",$C38&lt;&gt;"",$D38&lt;&gt;"",$E38&lt;&gt;""))</formula>
    </cfRule>
    <cfRule type="expression" dxfId="4083" priority="630">
      <formula>AND($L38="X",OR($B38&lt;&gt;"",$C38&lt;&gt;"",$D38&lt;&gt;""))</formula>
    </cfRule>
    <cfRule type="expression" dxfId="4082" priority="629">
      <formula>#REF!=1</formula>
    </cfRule>
    <cfRule type="expression" dxfId="4081" priority="628">
      <formula>AND($L38="X",OR($B38&lt;&gt;"",$C38&lt;&gt;"",$E38&lt;&gt;"",#REF!&lt;&gt;""))</formula>
    </cfRule>
    <cfRule type="expression" dxfId="4080" priority="627">
      <formula>AND($L38="X",OR($B38&lt;&gt;"",$C38&lt;&gt;"",$D38&lt;&gt;"",$E38&lt;&gt;""))</formula>
    </cfRule>
    <cfRule type="expression" dxfId="4079" priority="626">
      <formula>AND($L38="X",OR($B38&lt;&gt;"",$C38&lt;&gt;"",$D38&lt;&gt;""))</formula>
    </cfRule>
    <cfRule type="expression" dxfId="4078" priority="625">
      <formula>AND($L38="X",OR($B38&lt;&gt;"",#REF!&lt;&gt;"",$C38&lt;&gt;""))</formula>
    </cfRule>
    <cfRule type="expression" dxfId="4077" priority="624">
      <formula>#REF!=1</formula>
    </cfRule>
    <cfRule type="expression" dxfId="4076" priority="623">
      <formula>AND(#REF!=1,#REF!=1)</formula>
    </cfRule>
    <cfRule type="expression" dxfId="4075" priority="622">
      <formula>#REF!=1</formula>
    </cfRule>
    <cfRule type="expression" dxfId="4074" priority="621">
      <formula>AND(#REF!=1,#REF!=1)</formula>
    </cfRule>
    <cfRule type="expression" dxfId="4073" priority="620">
      <formula>OR(#REF!="X",#REF!="X")</formula>
    </cfRule>
    <cfRule type="expression" dxfId="4072" priority="619">
      <formula>#REF!=1</formula>
    </cfRule>
    <cfRule type="expression" dxfId="4071" priority="618">
      <formula>#REF!=1</formula>
    </cfRule>
    <cfRule type="expression" dxfId="4070" priority="617">
      <formula>AND(#REF!=1,#REF!=1)</formula>
    </cfRule>
    <cfRule type="expression" dxfId="4069" priority="616">
      <formula>OR(#REF!="X",#REF!="X")</formula>
    </cfRule>
    <cfRule type="expression" dxfId="4068" priority="615">
      <formula>#REF!=1</formula>
    </cfRule>
    <cfRule type="expression" dxfId="4067" priority="639">
      <formula>#REF!=1</formula>
    </cfRule>
    <cfRule type="expression" dxfId="4066" priority="640">
      <formula>#REF!=1</formula>
    </cfRule>
    <cfRule type="expression" dxfId="4065" priority="641">
      <formula>AND($L38="X",OR($B38&lt;&gt;"",$C38&lt;&gt;"",$E38&lt;&gt;"",#REF!&lt;&gt;""))</formula>
    </cfRule>
    <cfRule type="expression" dxfId="4064" priority="611">
      <formula>#REF!=1</formula>
    </cfRule>
    <cfRule type="expression" dxfId="4063" priority="610">
      <formula>#REF!=1</formula>
    </cfRule>
    <cfRule type="expression" dxfId="4062" priority="609">
      <formula>AND(#REF!=1,#REF!=1)</formula>
    </cfRule>
    <cfRule type="expression" dxfId="4061" priority="608">
      <formula>AND($L38="X",OR($B38&lt;&gt;"",$C38&lt;&gt;""))</formula>
    </cfRule>
    <cfRule type="expression" dxfId="4060" priority="607">
      <formula>#REF!=1</formula>
    </cfRule>
    <cfRule type="expression" dxfId="4059" priority="606">
      <formula>#REF!=1</formula>
    </cfRule>
    <cfRule type="expression" dxfId="4058" priority="605">
      <formula>AND(#REF!=1,#REF!=1)</formula>
    </cfRule>
    <cfRule type="expression" dxfId="4057" priority="604">
      <formula>AND($L38="X",OR($B38&lt;&gt;"",$C38&lt;&gt;""))</formula>
    </cfRule>
    <cfRule type="expression" dxfId="4056" priority="603">
      <formula>#REF!=1</formula>
    </cfRule>
    <cfRule type="expression" dxfId="4055" priority="602">
      <formula>#REF!=1</formula>
    </cfRule>
    <cfRule type="expression" dxfId="4054" priority="601">
      <formula>AND(#REF!=1,#REF!=1)</formula>
    </cfRule>
    <cfRule type="expression" dxfId="4053" priority="600">
      <formula>AND($L38="X",OR($B38&lt;&gt;"",$C38&lt;&gt;""))</formula>
    </cfRule>
    <cfRule type="expression" dxfId="4052" priority="599">
      <formula>#REF!=1</formula>
    </cfRule>
    <cfRule type="expression" dxfId="4051" priority="598">
      <formula>#REF!=1</formula>
    </cfRule>
    <cfRule type="expression" dxfId="4050" priority="597">
      <formula>AND(#REF!=1,#REF!=1)</formula>
    </cfRule>
    <cfRule type="expression" dxfId="4049" priority="614">
      <formula>#REF!=1</formula>
    </cfRule>
    <cfRule type="expression" dxfId="4048" priority="595">
      <formula>#REF!=1</formula>
    </cfRule>
    <cfRule type="expression" dxfId="4047" priority="612">
      <formula>AND($L38="X",OR($B38&lt;&gt;"",$C38&lt;&gt;""))</formula>
    </cfRule>
    <cfRule type="expression" dxfId="4046" priority="593">
      <formula>AND(#REF!=1,#REF!=1)</formula>
    </cfRule>
    <cfRule type="expression" dxfId="4045" priority="592">
      <formula>AND($L38="X",OR($B38&lt;&gt;"",$C38&lt;&gt;""))</formula>
    </cfRule>
    <cfRule type="expression" dxfId="4044" priority="591">
      <formula>#REF!=1</formula>
    </cfRule>
    <cfRule type="expression" dxfId="4043" priority="590">
      <formula>#REF!=1</formula>
    </cfRule>
    <cfRule type="expression" dxfId="4042" priority="589">
      <formula>AND(#REF!=1,#REF!=1)</formula>
    </cfRule>
    <cfRule type="expression" dxfId="4041" priority="588">
      <formula>AND($L38="X",OR($B38&lt;&gt;"",#REF!&lt;&gt;"",$C38&lt;&gt;"",$D38&lt;&gt;""))</formula>
    </cfRule>
    <cfRule type="expression" dxfId="4040" priority="587">
      <formula>AND($L38="X",OR($B38&lt;&gt;"",$C38&lt;&gt;"",$D38&lt;&gt;"",$E38&lt;&gt;""))</formula>
    </cfRule>
    <cfRule type="expression" dxfId="4039" priority="642">
      <formula>#REF!=1</formula>
    </cfRule>
    <cfRule type="expression" dxfId="4038" priority="643">
      <formula>AND($L38="X",OR($B38&lt;&gt;"",$C38&lt;&gt;"",$D38&lt;&gt;""))</formula>
    </cfRule>
    <cfRule type="expression" dxfId="4037" priority="644">
      <formula>AND($L38="X",OR($B38&lt;&gt;"",$C38&lt;&gt;"",$D38&lt;&gt;"",$E38&lt;&gt;""))</formula>
    </cfRule>
    <cfRule type="expression" dxfId="4036" priority="645">
      <formula>AND(#REF!=1,#REF!=1)</formula>
    </cfRule>
    <cfRule type="expression" dxfId="4035" priority="646">
      <formula>#REF!=1</formula>
    </cfRule>
    <cfRule type="expression" dxfId="4034" priority="647">
      <formula>AND($L38="X",OR($B38&lt;&gt;"",$C38&lt;&gt;"",$E38&lt;&gt;"",#REF!&lt;&gt;""))</formula>
    </cfRule>
    <cfRule type="expression" dxfId="4033" priority="648">
      <formula>AND($L38="X",OR($B38&lt;&gt;"",$C38&lt;&gt;""))</formula>
    </cfRule>
    <cfRule type="expression" dxfId="4032" priority="649">
      <formula>AND($L38="X",$B38&lt;&gt;"")</formula>
    </cfRule>
    <cfRule type="expression" dxfId="4031" priority="650">
      <formula>AND($L38="X",OR($B38&lt;&gt;"",$C38&lt;&gt;"",$D38&lt;&gt;""))</formula>
    </cfRule>
    <cfRule type="expression" dxfId="4030" priority="596">
      <formula>AND($L38="X",OR($B38&lt;&gt;"",$C38&lt;&gt;""))</formula>
    </cfRule>
    <cfRule type="expression" dxfId="4029" priority="594">
      <formula>#REF!=1</formula>
    </cfRule>
    <cfRule type="expression" dxfId="4028" priority="638">
      <formula>AND(#REF!=1,#REF!=1)</formula>
    </cfRule>
    <cfRule type="expression" dxfId="4027" priority="659">
      <formula>AND($L38="X",OR($B38&lt;&gt;"",#REF!&lt;&gt;""))</formula>
    </cfRule>
    <cfRule type="expression" dxfId="4026" priority="658">
      <formula>AND($L38="X",$B38&lt;&gt;"")</formula>
    </cfRule>
    <cfRule type="expression" dxfId="4025" priority="657">
      <formula>#REF!=1</formula>
    </cfRule>
    <cfRule type="expression" dxfId="4024" priority="656">
      <formula>AND(#REF!=1,#REF!=1)</formula>
    </cfRule>
    <cfRule type="expression" dxfId="4023" priority="655">
      <formula>AND($L38="X",OR($B38&lt;&gt;"",#REF!&lt;&gt;"",$C38&lt;&gt;""))</formula>
    </cfRule>
    <cfRule type="expression" dxfId="4022" priority="654">
      <formula>#REF!=1</formula>
    </cfRule>
    <cfRule type="expression" dxfId="4021" priority="653">
      <formula>AND($L38="X",OR($B38&lt;&gt;"",#REF!&lt;&gt;"",$D38&lt;&gt;"",#REF!&lt;&gt;""))</formula>
    </cfRule>
    <cfRule type="expression" dxfId="4020" priority="651">
      <formula>AND($L38="X",OR($B38&lt;&gt;"",#REF!&lt;&gt;"",$C38&lt;&gt;""))</formula>
    </cfRule>
  </conditionalFormatting>
  <conditionalFormatting sqref="D41">
    <cfRule type="expression" dxfId="4019" priority="681">
      <formula>#REF!=1</formula>
    </cfRule>
    <cfRule type="expression" dxfId="4018" priority="685">
      <formula>AND($L41="X",OR($B41&lt;&gt;"",$C41&lt;&gt;"",$D41&lt;&gt;""))</formula>
    </cfRule>
    <cfRule type="expression" dxfId="4017" priority="677">
      <formula>#REF!=1</formula>
    </cfRule>
    <cfRule type="expression" dxfId="4016" priority="676">
      <formula>AND($L41="X",OR($B41&lt;&gt;"",$C41&lt;&gt;"",$E41&lt;&gt;"",#REF!&lt;&gt;""))</formula>
    </cfRule>
    <cfRule type="expression" dxfId="4015" priority="679">
      <formula>AND($L41="X",OR($B41&lt;&gt;"",$C41&lt;&gt;"",$D41&lt;&gt;"",$E41&lt;&gt;""))</formula>
    </cfRule>
    <cfRule type="expression" dxfId="4014" priority="680">
      <formula>AND(#REF!=1,#REF!=1)</formula>
    </cfRule>
    <cfRule type="expression" dxfId="4013" priority="675">
      <formula>#REF!=1</formula>
    </cfRule>
    <cfRule type="expression" dxfId="4012" priority="674">
      <formula>#REF!=1</formula>
    </cfRule>
    <cfRule type="expression" dxfId="4011" priority="673">
      <formula>AND(#REF!=1,#REF!=1)</formula>
    </cfRule>
    <cfRule type="expression" dxfId="4010" priority="672">
      <formula>AND($L41="X",OR($B41&lt;&gt;"",$C41&lt;&gt;"",$D41&lt;&gt;"",$E41&lt;&gt;""))</formula>
    </cfRule>
    <cfRule type="expression" dxfId="4009" priority="671">
      <formula>AND($L41="X",OR($B41&lt;&gt;"",$C41&lt;&gt;""))</formula>
    </cfRule>
    <cfRule type="expression" dxfId="4008" priority="670">
      <formula>AND($L41="X",OR($B41&lt;&gt;"",$C41&lt;&gt;"",$E41&lt;&gt;"",#REF!&lt;&gt;""))</formula>
    </cfRule>
    <cfRule type="expression" dxfId="4007" priority="669">
      <formula>#REF!=1</formula>
    </cfRule>
    <cfRule type="expression" dxfId="4006" priority="668">
      <formula>#REF!=1</formula>
    </cfRule>
    <cfRule type="expression" dxfId="4005" priority="667">
      <formula>AND(#REF!=1,#REF!=1)</formula>
    </cfRule>
    <cfRule type="expression" dxfId="4004" priority="666">
      <formula>AND($L41="X",OR($B41&lt;&gt;"",$C41&lt;&gt;"",$D41&lt;&gt;"",$E41&lt;&gt;""))</formula>
    </cfRule>
    <cfRule type="expression" dxfId="4003" priority="665">
      <formula>AND($L41="X",OR($B41&lt;&gt;"",$C41&lt;&gt;"",$D41&lt;&gt;""))</formula>
    </cfRule>
    <cfRule type="expression" dxfId="4002" priority="664">
      <formula>#REF!=1</formula>
    </cfRule>
    <cfRule type="expression" dxfId="4001" priority="663">
      <formula>AND($L41="X",OR($B41&lt;&gt;"",$C41&lt;&gt;"",$E41&lt;&gt;"",#REF!&lt;&gt;""))</formula>
    </cfRule>
    <cfRule type="expression" dxfId="4000" priority="662">
      <formula>AND($L41="X",OR($B41&lt;&gt;"",$C41&lt;&gt;"",$D41&lt;&gt;"",$E41&lt;&gt;""))</formula>
    </cfRule>
    <cfRule type="expression" dxfId="3999" priority="661">
      <formula>AND($L41="X",OR($B41&lt;&gt;"",$C41&lt;&gt;"",$D41&lt;&gt;""))</formula>
    </cfRule>
    <cfRule type="expression" dxfId="3998" priority="660">
      <formula>AND($L41="X",OR($B41&lt;&gt;"",#REF!&lt;&gt;"",$C41&lt;&gt;""))</formula>
    </cfRule>
    <cfRule type="expression" dxfId="3997" priority="682">
      <formula>AND($L41="X",OR($B41&lt;&gt;"",$C41&lt;&gt;"",$E41&lt;&gt;"",#REF!&lt;&gt;""))</formula>
    </cfRule>
    <cfRule type="expression" dxfId="3996" priority="683">
      <formula>AND($L41="X",OR($B41&lt;&gt;"",$C41&lt;&gt;""))</formula>
    </cfRule>
    <cfRule type="expression" dxfId="3995" priority="684">
      <formula>AND($L41="X",$B41&lt;&gt;"")</formula>
    </cfRule>
    <cfRule type="expression" dxfId="3994" priority="678">
      <formula>AND($L41="X",OR($B41&lt;&gt;"",$C41&lt;&gt;"",$D41&lt;&gt;""))</formula>
    </cfRule>
  </conditionalFormatting>
  <conditionalFormatting sqref="D52 G52">
    <cfRule type="expression" dxfId="3993" priority="686">
      <formula>AND($L52="X",OR($B52&lt;&gt;"",#REF!&lt;&gt;"",$C52&lt;&gt;""))</formula>
    </cfRule>
    <cfRule type="expression" dxfId="3992" priority="693">
      <formula>AND(#REF!=1,#REF!=1)</formula>
    </cfRule>
    <cfRule type="expression" dxfId="3991" priority="688">
      <formula>AND($L52="X",OR($B52&lt;&gt;"",$C52&lt;&gt;"",$D52&lt;&gt;"",$E52&lt;&gt;""))</formula>
    </cfRule>
    <cfRule type="expression" dxfId="3990" priority="689">
      <formula>AND($L52="X",OR($B52&lt;&gt;"",$C52&lt;&gt;"",$E52&lt;&gt;"",#REF!&lt;&gt;""))</formula>
    </cfRule>
    <cfRule type="expression" dxfId="3989" priority="690">
      <formula>#REF!=1</formula>
    </cfRule>
    <cfRule type="expression" dxfId="3988" priority="711">
      <formula>AND($L52="X",OR($B52&lt;&gt;"",$C52&lt;&gt;"",$D52&lt;&gt;""))</formula>
    </cfRule>
    <cfRule type="expression" dxfId="3987" priority="710">
      <formula>AND($L52="X",$B52&lt;&gt;"")</formula>
    </cfRule>
    <cfRule type="expression" dxfId="3986" priority="709">
      <formula>AND($L52="X",OR($B52&lt;&gt;"",$C52&lt;&gt;""))</formula>
    </cfRule>
    <cfRule type="expression" dxfId="3985" priority="708">
      <formula>AND($L52="X",OR($B52&lt;&gt;"",$C52&lt;&gt;"",$E52&lt;&gt;"",#REF!&lt;&gt;""))</formula>
    </cfRule>
    <cfRule type="expression" dxfId="3984" priority="707">
      <formula>#REF!=1</formula>
    </cfRule>
    <cfRule type="expression" dxfId="3983" priority="706">
      <formula>AND(#REF!=1,#REF!=1)</formula>
    </cfRule>
    <cfRule type="expression" dxfId="3982" priority="705">
      <formula>AND($L52="X",OR($B52&lt;&gt;"",$C52&lt;&gt;"",$D52&lt;&gt;"",$E52&lt;&gt;""))</formula>
    </cfRule>
    <cfRule type="expression" dxfId="3981" priority="704">
      <formula>AND($L52="X",OR($B52&lt;&gt;"",$C52&lt;&gt;"",$D52&lt;&gt;""))</formula>
    </cfRule>
    <cfRule type="expression" dxfId="3980" priority="692">
      <formula>AND($L52="X",OR($B52&lt;&gt;"",$C52&lt;&gt;"",$D52&lt;&gt;"",$E52&lt;&gt;""))</formula>
    </cfRule>
    <cfRule type="expression" dxfId="3979" priority="687">
      <formula>AND($L52="X",OR($B52&lt;&gt;"",$C52&lt;&gt;"",$D52&lt;&gt;""))</formula>
    </cfRule>
    <cfRule type="expression" dxfId="3978" priority="703">
      <formula>#REF!=1</formula>
    </cfRule>
    <cfRule type="expression" dxfId="3977" priority="702">
      <formula>AND($L52="X",OR($B52&lt;&gt;"",$C52&lt;&gt;"",$E52&lt;&gt;"",#REF!&lt;&gt;""))</formula>
    </cfRule>
    <cfRule type="expression" dxfId="3976" priority="701">
      <formula>#REF!=1</formula>
    </cfRule>
    <cfRule type="expression" dxfId="3975" priority="700">
      <formula>#REF!=1</formula>
    </cfRule>
    <cfRule type="expression" dxfId="3974" priority="699">
      <formula>AND(#REF!=1,#REF!=1)</formula>
    </cfRule>
    <cfRule type="expression" dxfId="3973" priority="698">
      <formula>AND($L52="X",OR($B52&lt;&gt;"",$C52&lt;&gt;"",$D52&lt;&gt;"",$E52&lt;&gt;""))</formula>
    </cfRule>
    <cfRule type="expression" dxfId="3972" priority="697">
      <formula>AND($L52="X",OR($B52&lt;&gt;"",$C52&lt;&gt;""))</formula>
    </cfRule>
    <cfRule type="expression" dxfId="3971" priority="696">
      <formula>AND($L52="X",OR($B52&lt;&gt;"",$C52&lt;&gt;"",$E52&lt;&gt;"",#REF!&lt;&gt;""))</formula>
    </cfRule>
    <cfRule type="expression" dxfId="3970" priority="695">
      <formula>#REF!=1</formula>
    </cfRule>
    <cfRule type="expression" dxfId="3969" priority="694">
      <formula>#REF!=1</formula>
    </cfRule>
    <cfRule type="expression" dxfId="3968" priority="691">
      <formula>AND($L52="X",OR($B52&lt;&gt;"",$C52&lt;&gt;"",$D52&lt;&gt;""))</formula>
    </cfRule>
  </conditionalFormatting>
  <conditionalFormatting sqref="D85 F89">
    <cfRule type="expression" dxfId="3967" priority="83">
      <formula>AND($L85="X",OR($B85&lt;&gt;"",$C85&lt;&gt;"",$D85&lt;&gt;""))</formula>
    </cfRule>
    <cfRule type="expression" dxfId="3966" priority="81">
      <formula>AND($L85="X",OR($B85&lt;&gt;"",#REF!&lt;&gt;"",$C85&lt;&gt;"",$D85&lt;&gt;""))</formula>
    </cfRule>
  </conditionalFormatting>
  <conditionalFormatting sqref="D92 G92">
    <cfRule type="expression" dxfId="3965" priority="754">
      <formula>AND($L92="X",OR($B92&lt;&gt;"",$C92&lt;&gt;"",$E92&lt;&gt;"",#REF!&lt;&gt;""))</formula>
    </cfRule>
    <cfRule type="expression" dxfId="3964" priority="755">
      <formula>#REF!=1</formula>
    </cfRule>
    <cfRule type="expression" dxfId="3963" priority="749">
      <formula>AND($L92="X",OR($B92&lt;&gt;"",$C92&lt;&gt;""))</formula>
    </cfRule>
    <cfRule type="expression" dxfId="3962" priority="748">
      <formula>AND($L92="X",OR($B92&lt;&gt;"",$C92&lt;&gt;"",$E92&lt;&gt;"",#REF!&lt;&gt;""))</formula>
    </cfRule>
    <cfRule type="expression" dxfId="3961" priority="747">
      <formula>#REF!=1</formula>
    </cfRule>
    <cfRule type="expression" dxfId="3960" priority="746">
      <formula>#REF!=1</formula>
    </cfRule>
    <cfRule type="expression" dxfId="3959" priority="745">
      <formula>AND(#REF!=1,#REF!=1)</formula>
    </cfRule>
    <cfRule type="expression" dxfId="3958" priority="744">
      <formula>AND($L92="X",OR($B92&lt;&gt;"",$C92&lt;&gt;"",$D92&lt;&gt;"",$E92&lt;&gt;""))</formula>
    </cfRule>
    <cfRule type="expression" dxfId="3957" priority="743">
      <formula>AND($L92="X",OR($B92&lt;&gt;"",$C92&lt;&gt;"",$D92&lt;&gt;""))</formula>
    </cfRule>
    <cfRule type="expression" dxfId="3956" priority="742">
      <formula>#REF!=1</formula>
    </cfRule>
    <cfRule type="expression" dxfId="3955" priority="741">
      <formula>AND($L92="X",OR($B92&lt;&gt;"",$C92&lt;&gt;"",$E92&lt;&gt;"",#REF!&lt;&gt;""))</formula>
    </cfRule>
    <cfRule type="expression" dxfId="3954" priority="740">
      <formula>AND($L92="X",OR($B92&lt;&gt;"",$C92&lt;&gt;"",$D92&lt;&gt;"",$E92&lt;&gt;""))</formula>
    </cfRule>
    <cfRule type="expression" dxfId="3953" priority="739">
      <formula>AND($L92="X",OR($B92&lt;&gt;"",$C92&lt;&gt;"",$D92&lt;&gt;""))</formula>
    </cfRule>
    <cfRule type="expression" dxfId="3952" priority="738">
      <formula>AND($L92="X",OR($B92&lt;&gt;"",#REF!&lt;&gt;"",$C92&lt;&gt;""))</formula>
    </cfRule>
    <cfRule type="expression" dxfId="3951" priority="752">
      <formula>#REF!=1</formula>
    </cfRule>
    <cfRule type="expression" dxfId="3950" priority="751">
      <formula>AND(#REF!=1,#REF!=1)</formula>
    </cfRule>
    <cfRule type="expression" dxfId="3949" priority="753">
      <formula>#REF!=1</formula>
    </cfRule>
    <cfRule type="expression" dxfId="3948" priority="750">
      <formula>AND($L92="X",OR($B92&lt;&gt;"",$C92&lt;&gt;"",$D92&lt;&gt;"",$E92&lt;&gt;""))</formula>
    </cfRule>
    <cfRule type="expression" dxfId="3947" priority="760">
      <formula>AND($L92="X",OR($B92&lt;&gt;"",$C92&lt;&gt;"",$E92&lt;&gt;"",#REF!&lt;&gt;""))</formula>
    </cfRule>
    <cfRule type="expression" dxfId="3946" priority="759">
      <formula>#REF!=1</formula>
    </cfRule>
    <cfRule type="expression" dxfId="3945" priority="756">
      <formula>AND($L92="X",OR($B92&lt;&gt;"",$C92&lt;&gt;"",$D92&lt;&gt;""))</formula>
    </cfRule>
    <cfRule type="expression" dxfId="3944" priority="758">
      <formula>AND(#REF!=1,#REF!=1)</formula>
    </cfRule>
    <cfRule type="expression" dxfId="3943" priority="757">
      <formula>AND($L92="X",OR($B92&lt;&gt;"",$C92&lt;&gt;"",$D92&lt;&gt;"",$E92&lt;&gt;""))</formula>
    </cfRule>
  </conditionalFormatting>
  <conditionalFormatting sqref="D106:D108 G106:G108">
    <cfRule type="expression" dxfId="3942" priority="769">
      <formula>#REF!=1</formula>
    </cfRule>
    <cfRule type="expression" dxfId="3941" priority="761">
      <formula>AND($L106="X",OR($B106&lt;&gt;"",#REF!&lt;&gt;"",$C106&lt;&gt;""))</formula>
    </cfRule>
    <cfRule type="expression" dxfId="3940" priority="762">
      <formula>AND($L106="X",OR($B106&lt;&gt;"",$C106&lt;&gt;"",$D106&lt;&gt;""))</formula>
    </cfRule>
    <cfRule type="expression" dxfId="3939" priority="763">
      <formula>AND($L106="X",OR($B106&lt;&gt;"",$C106&lt;&gt;"",$D106&lt;&gt;"",$E106&lt;&gt;""))</formula>
    </cfRule>
    <cfRule type="expression" dxfId="3938" priority="764">
      <formula>AND($L106="X",OR($B106&lt;&gt;"",$C106&lt;&gt;"",$E106&lt;&gt;"",#REF!&lt;&gt;""))</formula>
    </cfRule>
    <cfRule type="expression" dxfId="3937" priority="765">
      <formula>#REF!=1</formula>
    </cfRule>
    <cfRule type="expression" dxfId="3936" priority="766">
      <formula>AND($L106="X",OR($B106&lt;&gt;"",$C106&lt;&gt;"",$D106&lt;&gt;""))</formula>
    </cfRule>
    <cfRule type="expression" dxfId="3935" priority="767">
      <formula>AND($L106="X",OR($B106&lt;&gt;"",$C106&lt;&gt;"",$D106&lt;&gt;"",$E106&lt;&gt;""))</formula>
    </cfRule>
    <cfRule type="expression" dxfId="3934" priority="771">
      <formula>AND($L106="X",OR($B106&lt;&gt;"",$C106&lt;&gt;"",$E106&lt;&gt;"",#REF!&lt;&gt;""))</formula>
    </cfRule>
    <cfRule type="expression" dxfId="3933" priority="768">
      <formula>AND(#REF!=1,#REF!=1)</formula>
    </cfRule>
    <cfRule type="expression" dxfId="3932" priority="770">
      <formula>#REF!=1</formula>
    </cfRule>
  </conditionalFormatting>
  <conditionalFormatting sqref="D114 D126:D127 D163:D165 C173 D174:D175 C177:C178">
    <cfRule type="expression" dxfId="3931" priority="84">
      <formula>AND($L114="X",OR(#REF!&lt;&gt;"",$B114&lt;&gt;""))</formula>
    </cfRule>
  </conditionalFormatting>
  <conditionalFormatting sqref="D114 G114">
    <cfRule type="expression" dxfId="3930" priority="215">
      <formula>AND($L114="X",OR($B114&lt;&gt;"",#REF!&lt;&gt;"",$C114&lt;&gt;""))</formula>
    </cfRule>
    <cfRule type="expression" dxfId="3929" priority="216">
      <formula>AND($L114="X",OR($B114&lt;&gt;"",$C114&lt;&gt;"",$D114&lt;&gt;""))</formula>
    </cfRule>
    <cfRule type="expression" dxfId="3928" priority="217">
      <formula>AND($L114="X",OR($B114&lt;&gt;"",$C114&lt;&gt;"",$D114&lt;&gt;"",$E114&lt;&gt;""))</formula>
    </cfRule>
    <cfRule type="expression" dxfId="3927" priority="218">
      <formula>AND($L114="X",OR($B114&lt;&gt;"",$C114&lt;&gt;"",$E114&lt;&gt;"",#REF!&lt;&gt;""))</formula>
    </cfRule>
    <cfRule type="expression" dxfId="3926" priority="772">
      <formula>#REF!=1</formula>
    </cfRule>
    <cfRule type="expression" dxfId="3925" priority="773">
      <formula>AND($L114="X",OR($B114&lt;&gt;"",$C114&lt;&gt;"",$D114&lt;&gt;""))</formula>
    </cfRule>
  </conditionalFormatting>
  <conditionalFormatting sqref="D122">
    <cfRule type="expression" dxfId="3924" priority="85">
      <formula>AND($L122="X",OR($B122&lt;&gt;"",#REF!&lt;&gt;"",$C122&lt;&gt;"",$D122&lt;&gt;""))</formula>
    </cfRule>
    <cfRule type="expression" dxfId="3923" priority="86">
      <formula>AND($L122="X",OR($B122&lt;&gt;"",$C122&lt;&gt;"",$D122&lt;&gt;"",$E122&lt;&gt;""))</formula>
    </cfRule>
    <cfRule type="expression" dxfId="3922" priority="87">
      <formula>AND($L122="X",OR($B122&lt;&gt;"",$C122&lt;&gt;"",$E122&lt;&gt;"",#REF!&lt;&gt;""))</formula>
    </cfRule>
  </conditionalFormatting>
  <conditionalFormatting sqref="D124 G124">
    <cfRule type="expression" dxfId="3921" priority="775">
      <formula>AND($L124="X",OR($B124&lt;&gt;"",$C124&lt;&gt;"",$D124&lt;&gt;""))</formula>
    </cfRule>
    <cfRule type="expression" dxfId="3920" priority="776">
      <formula>AND($L124="X",OR($B124&lt;&gt;"",$C124&lt;&gt;"",$D124&lt;&gt;"",$E124&lt;&gt;""))</formula>
    </cfRule>
    <cfRule type="expression" dxfId="3919" priority="777">
      <formula>AND($L124="X",OR($B124&lt;&gt;"",$C124&lt;&gt;"",$E124&lt;&gt;"",#REF!&lt;&gt;""))</formula>
    </cfRule>
    <cfRule type="expression" dxfId="3918" priority="778">
      <formula>#REF!=1</formula>
    </cfRule>
    <cfRule type="expression" dxfId="3917" priority="779">
      <formula>AND($L124="X",OR($B124&lt;&gt;"",$C124&lt;&gt;"",$D124&lt;&gt;""))</formula>
    </cfRule>
    <cfRule type="expression" dxfId="3916" priority="774">
      <formula>AND($L124="X",OR($B124&lt;&gt;"",#REF!&lt;&gt;"",$C124&lt;&gt;""))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3915" priority="72">
      <formula>AND($L9="X",OR($B9&lt;&gt;"",$C9&lt;&gt;""))</formula>
    </cfRule>
  </conditionalFormatting>
  <conditionalFormatting sqref="D140:D141">
    <cfRule type="expression" dxfId="3914" priority="31">
      <formula>#REF!=1</formula>
    </cfRule>
    <cfRule type="expression" dxfId="3913" priority="30">
      <formula>AND(#REF!=1,#REF!=1)</formula>
    </cfRule>
    <cfRule type="expression" dxfId="3912" priority="29">
      <formula>OR(#REF!="X",#REF!="X")</formula>
    </cfRule>
  </conditionalFormatting>
  <conditionalFormatting sqref="D142 G142">
    <cfRule type="expression" dxfId="3911" priority="90">
      <formula>AND($L142="X",OR($B142&lt;&gt;"",$C142&lt;&gt;"",$D142&lt;&gt;""))</formula>
    </cfRule>
    <cfRule type="expression" dxfId="3910" priority="89">
      <formula>AND($L142="X",OR($B142&lt;&gt;"",#REF!&lt;&gt;"",$C142&lt;&gt;""))</formula>
    </cfRule>
  </conditionalFormatting>
  <conditionalFormatting sqref="D169:D170">
    <cfRule type="expression" dxfId="3909" priority="780">
      <formula>#REF!=1</formula>
    </cfRule>
    <cfRule type="expression" dxfId="3908" priority="781">
      <formula>AND($L169="X",OR($B169&lt;&gt;"",$C169&lt;&gt;"",$D169&lt;&gt;"",$E169&lt;&gt;""))</formula>
    </cfRule>
    <cfRule type="expression" dxfId="3907" priority="782">
      <formula>AND(#REF!=1,#REF!=1)</formula>
    </cfRule>
    <cfRule type="expression" dxfId="3906" priority="783">
      <formula>#REF!=1</formula>
    </cfRule>
    <cfRule type="expression" dxfId="3905" priority="784">
      <formula>AND($L169="X",OR($B169&lt;&gt;"",$C169&lt;&gt;"",$D169&lt;&gt;""))</formula>
    </cfRule>
    <cfRule type="expression" dxfId="3904" priority="785">
      <formula>#REF!=1</formula>
    </cfRule>
    <cfRule type="expression" dxfId="3903" priority="786">
      <formula>AND($L169="X",OR($B169&lt;&gt;"",$C169&lt;&gt;"",$D169&lt;&gt;"",$E169&lt;&gt;""))</formula>
    </cfRule>
    <cfRule type="expression" dxfId="3902" priority="787">
      <formula>AND(#REF!=1,#REF!=1)</formula>
    </cfRule>
    <cfRule type="expression" dxfId="3901" priority="788">
      <formula>#REF!=1</formula>
    </cfRule>
    <cfRule type="expression" dxfId="3900" priority="789">
      <formula>AND($L169="X",OR($B169&lt;&gt;"",$C169&lt;&gt;"",$D169&lt;&gt;""))</formula>
    </cfRule>
  </conditionalFormatting>
  <conditionalFormatting sqref="D172 D176">
    <cfRule type="expression" dxfId="3899" priority="794">
      <formula>#REF!=1</formula>
    </cfRule>
    <cfRule type="expression" dxfId="3898" priority="790">
      <formula>AND($L172="X",OR($B172&lt;&gt;"",$C172&lt;&gt;""))</formula>
    </cfRule>
    <cfRule type="expression" dxfId="3897" priority="801">
      <formula>AND($L172="X",OR($B172&lt;&gt;"",$C172&lt;&gt;""))</formula>
    </cfRule>
    <cfRule type="expression" dxfId="3896" priority="802">
      <formula>AND(#REF!=1,#REF!=1)</formula>
    </cfRule>
    <cfRule type="expression" dxfId="3895" priority="803">
      <formula>#REF!=1</formula>
    </cfRule>
    <cfRule type="expression" dxfId="3894" priority="804">
      <formula>AND($L172="X",OR($B172&lt;&gt;"",$C172&lt;&gt;""))</formula>
    </cfRule>
    <cfRule type="expression" dxfId="3893" priority="799">
      <formula>#REF!=1</formula>
    </cfRule>
    <cfRule type="expression" dxfId="3892" priority="798">
      <formula>AND(#REF!=1,#REF!=1)</formula>
    </cfRule>
    <cfRule type="expression" dxfId="3891" priority="797">
      <formula>AND($L172="X",OR($B172&lt;&gt;"",$C172&lt;&gt;"",$D172&lt;&gt;"",$E172&lt;&gt;""))</formula>
    </cfRule>
    <cfRule type="expression" dxfId="3890" priority="796">
      <formula>#REF!=1</formula>
    </cfRule>
    <cfRule type="expression" dxfId="3889" priority="795">
      <formula>AND($L172="X",OR($B172&lt;&gt;"",$C172&lt;&gt;"",$D172&lt;&gt;""))</formula>
    </cfRule>
    <cfRule type="expression" dxfId="3888" priority="793">
      <formula>AND(#REF!=1,#REF!=1)</formula>
    </cfRule>
    <cfRule type="expression" dxfId="3887" priority="792">
      <formula>AND($L172="X",OR($B172&lt;&gt;"",$C172&lt;&gt;"",$D172&lt;&gt;"",$E172&lt;&gt;""))</formula>
    </cfRule>
    <cfRule type="expression" dxfId="3886" priority="791">
      <formula>#REF!=1</formula>
    </cfRule>
    <cfRule type="expression" dxfId="3885" priority="800">
      <formula>AND($L172="X",OR($B172&lt;&gt;"",$C172&lt;&gt;"",$D172&lt;&gt;""))</formula>
    </cfRule>
  </conditionalFormatting>
  <conditionalFormatting sqref="D173 D177:D178">
    <cfRule type="expression" dxfId="3884" priority="93">
      <formula>AND($L173="X",OR(#REF!&lt;&gt;"",$B173&lt;&gt;"",$C173&lt;&gt;""))</formula>
    </cfRule>
  </conditionalFormatting>
  <conditionalFormatting sqref="D173 D177:E177">
    <cfRule type="expression" dxfId="3883" priority="303">
      <formula>AND(#REF!=1,#REF!=1)</formula>
    </cfRule>
    <cfRule type="expression" dxfId="3882" priority="304">
      <formula>#REF!=1</formula>
    </cfRule>
    <cfRule type="expression" dxfId="3881" priority="306">
      <formula>AND($L173="X",#REF!&lt;&gt;"")</formula>
    </cfRule>
    <cfRule type="expression" dxfId="3880" priority="305">
      <formula>#REF!=1</formula>
    </cfRule>
  </conditionalFormatting>
  <conditionalFormatting sqref="D179:D181">
    <cfRule type="expression" dxfId="3879" priority="1376">
      <formula>AND(#REF!="X",OR(#REF!&lt;&gt;"",$B179&lt;&gt;"",$C179&lt;&gt;""))</formula>
    </cfRule>
  </conditionalFormatting>
  <conditionalFormatting sqref="D182">
    <cfRule type="expression" dxfId="3878" priority="94">
      <formula>AND($L182="X",OR($B182&lt;&gt;"",#REF!&lt;&gt;"",$C182&lt;&gt;""))</formula>
    </cfRule>
  </conditionalFormatting>
  <conditionalFormatting sqref="D184:D188">
    <cfRule type="expression" dxfId="3877" priority="809">
      <formula>AND($L184="X",OR($B184&lt;&gt;"",#REF!&lt;&gt;"",#REF!&lt;&gt;"",$C184&lt;&gt;""))</formula>
    </cfRule>
    <cfRule type="expression" dxfId="3876" priority="805">
      <formula>OR(#REF!="X",#REF!="X")</formula>
    </cfRule>
    <cfRule type="expression" dxfId="3875" priority="806">
      <formula>AND(#REF!=1,#REF!=1)</formula>
    </cfRule>
    <cfRule type="expression" dxfId="3874" priority="807">
      <formula>#REF!=1</formula>
    </cfRule>
    <cfRule type="expression" dxfId="3873" priority="808">
      <formula>#REF!=1</formula>
    </cfRule>
  </conditionalFormatting>
  <conditionalFormatting sqref="D192">
    <cfRule type="expression" dxfId="3872" priority="10">
      <formula>AND($L192="X",OR($B192&lt;&gt;"",$C192&lt;&gt;""))</formula>
    </cfRule>
  </conditionalFormatting>
  <conditionalFormatting sqref="D18:E23 G18:G23">
    <cfRule type="expression" dxfId="3871" priority="830">
      <formula>AND(#REF!=1,#REF!=1)</formula>
    </cfRule>
    <cfRule type="expression" dxfId="3870" priority="828">
      <formula>AND($L18="X",OR($B18&lt;&gt;"",$C18&lt;&gt;"",$D18&lt;&gt;""))</formula>
    </cfRule>
    <cfRule type="expression" dxfId="3869" priority="823">
      <formula>AND(#REF!=1,#REF!=1)</formula>
    </cfRule>
    <cfRule type="expression" dxfId="3868" priority="822">
      <formula>AND($L18="X",OR($B18&lt;&gt;"",$C18&lt;&gt;"",$D18&lt;&gt;"",$E18&lt;&gt;""))</formula>
    </cfRule>
    <cfRule type="expression" dxfId="3867" priority="821">
      <formula>AND($L18="X",OR($B18&lt;&gt;"",$C18&lt;&gt;""))</formula>
    </cfRule>
    <cfRule type="expression" dxfId="3866" priority="820">
      <formula>AND($L18="X",OR($B18&lt;&gt;"",$C18&lt;&gt;"",$E18&lt;&gt;"",#REF!&lt;&gt;""))</formula>
    </cfRule>
    <cfRule type="expression" dxfId="3865" priority="819">
      <formula>#REF!=1</formula>
    </cfRule>
    <cfRule type="expression" dxfId="3864" priority="818">
      <formula>#REF!=1</formula>
    </cfRule>
    <cfRule type="expression" dxfId="3863" priority="817">
      <formula>AND(#REF!=1,#REF!=1)</formula>
    </cfRule>
    <cfRule type="expression" dxfId="3862" priority="816">
      <formula>AND($L18="X",OR($B18&lt;&gt;"",$C18&lt;&gt;"",$D18&lt;&gt;"",$E18&lt;&gt;""))</formula>
    </cfRule>
    <cfRule type="expression" dxfId="3861" priority="815">
      <formula>AND($L18="X",OR($B18&lt;&gt;"",$C18&lt;&gt;"",$D18&lt;&gt;""))</formula>
    </cfRule>
    <cfRule type="expression" dxfId="3860" priority="814">
      <formula>#REF!=1</formula>
    </cfRule>
    <cfRule type="expression" dxfId="3859" priority="813">
      <formula>AND($L18="X",OR($B18&lt;&gt;"",$C18&lt;&gt;"",$E18&lt;&gt;"",#REF!&lt;&gt;""))</formula>
    </cfRule>
    <cfRule type="expression" dxfId="3858" priority="812">
      <formula>AND($L18="X",OR($B18&lt;&gt;"",$C18&lt;&gt;"",$D18&lt;&gt;"",$E18&lt;&gt;""))</formula>
    </cfRule>
    <cfRule type="expression" dxfId="3857" priority="811">
      <formula>AND($L18="X",OR($B18&lt;&gt;"",$C18&lt;&gt;"",$D18&lt;&gt;""))</formula>
    </cfRule>
    <cfRule type="expression" dxfId="3856" priority="826">
      <formula>AND($L18="X",OR($B18&lt;&gt;"",$C18&lt;&gt;"",$E18&lt;&gt;"",#REF!&lt;&gt;""))</formula>
    </cfRule>
    <cfRule type="expression" dxfId="3855" priority="825">
      <formula>#REF!=1</formula>
    </cfRule>
    <cfRule type="expression" dxfId="3854" priority="827">
      <formula>#REF!=1</formula>
    </cfRule>
    <cfRule type="expression" dxfId="3853" priority="831">
      <formula>#REF!=1</formula>
    </cfRule>
    <cfRule type="expression" dxfId="3852" priority="834">
      <formula>AND($L18="X",$B18&lt;&gt;"")</formula>
    </cfRule>
    <cfRule type="expression" dxfId="3851" priority="833">
      <formula>AND($L18="X",OR($B18&lt;&gt;"",$C18&lt;&gt;""))</formula>
    </cfRule>
    <cfRule type="expression" dxfId="3850" priority="824">
      <formula>#REF!=1</formula>
    </cfRule>
  </conditionalFormatting>
  <conditionalFormatting sqref="D18:E24 G18:G24">
    <cfRule type="expression" dxfId="3849" priority="832">
      <formula>AND($L18="X",OR($B18&lt;&gt;"",$C18&lt;&gt;"",$E18&lt;&gt;"",#REF!&lt;&gt;""))</formula>
    </cfRule>
    <cfRule type="expression" dxfId="3848" priority="835">
      <formula>AND($L18="X",OR($B18&lt;&gt;"",$C18&lt;&gt;"",$D18&lt;&gt;""))</formula>
    </cfRule>
    <cfRule type="expression" dxfId="3847" priority="829">
      <formula>AND($L18="X",OR($B18&lt;&gt;"",$C18&lt;&gt;"",$D18&lt;&gt;"",$E18&lt;&gt;""))</formula>
    </cfRule>
    <cfRule type="expression" dxfId="3846" priority="810">
      <formula>AND($L18="X",OR($B18&lt;&gt;"",#REF!&lt;&gt;"",$C18&lt;&gt;""))</formula>
    </cfRule>
  </conditionalFormatting>
  <conditionalFormatting sqref="D24:E24 G24">
    <cfRule type="expression" dxfId="3845" priority="854">
      <formula>AND($L24="X",OR($B24&lt;&gt;"",$C24&lt;&gt;"",$E24&lt;&gt;"",#REF!&lt;&gt;""))</formula>
    </cfRule>
    <cfRule type="expression" dxfId="3844" priority="841">
      <formula>#REF!=1</formula>
    </cfRule>
    <cfRule type="expression" dxfId="3843" priority="857">
      <formula>AND($L24="X",OR($B24&lt;&gt;"",$C24&lt;&gt;"",$D24&lt;&gt;""))</formula>
    </cfRule>
    <cfRule type="expression" dxfId="3842" priority="845">
      <formula>AND(#REF!=1,#REF!=1)</formula>
    </cfRule>
    <cfRule type="expression" dxfId="3841" priority="844">
      <formula>AND($L24="X",OR($B24&lt;&gt;"",$C24&lt;&gt;"",$D24&lt;&gt;"",$E24&lt;&gt;""))</formula>
    </cfRule>
    <cfRule type="expression" dxfId="3840" priority="849">
      <formula>#REF!=1</formula>
    </cfRule>
    <cfRule type="expression" dxfId="3839" priority="843">
      <formula>AND($L24="X",OR($B24&lt;&gt;"",$C24&lt;&gt;""))</formula>
    </cfRule>
    <cfRule type="expression" dxfId="3838" priority="848">
      <formula>AND($L24="X",OR($B24&lt;&gt;"",$C24&lt;&gt;"",$E24&lt;&gt;"",#REF!&lt;&gt;""))</formula>
    </cfRule>
    <cfRule type="expression" dxfId="3837" priority="847">
      <formula>#REF!=1</formula>
    </cfRule>
    <cfRule type="expression" dxfId="3836" priority="846">
      <formula>#REF!=1</formula>
    </cfRule>
    <cfRule type="expression" dxfId="3835" priority="850">
      <formula>AND($L24="X",OR($B24&lt;&gt;"",$C24&lt;&gt;"",$D24&lt;&gt;""))</formula>
    </cfRule>
    <cfRule type="expression" dxfId="3834" priority="851">
      <formula>AND($L24="X",OR($B24&lt;&gt;"",$C24&lt;&gt;"",$D24&lt;&gt;"",$E24&lt;&gt;""))</formula>
    </cfRule>
    <cfRule type="expression" dxfId="3833" priority="852">
      <formula>AND(#REF!=1,#REF!=1)</formula>
    </cfRule>
    <cfRule type="expression" dxfId="3832" priority="842">
      <formula>AND($L24="X",OR($B24&lt;&gt;"",$C24&lt;&gt;"",$E24&lt;&gt;"",#REF!&lt;&gt;""))</formula>
    </cfRule>
    <cfRule type="expression" dxfId="3831" priority="856">
      <formula>AND($L24="X",$B24&lt;&gt;"")</formula>
    </cfRule>
    <cfRule type="expression" dxfId="3830" priority="840">
      <formula>#REF!=1</formula>
    </cfRule>
    <cfRule type="expression" dxfId="3829" priority="855">
      <formula>AND($L24="X",OR($B24&lt;&gt;"",$C24&lt;&gt;""))</formula>
    </cfRule>
    <cfRule type="expression" dxfId="3828" priority="838">
      <formula>AND($L24="X",OR($B24&lt;&gt;"",$C24&lt;&gt;"",$D24&lt;&gt;"",$E24&lt;&gt;""))</formula>
    </cfRule>
    <cfRule type="expression" dxfId="3827" priority="837">
      <formula>AND($L24="X",OR($B24&lt;&gt;"",$C24&lt;&gt;"",$D24&lt;&gt;""))</formula>
    </cfRule>
    <cfRule type="expression" dxfId="3826" priority="836">
      <formula>#REF!=1</formula>
    </cfRule>
    <cfRule type="expression" dxfId="3825" priority="839">
      <formula>AND(#REF!=1,#REF!=1)</formula>
    </cfRule>
    <cfRule type="expression" dxfId="3824" priority="853">
      <formula>#REF!=1</formula>
    </cfRule>
  </conditionalFormatting>
  <conditionalFormatting sqref="D30:E30 G30">
    <cfRule type="expression" dxfId="3823" priority="882">
      <formula>AND($L30="X",$B30&lt;&gt;"")</formula>
    </cfRule>
    <cfRule type="expression" dxfId="3822" priority="860">
      <formula>AND($L30="X",OR($B30&lt;&gt;"",$C30&lt;&gt;"",$D30&lt;&gt;"",$E30&lt;&gt;""))</formula>
    </cfRule>
    <cfRule type="expression" dxfId="3821" priority="879">
      <formula>#REF!=1</formula>
    </cfRule>
    <cfRule type="expression" dxfId="3820" priority="880">
      <formula>AND($L30="X",OR($B30&lt;&gt;"",$C30&lt;&gt;"",$E30&lt;&gt;"",#REF!&lt;&gt;""))</formula>
    </cfRule>
    <cfRule type="expression" dxfId="3819" priority="877">
      <formula>AND($L30="X",OR($B30&lt;&gt;"",$C30&lt;&gt;"",$D30&lt;&gt;"",$E30&lt;&gt;""))</formula>
    </cfRule>
    <cfRule type="expression" dxfId="3818" priority="881">
      <formula>AND($L30="X",OR($B30&lt;&gt;"",$C30&lt;&gt;""))</formula>
    </cfRule>
    <cfRule type="expression" dxfId="3817" priority="876">
      <formula>AND($L30="X",OR($B30&lt;&gt;"",$C30&lt;&gt;"",$D30&lt;&gt;""))</formula>
    </cfRule>
    <cfRule type="expression" dxfId="3816" priority="883">
      <formula>AND($L30="X",OR($B30&lt;&gt;"",$C30&lt;&gt;"",$D30&lt;&gt;""))</formula>
    </cfRule>
    <cfRule type="expression" dxfId="3815" priority="866">
      <formula>#REF!=1</formula>
    </cfRule>
    <cfRule type="expression" dxfId="3814" priority="875">
      <formula>#REF!=1</formula>
    </cfRule>
    <cfRule type="expression" dxfId="3813" priority="865">
      <formula>AND(#REF!=1,#REF!=1)</formula>
    </cfRule>
    <cfRule type="expression" dxfId="3812" priority="864">
      <formula>AND($L30="X",OR($B30&lt;&gt;"",$C30&lt;&gt;"",$D30&lt;&gt;"",$E30&lt;&gt;""))</formula>
    </cfRule>
    <cfRule type="expression" dxfId="3811" priority="874">
      <formula>AND($L30="X",OR($B30&lt;&gt;"",$C30&lt;&gt;"",$E30&lt;&gt;"",#REF!&lt;&gt;""))</formula>
    </cfRule>
    <cfRule type="expression" dxfId="3810" priority="873">
      <formula>#REF!=1</formula>
    </cfRule>
    <cfRule type="expression" dxfId="3809" priority="872">
      <formula>#REF!=1</formula>
    </cfRule>
    <cfRule type="expression" dxfId="3808" priority="871">
      <formula>AND(#REF!=1,#REF!=1)</formula>
    </cfRule>
    <cfRule type="expression" dxfId="3807" priority="870">
      <formula>AND($L30="X",OR($B30&lt;&gt;"",$C30&lt;&gt;"",$D30&lt;&gt;"",$E30&lt;&gt;""))</formula>
    </cfRule>
    <cfRule type="expression" dxfId="3806" priority="869">
      <formula>AND($L30="X",OR($B30&lt;&gt;"",$C30&lt;&gt;""))</formula>
    </cfRule>
    <cfRule type="expression" dxfId="3805" priority="868">
      <formula>AND($L30="X",OR($B30&lt;&gt;"",$C30&lt;&gt;"",$E30&lt;&gt;"",#REF!&lt;&gt;""))</formula>
    </cfRule>
    <cfRule type="expression" dxfId="3804" priority="863">
      <formula>AND($L30="X",OR($B30&lt;&gt;"",$C30&lt;&gt;"",$D30&lt;&gt;""))</formula>
    </cfRule>
    <cfRule type="expression" dxfId="3803" priority="862">
      <formula>#REF!=1</formula>
    </cfRule>
    <cfRule type="expression" dxfId="3802" priority="861">
      <formula>AND($L30="X",OR($B30&lt;&gt;"",$C30&lt;&gt;"",$E30&lt;&gt;"",#REF!&lt;&gt;""))</formula>
    </cfRule>
    <cfRule type="expression" dxfId="3801" priority="867">
      <formula>#REF!=1</formula>
    </cfRule>
    <cfRule type="expression" dxfId="3800" priority="858">
      <formula>AND($L30="X",OR($B30&lt;&gt;"",#REF!&lt;&gt;"",$C30&lt;&gt;""))</formula>
    </cfRule>
    <cfRule type="expression" dxfId="3799" priority="859">
      <formula>AND($L30="X",OR($B30&lt;&gt;"",$C30&lt;&gt;"",$D30&lt;&gt;""))</formula>
    </cfRule>
    <cfRule type="expression" dxfId="3798" priority="878">
      <formula>AND(#REF!=1,#REF!=1)</formula>
    </cfRule>
  </conditionalFormatting>
  <conditionalFormatting sqref="D114:E114 D124:G124">
    <cfRule type="expression" dxfId="3797" priority="887">
      <formula>AND($L114="X",OR($B114&lt;&gt;"",$C114&lt;&gt;"",$D114&lt;&gt;""))</formula>
    </cfRule>
    <cfRule type="expression" dxfId="3796" priority="888">
      <formula>AND(#REF!=1,#REF!=1)</formula>
    </cfRule>
    <cfRule type="expression" dxfId="3795" priority="886">
      <formula>#REF!=1</formula>
    </cfRule>
    <cfRule type="expression" dxfId="3794" priority="889">
      <formula>#REF!=1</formula>
    </cfRule>
  </conditionalFormatting>
  <conditionalFormatting sqref="D122:E122 E124:F124 F125:G125">
    <cfRule type="expression" dxfId="3793" priority="102">
      <formula>AND($L122="X",OR($B122&lt;&gt;"",$C122&lt;&gt;""))</formula>
    </cfRule>
    <cfRule type="expression" dxfId="3792" priority="101">
      <formula>AND($L122="X",OR($B122&lt;&gt;"",#REF!&lt;&gt;"",$C122&lt;&gt;""))</formula>
    </cfRule>
  </conditionalFormatting>
  <conditionalFormatting sqref="D183:E183 E184:E186 E187:F187">
    <cfRule type="expression" dxfId="3791" priority="103">
      <formula>AND($L183="X",OR($B183&lt;&gt;"",#REF!&lt;&gt;"",#REF!&lt;&gt;"",$C183&lt;&gt;""))</formula>
    </cfRule>
  </conditionalFormatting>
  <conditionalFormatting sqref="D18:G21 D23:G23 D108:G108">
    <cfRule type="expression" dxfId="3790" priority="571">
      <formula>#REF!=1</formula>
    </cfRule>
    <cfRule type="expression" dxfId="3789" priority="572">
      <formula>AND($L18="X",OR($B18&lt;&gt;"",$C18&lt;&gt;""))</formula>
    </cfRule>
    <cfRule type="expression" dxfId="3788" priority="576">
      <formula>AND($L18="X",OR($B18&lt;&gt;"",$C18&lt;&gt;""))</formula>
    </cfRule>
    <cfRule type="expression" dxfId="3787" priority="577">
      <formula>AND(#REF!=1,#REF!=1)</formula>
    </cfRule>
    <cfRule type="expression" dxfId="3786" priority="578">
      <formula>#REF!=1</formula>
    </cfRule>
    <cfRule type="expression" dxfId="3785" priority="579">
      <formula>#REF!=1</formula>
    </cfRule>
    <cfRule type="expression" dxfId="3784" priority="580">
      <formula>OR(#REF!="X",#REF!="X")</formula>
    </cfRule>
    <cfRule type="expression" dxfId="3783" priority="581">
      <formula>AND(#REF!=1,#REF!=1)</formula>
    </cfRule>
    <cfRule type="expression" dxfId="3782" priority="582">
      <formula>#REF!=1</formula>
    </cfRule>
    <cfRule type="expression" dxfId="3781" priority="570">
      <formula>#REF!=1</formula>
    </cfRule>
    <cfRule type="expression" dxfId="3780" priority="568">
      <formula>AND($L18="X",OR($B18&lt;&gt;"",$C18&lt;&gt;""))</formula>
    </cfRule>
    <cfRule type="expression" dxfId="3779" priority="583">
      <formula>#REF!=1</formula>
    </cfRule>
    <cfRule type="expression" dxfId="3778" priority="553">
      <formula>AND(#REF!=1,#REF!=1)</formula>
    </cfRule>
    <cfRule type="expression" dxfId="3777" priority="554">
      <formula>#REF!=1</formula>
    </cfRule>
    <cfRule type="expression" dxfId="3776" priority="555">
      <formula>#REF!=1</formula>
    </cfRule>
    <cfRule type="expression" dxfId="3775" priority="556">
      <formula>AND($L18="X",OR($B18&lt;&gt;"",$C18&lt;&gt;""))</formula>
    </cfRule>
    <cfRule type="expression" dxfId="3774" priority="557">
      <formula>AND(#REF!=1,#REF!=1)</formula>
    </cfRule>
    <cfRule type="expression" dxfId="3773" priority="558">
      <formula>#REF!=1</formula>
    </cfRule>
    <cfRule type="expression" dxfId="3772" priority="559">
      <formula>#REF!=1</formula>
    </cfRule>
    <cfRule type="expression" dxfId="3771" priority="560">
      <formula>AND($L18="X",OR($B18&lt;&gt;"",$C18&lt;&gt;""))</formula>
    </cfRule>
    <cfRule type="expression" dxfId="3770" priority="561">
      <formula>AND(#REF!=1,#REF!=1)</formula>
    </cfRule>
    <cfRule type="expression" dxfId="3769" priority="562">
      <formula>#REF!=1</formula>
    </cfRule>
    <cfRule type="expression" dxfId="3768" priority="563">
      <formula>#REF!=1</formula>
    </cfRule>
    <cfRule type="expression" dxfId="3767" priority="564">
      <formula>AND($L18="X",OR($B18&lt;&gt;"",$C18&lt;&gt;""))</formula>
    </cfRule>
    <cfRule type="expression" dxfId="3766" priority="565">
      <formula>AND(#REF!=1,#REF!=1)</formula>
    </cfRule>
    <cfRule type="expression" dxfId="3765" priority="566">
      <formula>#REF!=1</formula>
    </cfRule>
    <cfRule type="expression" dxfId="3764" priority="584">
      <formula>OR(#REF!="X",#REF!="X")</formula>
    </cfRule>
    <cfRule type="expression" dxfId="3763" priority="585">
      <formula>AND(#REF!=1,#REF!=1)</formula>
    </cfRule>
    <cfRule type="expression" dxfId="3762" priority="586">
      <formula>#REF!=1</formula>
    </cfRule>
    <cfRule type="expression" dxfId="3761" priority="567">
      <formula>#REF!=1</formula>
    </cfRule>
    <cfRule type="expression" dxfId="3760" priority="569">
      <formula>AND(#REF!=1,#REF!=1)</formula>
    </cfRule>
    <cfRule type="expression" dxfId="3759" priority="574">
      <formula>#REF!=1</formula>
    </cfRule>
    <cfRule type="expression" dxfId="3758" priority="573">
      <formula>AND(#REF!=1,#REF!=1)</formula>
    </cfRule>
    <cfRule type="expression" dxfId="3757" priority="575">
      <formula>#REF!=1</formula>
    </cfRule>
  </conditionalFormatting>
  <conditionalFormatting sqref="D18:G24">
    <cfRule type="expression" dxfId="3756" priority="104">
      <formula>AND($L18="X",OR($B18&lt;&gt;"",$C18&lt;&gt;"",$D18&lt;&gt;"",$E18&lt;&gt;""))</formula>
    </cfRule>
    <cfRule type="expression" dxfId="3755" priority="105">
      <formula>AND($L18="X",OR($B18&lt;&gt;"",#REF!&lt;&gt;"",$C18&lt;&gt;"",$D18&lt;&gt;""))</formula>
    </cfRule>
  </conditionalFormatting>
  <conditionalFormatting sqref="D23:G24 B92:G125 B135:D136 F135:G136">
    <cfRule type="expression" dxfId="3754" priority="283">
      <formula>AND(#REF!=1,#REF!=1)</formula>
    </cfRule>
    <cfRule type="expression" dxfId="3753" priority="284">
      <formula>#REF!=1</formula>
    </cfRule>
  </conditionalFormatting>
  <conditionalFormatting sqref="D30:G30 E42:G42 D52:G52 E79:G79">
    <cfRule type="expression" dxfId="3752" priority="1447">
      <formula>AND(#REF!=1,#REF!=1)</formula>
    </cfRule>
    <cfRule type="expression" dxfId="3751" priority="1442">
      <formula>AND($L30="X",OR($B30&lt;&gt;"",$C30&lt;&gt;""))</formula>
    </cfRule>
    <cfRule type="expression" dxfId="3750" priority="1430">
      <formula>AND($L30="X",OR($B30&lt;&gt;"",$C30&lt;&gt;""))</formula>
    </cfRule>
    <cfRule type="expression" dxfId="3749" priority="1431">
      <formula>AND(#REF!=1,#REF!=1)</formula>
    </cfRule>
    <cfRule type="expression" dxfId="3748" priority="1432">
      <formula>#REF!=1</formula>
    </cfRule>
    <cfRule type="expression" dxfId="3747" priority="1433">
      <formula>#REF!=1</formula>
    </cfRule>
    <cfRule type="expression" dxfId="3746" priority="1434">
      <formula>AND($L30="X",OR($B30&lt;&gt;"",$C30&lt;&gt;""))</formula>
    </cfRule>
    <cfRule type="expression" dxfId="3745" priority="1435">
      <formula>AND(#REF!=1,#REF!=1)</formula>
    </cfRule>
    <cfRule type="expression" dxfId="3744" priority="1436">
      <formula>#REF!=1</formula>
    </cfRule>
    <cfRule type="expression" dxfId="3743" priority="1437">
      <formula>#REF!=1</formula>
    </cfRule>
    <cfRule type="expression" dxfId="3742" priority="1438">
      <formula>AND($L30="X",OR($B30&lt;&gt;"",$C30&lt;&gt;""))</formula>
    </cfRule>
    <cfRule type="expression" dxfId="3741" priority="1439">
      <formula>AND(#REF!=1,#REF!=1)</formula>
    </cfRule>
    <cfRule type="expression" dxfId="3740" priority="1440">
      <formula>#REF!=1</formula>
    </cfRule>
    <cfRule type="expression" dxfId="3739" priority="1428">
      <formula>#REF!=1</formula>
    </cfRule>
    <cfRule type="expression" dxfId="3738" priority="1444">
      <formula>#REF!=1</formula>
    </cfRule>
    <cfRule type="expression" dxfId="3737" priority="1445">
      <formula>#REF!=1</formula>
    </cfRule>
    <cfRule type="expression" dxfId="3736" priority="1446">
      <formula>AND($L30="X",OR($B30&lt;&gt;"",$C30&lt;&gt;""))</formula>
    </cfRule>
    <cfRule type="expression" dxfId="3735" priority="1427">
      <formula>AND(#REF!=1,#REF!=1)</formula>
    </cfRule>
    <cfRule type="expression" dxfId="3734" priority="1448">
      <formula>#REF!=1</formula>
    </cfRule>
    <cfRule type="expression" dxfId="3733" priority="1449">
      <formula>#REF!=1</formula>
    </cfRule>
    <cfRule type="expression" dxfId="3732" priority="1450">
      <formula>AND($L30="X",OR($B30&lt;&gt;"",$C30&lt;&gt;""))</formula>
    </cfRule>
    <cfRule type="expression" dxfId="3731" priority="1451">
      <formula>AND(#REF!=1,#REF!=1)</formula>
    </cfRule>
    <cfRule type="expression" dxfId="3730" priority="1452">
      <formula>#REF!=1</formula>
    </cfRule>
    <cfRule type="expression" dxfId="3729" priority="1453">
      <formula>#REF!=1</formula>
    </cfRule>
    <cfRule type="expression" dxfId="3728" priority="1454">
      <formula>AND(NOT(ISBLANK($P30)),ISBLANK(#REF!),ISBLANK(#REF!))</formula>
    </cfRule>
    <cfRule type="expression" dxfId="3727" priority="1455">
      <formula>OR(#REF!="X",#REF!="X")</formula>
    </cfRule>
    <cfRule type="expression" dxfId="3726" priority="1456">
      <formula>AND(#REF!=1,#REF!=1)</formula>
    </cfRule>
    <cfRule type="expression" dxfId="3725" priority="1457">
      <formula>#REF!=1</formula>
    </cfRule>
    <cfRule type="expression" dxfId="3724" priority="1458">
      <formula>#REF!=1</formula>
    </cfRule>
    <cfRule type="expression" dxfId="3723" priority="1459">
      <formula>OR(#REF!="X",#REF!="X")</formula>
    </cfRule>
    <cfRule type="expression" dxfId="3722" priority="1460">
      <formula>AND(#REF!=1,#REF!=1)</formula>
    </cfRule>
    <cfRule type="expression" dxfId="3721" priority="1461">
      <formula>#REF!=1</formula>
    </cfRule>
    <cfRule type="expression" dxfId="3720" priority="1462">
      <formula>AND(#REF!=1,#REF!=1)</formula>
    </cfRule>
    <cfRule type="expression" dxfId="3719" priority="1463">
      <formula>#REF!=1</formula>
    </cfRule>
    <cfRule type="expression" dxfId="3718" priority="1441">
      <formula>#REF!=1</formula>
    </cfRule>
    <cfRule type="expression" dxfId="3717" priority="1443">
      <formula>AND(#REF!=1,#REF!=1)</formula>
    </cfRule>
    <cfRule type="expression" dxfId="3716" priority="1429">
      <formula>#REF!=1</formula>
    </cfRule>
  </conditionalFormatting>
  <conditionalFormatting sqref="D38:G38">
    <cfRule type="expression" dxfId="3715" priority="890">
      <formula>AND($L38="X",OR($B38&lt;&gt;"",$C38&lt;&gt;"",$D38&lt;&gt;"",$E38&lt;&gt;"",$F38&lt;&gt;""))</formula>
    </cfRule>
    <cfRule type="expression" dxfId="3714" priority="892">
      <formula>#REF!=1</formula>
    </cfRule>
    <cfRule type="expression" dxfId="3713" priority="893">
      <formula>OR(#REF!="X",#REF!="X")</formula>
    </cfRule>
    <cfRule type="expression" dxfId="3712" priority="891">
      <formula>AND(#REF!=1,#REF!=1)</formula>
    </cfRule>
  </conditionalFormatting>
  <conditionalFormatting sqref="D90:G92 D126:D134 D137:D139 D141 D143:D156">
    <cfRule type="expression" dxfId="3711" priority="292">
      <formula>#REF!=1</formula>
    </cfRule>
  </conditionalFormatting>
  <conditionalFormatting sqref="D90:G92 D137:D139 D141 D143:D156 D126:D134">
    <cfRule type="expression" dxfId="3710" priority="291">
      <formula>AND(#REF!=1,#REF!=1)</formula>
    </cfRule>
  </conditionalFormatting>
  <conditionalFormatting sqref="D90:G92 D137:D139 D141 D143:D156">
    <cfRule type="expression" dxfId="3709" priority="290">
      <formula>OR(#REF!="X",#REF!="X")</formula>
    </cfRule>
  </conditionalFormatting>
  <conditionalFormatting sqref="D92:G92">
    <cfRule type="expression" dxfId="3708" priority="1480">
      <formula>#REF!=1</formula>
    </cfRule>
    <cfRule type="expression" dxfId="3707" priority="1479">
      <formula>#REF!=1</formula>
    </cfRule>
    <cfRule type="expression" dxfId="3706" priority="1467">
      <formula>#REF!=1</formula>
    </cfRule>
    <cfRule type="expression" dxfId="3705" priority="1468">
      <formula>#REF!=1</formula>
    </cfRule>
    <cfRule type="expression" dxfId="3704" priority="1469">
      <formula>AND($L92="X",OR($B92&lt;&gt;"",$C92&lt;&gt;""))</formula>
    </cfRule>
    <cfRule type="expression" dxfId="3703" priority="1470">
      <formula>AND(#REF!=1,#REF!=1)</formula>
    </cfRule>
    <cfRule type="expression" dxfId="3702" priority="1471">
      <formula>#REF!=1</formula>
    </cfRule>
    <cfRule type="expression" dxfId="3701" priority="1472">
      <formula>#REF!=1</formula>
    </cfRule>
    <cfRule type="expression" dxfId="3700" priority="1473">
      <formula>AND($L92="X",OR($B92&lt;&gt;"",$C92&lt;&gt;""))</formula>
    </cfRule>
    <cfRule type="expression" dxfId="3699" priority="1474">
      <formula>AND(#REF!=1,#REF!=1)</formula>
    </cfRule>
    <cfRule type="expression" dxfId="3698" priority="1475">
      <formula>#REF!=1</formula>
    </cfRule>
    <cfRule type="expression" dxfId="3697" priority="1476">
      <formula>#REF!=1</formula>
    </cfRule>
    <cfRule type="expression" dxfId="3696" priority="1477">
      <formula>AND($L92="X",OR($B92&lt;&gt;"",$C92&lt;&gt;""))</formula>
    </cfRule>
    <cfRule type="expression" dxfId="3695" priority="1478">
      <formula>AND(#REF!=1,#REF!=1)</formula>
    </cfRule>
    <cfRule type="expression" dxfId="3694" priority="1465">
      <formula>AND($L92="X",OR($B92&lt;&gt;"",#REF!&lt;&gt;"",$C92&lt;&gt;"",$D92&lt;&gt;""))</formula>
    </cfRule>
    <cfRule type="expression" dxfId="3693" priority="1464">
      <formula>AND($L92="X",OR($B92&lt;&gt;"",$C92&lt;&gt;"",$D92&lt;&gt;"",$E92&lt;&gt;""))</formula>
    </cfRule>
    <cfRule type="expression" dxfId="3692" priority="1481">
      <formula>AND($L92="X",OR($B92&lt;&gt;"",$C92&lt;&gt;""))</formula>
    </cfRule>
    <cfRule type="expression" dxfId="3691" priority="1482">
      <formula>AND(#REF!=1,#REF!=1)</formula>
    </cfRule>
    <cfRule type="expression" dxfId="3690" priority="1483">
      <formula>#REF!=1</formula>
    </cfRule>
    <cfRule type="expression" dxfId="3689" priority="1484">
      <formula>#REF!=1</formula>
    </cfRule>
    <cfRule type="expression" dxfId="3688" priority="1485">
      <formula>AND($L92="X",OR($B92&lt;&gt;"",$C92&lt;&gt;""))</formula>
    </cfRule>
    <cfRule type="expression" dxfId="3687" priority="1486">
      <formula>AND(#REF!=1,#REF!=1)</formula>
    </cfRule>
    <cfRule type="expression" dxfId="3686" priority="1487">
      <formula>#REF!=1</formula>
    </cfRule>
    <cfRule type="expression" dxfId="3685" priority="1488">
      <formula>#REF!=1</formula>
    </cfRule>
    <cfRule type="expression" dxfId="3684" priority="1489">
      <formula>AND($L92="X",OR($B92&lt;&gt;"",$C92&lt;&gt;""))</formula>
    </cfRule>
    <cfRule type="expression" dxfId="3683" priority="1490">
      <formula>AND(#REF!=1,#REF!=1)</formula>
    </cfRule>
    <cfRule type="expression" dxfId="3682" priority="1491">
      <formula>#REF!=1</formula>
    </cfRule>
    <cfRule type="expression" dxfId="3681" priority="1492">
      <formula>#REF!=1</formula>
    </cfRule>
    <cfRule type="expression" dxfId="3680" priority="1493">
      <formula>AND(NOT(ISBLANK($P92)),ISBLANK(#REF!),ISBLANK(#REF!))</formula>
    </cfRule>
    <cfRule type="expression" dxfId="3679" priority="1494">
      <formula>OR(#REF!="X",#REF!="X")</formula>
    </cfRule>
    <cfRule type="expression" dxfId="3678" priority="1495">
      <formula>AND(#REF!=1,#REF!=1)</formula>
    </cfRule>
    <cfRule type="expression" dxfId="3677" priority="1496">
      <formula>#REF!=1</formula>
    </cfRule>
    <cfRule type="expression" dxfId="3676" priority="1497">
      <formula>#REF!=1</formula>
    </cfRule>
    <cfRule type="expression" dxfId="3675" priority="1466">
      <formula>AND(#REF!=1,#REF!=1)</formula>
    </cfRule>
  </conditionalFormatting>
  <conditionalFormatting sqref="D106:G106">
    <cfRule type="expression" dxfId="3674" priority="1523">
      <formula>AND(NOT(ISBLANK($P106)),ISBLANK(#REF!),ISBLANK(#REF!))</formula>
    </cfRule>
    <cfRule type="expression" dxfId="3673" priority="1500">
      <formula>#REF!=1</formula>
    </cfRule>
    <cfRule type="expression" dxfId="3672" priority="1501">
      <formula>AND($L106="X",OR($B106&lt;&gt;"",$C106&lt;&gt;""))</formula>
    </cfRule>
    <cfRule type="expression" dxfId="3671" priority="1502">
      <formula>AND(#REF!=1,#REF!=1)</formula>
    </cfRule>
    <cfRule type="expression" dxfId="3670" priority="1503">
      <formula>#REF!=1</formula>
    </cfRule>
    <cfRule type="expression" dxfId="3669" priority="1504">
      <formula>#REF!=1</formula>
    </cfRule>
    <cfRule type="expression" dxfId="3668" priority="1505">
      <formula>AND($L106="X",OR($B106&lt;&gt;"",$C106&lt;&gt;""))</formula>
    </cfRule>
    <cfRule type="expression" dxfId="3667" priority="1506">
      <formula>AND(#REF!=1,#REF!=1)</formula>
    </cfRule>
    <cfRule type="expression" dxfId="3666" priority="1507">
      <formula>#REF!=1</formula>
    </cfRule>
    <cfRule type="expression" dxfId="3665" priority="1508">
      <formula>#REF!=1</formula>
    </cfRule>
    <cfRule type="expression" dxfId="3664" priority="1509">
      <formula>AND($L106="X",OR($B106&lt;&gt;"",$C106&lt;&gt;""))</formula>
    </cfRule>
    <cfRule type="expression" dxfId="3663" priority="1510">
      <formula>AND(#REF!=1,#REF!=1)</formula>
    </cfRule>
    <cfRule type="expression" dxfId="3662" priority="1511">
      <formula>#REF!=1</formula>
    </cfRule>
    <cfRule type="expression" dxfId="3661" priority="1512">
      <formula>#REF!=1</formula>
    </cfRule>
    <cfRule type="expression" dxfId="3660" priority="1513">
      <formula>AND($L106="X",OR($B106&lt;&gt;"",$C106&lt;&gt;""))</formula>
    </cfRule>
    <cfRule type="expression" dxfId="3659" priority="1514">
      <formula>AND(#REF!=1,#REF!=1)</formula>
    </cfRule>
    <cfRule type="expression" dxfId="3658" priority="1515">
      <formula>#REF!=1</formula>
    </cfRule>
    <cfRule type="expression" dxfId="3657" priority="1516">
      <formula>#REF!=1</formula>
    </cfRule>
    <cfRule type="expression" dxfId="3656" priority="1499">
      <formula>#REF!=1</formula>
    </cfRule>
    <cfRule type="expression" dxfId="3655" priority="1518">
      <formula>AND(#REF!=1,#REF!=1)</formula>
    </cfRule>
    <cfRule type="expression" dxfId="3654" priority="1519">
      <formula>#REF!=1</formula>
    </cfRule>
    <cfRule type="expression" dxfId="3653" priority="1498">
      <formula>AND(#REF!=1,#REF!=1)</formula>
    </cfRule>
    <cfRule type="expression" dxfId="3652" priority="1524">
      <formula>OR(#REF!="X",#REF!="X")</formula>
    </cfRule>
  </conditionalFormatting>
  <conditionalFormatting sqref="D106:G107">
    <cfRule type="expression" dxfId="3651" priority="894">
      <formula>#REF!=1</formula>
    </cfRule>
    <cfRule type="expression" dxfId="3650" priority="1521">
      <formula>#REF!=1</formula>
    </cfRule>
    <cfRule type="expression" dxfId="3649" priority="895">
      <formula>AND($L106="X",OR($B106&lt;&gt;"",$C106&lt;&gt;""))</formula>
    </cfRule>
    <cfRule type="expression" dxfId="3648" priority="896">
      <formula>AND(#REF!=1,#REF!=1)</formula>
    </cfRule>
    <cfRule type="expression" dxfId="3647" priority="897">
      <formula>#REF!=1</formula>
    </cfRule>
    <cfRule type="expression" dxfId="3646" priority="1520">
      <formula>AND(#REF!=1,#REF!=1)</formula>
    </cfRule>
    <cfRule type="expression" dxfId="3645" priority="1517">
      <formula>AND($L106="X",OR($B106&lt;&gt;"",$C106&lt;&gt;""))</formula>
    </cfRule>
    <cfRule type="expression" dxfId="3644" priority="1522">
      <formula>#REF!=1</formula>
    </cfRule>
    <cfRule type="expression" dxfId="3643" priority="898">
      <formula>#REF!=1</formula>
    </cfRule>
  </conditionalFormatting>
  <conditionalFormatting sqref="D106:G108 D157:G158 D182:G182">
    <cfRule type="expression" dxfId="3642" priority="107">
      <formula>AND($L106="X",OR($B106&lt;&gt;"",#REF!&lt;&gt;"",$C106&lt;&gt;"",$D106&lt;&gt;""))</formula>
    </cfRule>
    <cfRule type="expression" dxfId="3641" priority="106">
      <formula>AND($L106="X",OR($B106&lt;&gt;"",$C106&lt;&gt;"",$D106&lt;&gt;"",$E106&lt;&gt;""))</formula>
    </cfRule>
  </conditionalFormatting>
  <conditionalFormatting sqref="D107:G107">
    <cfRule type="expression" dxfId="3640" priority="1529">
      <formula>AND($L107="X",OR($B107&lt;&gt;"",$C107&lt;&gt;""))</formula>
    </cfRule>
    <cfRule type="expression" dxfId="3639" priority="1528">
      <formula>#REF!=1</formula>
    </cfRule>
    <cfRule type="expression" dxfId="3638" priority="1533">
      <formula>AND($L107="X",OR($B107&lt;&gt;"",$C107&lt;&gt;""))</formula>
    </cfRule>
    <cfRule type="expression" dxfId="3637" priority="1534">
      <formula>AND(#REF!=1,#REF!=1)</formula>
    </cfRule>
    <cfRule type="expression" dxfId="3636" priority="1535">
      <formula>#REF!=1</formula>
    </cfRule>
    <cfRule type="expression" dxfId="3635" priority="1536">
      <formula>#REF!=1</formula>
    </cfRule>
    <cfRule type="expression" dxfId="3634" priority="1537">
      <formula>AND($L107="X",OR($B107&lt;&gt;"",$C107&lt;&gt;""))</formula>
    </cfRule>
    <cfRule type="expression" dxfId="3633" priority="1538">
      <formula>AND(#REF!=1,#REF!=1)</formula>
    </cfRule>
    <cfRule type="expression" dxfId="3632" priority="1539">
      <formula>#REF!=1</formula>
    </cfRule>
    <cfRule type="expression" dxfId="3631" priority="1540">
      <formula>#REF!=1</formula>
    </cfRule>
    <cfRule type="expression" dxfId="3630" priority="1541">
      <formula>AND(NOT(ISBLANK($P107)),ISBLANK(#REF!),ISBLANK(#REF!))</formula>
    </cfRule>
    <cfRule type="expression" dxfId="3629" priority="1542">
      <formula>OR(#REF!="X",#REF!="X")</formula>
    </cfRule>
    <cfRule type="expression" dxfId="3628" priority="1543">
      <formula>AND(#REF!=1,#REF!=1)</formula>
    </cfRule>
    <cfRule type="expression" dxfId="3627" priority="1544">
      <formula>#REF!=1</formula>
    </cfRule>
    <cfRule type="expression" dxfId="3626" priority="1545">
      <formula>#REF!=1</formula>
    </cfRule>
    <cfRule type="expression" dxfId="3625" priority="1546">
      <formula>OR(#REF!="X",#REF!="X")</formula>
    </cfRule>
    <cfRule type="expression" dxfId="3624" priority="1547">
      <formula>AND(#REF!=1,#REF!=1)</formula>
    </cfRule>
    <cfRule type="expression" dxfId="3623" priority="1548">
      <formula>#REF!=1</formula>
    </cfRule>
    <cfRule type="expression" dxfId="3622" priority="1530">
      <formula>AND(#REF!=1,#REF!=1)</formula>
    </cfRule>
    <cfRule type="expression" dxfId="3621" priority="1525">
      <formula>AND($L107="X",OR($B107&lt;&gt;"",$C107&lt;&gt;""))</formula>
    </cfRule>
    <cfRule type="expression" dxfId="3620" priority="1526">
      <formula>AND(#REF!=1,#REF!=1)</formula>
    </cfRule>
    <cfRule type="expression" dxfId="3619" priority="1531">
      <formula>#REF!=1</formula>
    </cfRule>
    <cfRule type="expression" dxfId="3618" priority="1527">
      <formula>#REF!=1</formula>
    </cfRule>
    <cfRule type="expression" dxfId="3617" priority="1532">
      <formula>#REF!=1</formula>
    </cfRule>
  </conditionalFormatting>
  <conditionalFormatting sqref="D114:G114 D124:G124">
    <cfRule type="expression" dxfId="3616" priority="1564">
      <formula>#REF!=1</formula>
    </cfRule>
    <cfRule type="expression" dxfId="3615" priority="1559">
      <formula>AND(#REF!=1,#REF!=1)</formula>
    </cfRule>
    <cfRule type="expression" dxfId="3614" priority="1557">
      <formula>#REF!=1</formula>
    </cfRule>
    <cfRule type="expression" dxfId="3613" priority="1558">
      <formula>AND($L114="X",OR($B114&lt;&gt;"",$C114&lt;&gt;""))</formula>
    </cfRule>
    <cfRule type="expression" dxfId="3612" priority="1555">
      <formula>AND(#REF!=1,#REF!=1)</formula>
    </cfRule>
    <cfRule type="expression" dxfId="3611" priority="1560">
      <formula>#REF!=1</formula>
    </cfRule>
    <cfRule type="expression" dxfId="3610" priority="1561">
      <formula>#REF!=1</formula>
    </cfRule>
    <cfRule type="expression" dxfId="3609" priority="1562">
      <formula>AND($L114="X",OR($B114&lt;&gt;"",$C114&lt;&gt;""))</formula>
    </cfRule>
    <cfRule type="expression" dxfId="3608" priority="1563">
      <formula>AND(#REF!=1,#REF!=1)</formula>
    </cfRule>
    <cfRule type="expression" dxfId="3607" priority="1554">
      <formula>AND($L114="X",OR($B114&lt;&gt;"",$C114&lt;&gt;""))</formula>
    </cfRule>
    <cfRule type="expression" dxfId="3606" priority="1565">
      <formula>#REF!=1</formula>
    </cfRule>
    <cfRule type="expression" dxfId="3605" priority="1566">
      <formula>AND($L114="X",OR($B114&lt;&gt;"",$C114&lt;&gt;""))</formula>
    </cfRule>
    <cfRule type="expression" dxfId="3604" priority="1567">
      <formula>AND(#REF!=1,#REF!=1)</formula>
    </cfRule>
    <cfRule type="expression" dxfId="3603" priority="1568">
      <formula>#REF!=1</formula>
    </cfRule>
    <cfRule type="expression" dxfId="3602" priority="1569">
      <formula>#REF!=1</formula>
    </cfRule>
    <cfRule type="expression" dxfId="3601" priority="1570">
      <formula>AND($L114="X",OR($B114&lt;&gt;"",$C114&lt;&gt;""))</formula>
    </cfRule>
    <cfRule type="expression" dxfId="3600" priority="1571">
      <formula>AND(#REF!=1,#REF!=1)</formula>
    </cfRule>
    <cfRule type="expression" dxfId="3599" priority="1572">
      <formula>#REF!=1</formula>
    </cfRule>
    <cfRule type="expression" dxfId="3598" priority="1573">
      <formula>#REF!=1</formula>
    </cfRule>
    <cfRule type="expression" dxfId="3597" priority="1574">
      <formula>AND($L114="X",OR($B114&lt;&gt;"",$C114&lt;&gt;""))</formula>
    </cfRule>
    <cfRule type="expression" dxfId="3596" priority="1575">
      <formula>AND(#REF!=1,#REF!=1)</formula>
    </cfRule>
    <cfRule type="expression" dxfId="3595" priority="1576">
      <formula>#REF!=1</formula>
    </cfRule>
    <cfRule type="expression" dxfId="3594" priority="1577">
      <formula>#REF!=1</formula>
    </cfRule>
    <cfRule type="expression" dxfId="3593" priority="1578">
      <formula>AND(NOT(ISBLANK($P114)),ISBLANK(#REF!),ISBLANK(#REF!))</formula>
    </cfRule>
    <cfRule type="expression" dxfId="3592" priority="1579">
      <formula>OR(#REF!="X",#REF!="X")</formula>
    </cfRule>
    <cfRule type="expression" dxfId="3591" priority="1580">
      <formula>AND(#REF!=1,#REF!=1)</formula>
    </cfRule>
    <cfRule type="expression" dxfId="3590" priority="1581">
      <formula>#REF!=1</formula>
    </cfRule>
    <cfRule type="expression" dxfId="3589" priority="1582">
      <formula>#REF!=1</formula>
    </cfRule>
    <cfRule type="expression" dxfId="3588" priority="1583">
      <formula>OR(#REF!="X",#REF!="X")</formula>
    </cfRule>
    <cfRule type="expression" dxfId="3587" priority="1584">
      <formula>AND(#REF!=1,#REF!=1)</formula>
    </cfRule>
    <cfRule type="expression" dxfId="3586" priority="1585">
      <formula>#REF!=1</formula>
    </cfRule>
    <cfRule type="expression" dxfId="3585" priority="1586">
      <formula>AND($L114="X",OR($B114&lt;&gt;"",$C114&lt;&gt;"",$D114&lt;&gt;"",$E114&lt;&gt;""))</formula>
    </cfRule>
    <cfRule type="expression" dxfId="3584" priority="1587">
      <formula>AND($L114="X",OR($B114&lt;&gt;"",$C114&lt;&gt;"",$E114&lt;&gt;"",#REF!&lt;&gt;""))</formula>
    </cfRule>
    <cfRule type="expression" dxfId="3583" priority="1588">
      <formula>#REF!=1</formula>
    </cfRule>
    <cfRule type="expression" dxfId="3582" priority="1553">
      <formula>#REF!=1</formula>
    </cfRule>
    <cfRule type="expression" dxfId="3581" priority="1551">
      <formula>AND(#REF!=1,#REF!=1)</formula>
    </cfRule>
    <cfRule type="expression" dxfId="3580" priority="1589">
      <formula>AND($L114="X",OR($B114&lt;&gt;"",$C114&lt;&gt;"",$D114&lt;&gt;""))</formula>
    </cfRule>
    <cfRule type="expression" dxfId="3579" priority="1590">
      <formula>AND(#REF!=1,#REF!=1)</formula>
    </cfRule>
    <cfRule type="expression" dxfId="3578" priority="1552">
      <formula>#REF!=1</formula>
    </cfRule>
    <cfRule type="expression" dxfId="3577" priority="1549">
      <formula>#REF!=1</formula>
    </cfRule>
    <cfRule type="expression" dxfId="3576" priority="1550">
      <formula>AND($L114="X",OR($B114&lt;&gt;"",#REF!&lt;&gt;"",$C114&lt;&gt;"",$D114&lt;&gt;""))</formula>
    </cfRule>
    <cfRule type="expression" dxfId="3575" priority="1556">
      <formula>#REF!=1</formula>
    </cfRule>
  </conditionalFormatting>
  <conditionalFormatting sqref="D114:G114">
    <cfRule type="expression" dxfId="3574" priority="940">
      <formula>AND(#REF!=1,#REF!=1)</formula>
    </cfRule>
    <cfRule type="expression" dxfId="3573" priority="937">
      <formula>AND($L114="X",OR($B114&lt;&gt;"",$C114&lt;&gt;"",$E114&lt;&gt;"",#REF!&lt;&gt;""))</formula>
    </cfRule>
    <cfRule type="expression" dxfId="3572" priority="1591">
      <formula>AND($L114="X",OR($B114&lt;&gt;"",$C114&lt;&gt;""))</formula>
    </cfRule>
    <cfRule type="expression" dxfId="3571" priority="942">
      <formula>AND($L114="X",$B114&lt;&gt;"")</formula>
    </cfRule>
    <cfRule type="expression" dxfId="3570" priority="939">
      <formula>AND($L114="X",OR($B114&lt;&gt;"",$C114&lt;&gt;"",$D114&lt;&gt;""))</formula>
    </cfRule>
    <cfRule type="expression" dxfId="3569" priority="938">
      <formula>#REF!=1</formula>
    </cfRule>
    <cfRule type="expression" dxfId="3568" priority="943">
      <formula>AND($L114="X",OR($B114&lt;&gt;"",$C114&lt;&gt;""))</formula>
    </cfRule>
    <cfRule type="expression" dxfId="3567" priority="899">
      <formula>AND($L114="X",OR($B114&lt;&gt;"",$C114&lt;&gt;"",$D114&lt;&gt;"",$E114&lt;&gt;""))</formula>
    </cfRule>
    <cfRule type="expression" dxfId="3566" priority="900">
      <formula>AND($L114="X",OR($B114&lt;&gt;"",#REF!&lt;&gt;"",$C114&lt;&gt;"",$D114&lt;&gt;""))</formula>
    </cfRule>
    <cfRule type="expression" dxfId="3565" priority="901">
      <formula>AND(#REF!=1,#REF!=1)</formula>
    </cfRule>
    <cfRule type="expression" dxfId="3564" priority="902">
      <formula>#REF!=1</formula>
    </cfRule>
    <cfRule type="expression" dxfId="3563" priority="903">
      <formula>#REF!=1</formula>
    </cfRule>
    <cfRule type="expression" dxfId="3562" priority="904">
      <formula>AND($L114="X",OR($B114&lt;&gt;"",$C114&lt;&gt;""))</formula>
    </cfRule>
    <cfRule type="expression" dxfId="3561" priority="905">
      <formula>AND(#REF!=1,#REF!=1)</formula>
    </cfRule>
    <cfRule type="expression" dxfId="3560" priority="906">
      <formula>#REF!=1</formula>
    </cfRule>
    <cfRule type="expression" dxfId="3559" priority="907">
      <formula>#REF!=1</formula>
    </cfRule>
    <cfRule type="expression" dxfId="3558" priority="908">
      <formula>AND($L114="X",OR($B114&lt;&gt;"",$C114&lt;&gt;""))</formula>
    </cfRule>
    <cfRule type="expression" dxfId="3557" priority="909">
      <formula>AND(#REF!=1,#REF!=1)</formula>
    </cfRule>
    <cfRule type="expression" dxfId="3556" priority="910">
      <formula>#REF!=1</formula>
    </cfRule>
    <cfRule type="expression" dxfId="3555" priority="911">
      <formula>#REF!=1</formula>
    </cfRule>
    <cfRule type="expression" dxfId="3554" priority="912">
      <formula>AND($L114="X",OR($B114&lt;&gt;"",$C114&lt;&gt;""))</formula>
    </cfRule>
    <cfRule type="expression" dxfId="3553" priority="913">
      <formula>AND(#REF!=1,#REF!=1)</formula>
    </cfRule>
    <cfRule type="expression" dxfId="3552" priority="914">
      <formula>#REF!=1</formula>
    </cfRule>
    <cfRule type="expression" dxfId="3551" priority="915">
      <formula>#REF!=1</formula>
    </cfRule>
    <cfRule type="expression" dxfId="3550" priority="916">
      <formula>AND($L114="X",OR($B114&lt;&gt;"",$C114&lt;&gt;""))</formula>
    </cfRule>
    <cfRule type="expression" dxfId="3549" priority="917">
      <formula>AND(#REF!=1,#REF!=1)</formula>
    </cfRule>
    <cfRule type="expression" dxfId="3548" priority="918">
      <formula>#REF!=1</formula>
    </cfRule>
    <cfRule type="expression" dxfId="3547" priority="919">
      <formula>#REF!=1</formula>
    </cfRule>
    <cfRule type="expression" dxfId="3546" priority="920">
      <formula>AND($L114="X",OR($B114&lt;&gt;"",$C114&lt;&gt;""))</formula>
    </cfRule>
    <cfRule type="expression" dxfId="3545" priority="921">
      <formula>AND(#REF!=1,#REF!=1)</formula>
    </cfRule>
    <cfRule type="expression" dxfId="3544" priority="922">
      <formula>#REF!=1</formula>
    </cfRule>
    <cfRule type="expression" dxfId="3543" priority="923">
      <formula>#REF!=1</formula>
    </cfRule>
    <cfRule type="expression" dxfId="3542" priority="924">
      <formula>AND($L114="X",OR($B114&lt;&gt;"",$C114&lt;&gt;""))</formula>
    </cfRule>
    <cfRule type="expression" dxfId="3541" priority="925">
      <formula>AND(#REF!=1,#REF!=1)</formula>
    </cfRule>
    <cfRule type="expression" dxfId="3540" priority="926">
      <formula>#REF!=1</formula>
    </cfRule>
    <cfRule type="expression" dxfId="3539" priority="927">
      <formula>#REF!=1</formula>
    </cfRule>
    <cfRule type="expression" dxfId="3538" priority="928">
      <formula>AND(NOT(ISBLANK($Q114)),ISBLANK(#REF!),ISBLANK(#REF!))</formula>
    </cfRule>
    <cfRule type="expression" dxfId="3537" priority="929">
      <formula>OR(#REF!="X",#REF!="X")</formula>
    </cfRule>
    <cfRule type="expression" dxfId="3536" priority="930">
      <formula>AND(#REF!=1,#REF!=1)</formula>
    </cfRule>
    <cfRule type="expression" dxfId="3535" priority="931">
      <formula>#REF!=1</formula>
    </cfRule>
    <cfRule type="expression" dxfId="3534" priority="932">
      <formula>#REF!=1</formula>
    </cfRule>
    <cfRule type="expression" dxfId="3533" priority="933">
      <formula>OR(#REF!="X",#REF!="X")</formula>
    </cfRule>
    <cfRule type="expression" dxfId="3532" priority="934">
      <formula>AND(#REF!=1,#REF!=1)</formula>
    </cfRule>
    <cfRule type="expression" dxfId="3531" priority="935">
      <formula>#REF!=1</formula>
    </cfRule>
    <cfRule type="expression" dxfId="3530" priority="936">
      <formula>AND($L114="X",OR($B114&lt;&gt;"",$C114&lt;&gt;"",$D114&lt;&gt;"",$E114&lt;&gt;""))</formula>
    </cfRule>
    <cfRule type="expression" dxfId="3529" priority="941">
      <formula>#REF!=1</formula>
    </cfRule>
  </conditionalFormatting>
  <conditionalFormatting sqref="D124:G124 D114:E114">
    <cfRule type="expression" dxfId="3528" priority="884">
      <formula>AND($L114="X",OR($B114&lt;&gt;"",$C114&lt;&gt;"",$D114&lt;&gt;"",$E114&lt;&gt;""))</formula>
    </cfRule>
    <cfRule type="expression" dxfId="3527" priority="885">
      <formula>AND($L114="X",OR($B114&lt;&gt;"",$C114&lt;&gt;"",$E114&lt;&gt;"",#REF!&lt;&gt;""))</formula>
    </cfRule>
  </conditionalFormatting>
  <conditionalFormatting sqref="D124:G124">
    <cfRule type="expression" dxfId="3526" priority="946">
      <formula>AND(#REF!=1,#REF!=1)</formula>
    </cfRule>
    <cfRule type="expression" dxfId="3525" priority="984">
      <formula>AND($L124="X",OR($B124&lt;&gt;"",$C124&lt;&gt;"",$D124&lt;&gt;""))</formula>
    </cfRule>
    <cfRule type="expression" dxfId="3524" priority="944">
      <formula>AND($L124="X",OR($B124&lt;&gt;"",$C124&lt;&gt;"",$D124&lt;&gt;"",$E124&lt;&gt;""))</formula>
    </cfRule>
    <cfRule type="expression" dxfId="3523" priority="988">
      <formula>AND($L124="X",OR($B124&lt;&gt;"",$C124&lt;&gt;""))</formula>
    </cfRule>
    <cfRule type="expression" dxfId="3522" priority="987">
      <formula>AND($L124="X",$B124&lt;&gt;"")</formula>
    </cfRule>
    <cfRule type="expression" dxfId="3521" priority="945">
      <formula>AND($L124="X",OR($B124&lt;&gt;"",#REF!&lt;&gt;"",$C124&lt;&gt;"",$D124&lt;&gt;""))</formula>
    </cfRule>
    <cfRule type="expression" dxfId="3520" priority="986">
      <formula>#REF!=1</formula>
    </cfRule>
    <cfRule type="expression" dxfId="3519" priority="947">
      <formula>#REF!=1</formula>
    </cfRule>
    <cfRule type="expression" dxfId="3518" priority="948">
      <formula>#REF!=1</formula>
    </cfRule>
    <cfRule type="expression" dxfId="3517" priority="949">
      <formula>AND($L124="X",OR($B124&lt;&gt;"",$C124&lt;&gt;""))</formula>
    </cfRule>
    <cfRule type="expression" dxfId="3516" priority="950">
      <formula>AND(#REF!=1,#REF!=1)</formula>
    </cfRule>
    <cfRule type="expression" dxfId="3515" priority="951">
      <formula>#REF!=1</formula>
    </cfRule>
    <cfRule type="expression" dxfId="3514" priority="952">
      <formula>#REF!=1</formula>
    </cfRule>
    <cfRule type="expression" dxfId="3513" priority="953">
      <formula>AND($L124="X",OR($B124&lt;&gt;"",$C124&lt;&gt;""))</formula>
    </cfRule>
    <cfRule type="expression" dxfId="3512" priority="954">
      <formula>AND(#REF!=1,#REF!=1)</formula>
    </cfRule>
    <cfRule type="expression" dxfId="3511" priority="955">
      <formula>#REF!=1</formula>
    </cfRule>
    <cfRule type="expression" dxfId="3510" priority="956">
      <formula>#REF!=1</formula>
    </cfRule>
    <cfRule type="expression" dxfId="3509" priority="957">
      <formula>AND($L124="X",OR($B124&lt;&gt;"",$C124&lt;&gt;""))</formula>
    </cfRule>
    <cfRule type="expression" dxfId="3508" priority="958">
      <formula>AND(#REF!=1,#REF!=1)</formula>
    </cfRule>
    <cfRule type="expression" dxfId="3507" priority="959">
      <formula>#REF!=1</formula>
    </cfRule>
    <cfRule type="expression" dxfId="3506" priority="960">
      <formula>#REF!=1</formula>
    </cfRule>
    <cfRule type="expression" dxfId="3505" priority="961">
      <formula>AND($L124="X",OR($B124&lt;&gt;"",$C124&lt;&gt;""))</formula>
    </cfRule>
    <cfRule type="expression" dxfId="3504" priority="962">
      <formula>AND(#REF!=1,#REF!=1)</formula>
    </cfRule>
    <cfRule type="expression" dxfId="3503" priority="963">
      <formula>#REF!=1</formula>
    </cfRule>
    <cfRule type="expression" dxfId="3502" priority="964">
      <formula>#REF!=1</formula>
    </cfRule>
    <cfRule type="expression" dxfId="3501" priority="965">
      <formula>AND($L124="X",OR($B124&lt;&gt;"",$C124&lt;&gt;""))</formula>
    </cfRule>
    <cfRule type="expression" dxfId="3500" priority="966">
      <formula>AND(#REF!=1,#REF!=1)</formula>
    </cfRule>
    <cfRule type="expression" dxfId="3499" priority="967">
      <formula>#REF!=1</formula>
    </cfRule>
    <cfRule type="expression" dxfId="3498" priority="968">
      <formula>#REF!=1</formula>
    </cfRule>
    <cfRule type="expression" dxfId="3497" priority="969">
      <formula>AND($L124="X",OR($B124&lt;&gt;"",$C124&lt;&gt;""))</formula>
    </cfRule>
    <cfRule type="expression" dxfId="3496" priority="970">
      <formula>AND(#REF!=1,#REF!=1)</formula>
    </cfRule>
    <cfRule type="expression" dxfId="3495" priority="971">
      <formula>#REF!=1</formula>
    </cfRule>
    <cfRule type="expression" dxfId="3494" priority="972">
      <formula>#REF!=1</formula>
    </cfRule>
    <cfRule type="expression" dxfId="3493" priority="973">
      <formula>AND(NOT(ISBLANK($Q124)),ISBLANK(#REF!),ISBLANK(#REF!))</formula>
    </cfRule>
    <cfRule type="expression" dxfId="3492" priority="974">
      <formula>OR(#REF!="X",#REF!="X")</formula>
    </cfRule>
    <cfRule type="expression" dxfId="3491" priority="975">
      <formula>AND(#REF!=1,#REF!=1)</formula>
    </cfRule>
    <cfRule type="expression" dxfId="3490" priority="976">
      <formula>#REF!=1</formula>
    </cfRule>
    <cfRule type="expression" dxfId="3489" priority="977">
      <formula>#REF!=1</formula>
    </cfRule>
    <cfRule type="expression" dxfId="3488" priority="978">
      <formula>OR(#REF!="X",#REF!="X")</formula>
    </cfRule>
    <cfRule type="expression" dxfId="3487" priority="979">
      <formula>AND(#REF!=1,#REF!=1)</formula>
    </cfRule>
    <cfRule type="expression" dxfId="3486" priority="980">
      <formula>#REF!=1</formula>
    </cfRule>
    <cfRule type="expression" dxfId="3485" priority="981">
      <formula>AND($L124="X",OR($B124&lt;&gt;"",$C124&lt;&gt;"",$D124&lt;&gt;"",$E124&lt;&gt;""))</formula>
    </cfRule>
    <cfRule type="expression" dxfId="3484" priority="982">
      <formula>AND($L124="X",OR($B124&lt;&gt;"",$C124&lt;&gt;"",$E124&lt;&gt;"",#REF!&lt;&gt;""))</formula>
    </cfRule>
    <cfRule type="expression" dxfId="3483" priority="983">
      <formula>#REF!=1</formula>
    </cfRule>
    <cfRule type="expression" dxfId="3482" priority="985">
      <formula>AND(#REF!=1,#REF!=1)</formula>
    </cfRule>
  </conditionalFormatting>
  <conditionalFormatting sqref="D169:G169">
    <cfRule type="expression" dxfId="3481" priority="998">
      <formula>AND($L169="X",OR($B169&lt;&gt;"",$C169&lt;&gt;"",$D169&lt;&gt;""))</formula>
    </cfRule>
    <cfRule type="expression" dxfId="3480" priority="989">
      <formula>AND($L169="X",OR($B169&lt;&gt;"",$C169&lt;&gt;"",$D169&lt;&gt;"",$E169&lt;&gt;""))</formula>
    </cfRule>
    <cfRule type="expression" dxfId="3479" priority="990">
      <formula>AND($L169="X",OR($B169&lt;&gt;"",#REF!&lt;&gt;"",$C169&lt;&gt;"",$D169&lt;&gt;""))</formula>
    </cfRule>
    <cfRule type="expression" dxfId="3478" priority="991">
      <formula>AND(#REF!=1,#REF!=1)</formula>
    </cfRule>
    <cfRule type="expression" dxfId="3477" priority="992">
      <formula>#REF!=1</formula>
    </cfRule>
    <cfRule type="expression" dxfId="3476" priority="993">
      <formula>#REF!=1</formula>
    </cfRule>
    <cfRule type="expression" dxfId="3475" priority="994">
      <formula>AND($L169="X",OR($B169&lt;&gt;"",#REF!&lt;&gt;"",$C169&lt;&gt;""))</formula>
    </cfRule>
    <cfRule type="expression" dxfId="3474" priority="995">
      <formula>AND(#REF!=1,#REF!=1)</formula>
    </cfRule>
    <cfRule type="expression" dxfId="3473" priority="996">
      <formula>#REF!=1</formula>
    </cfRule>
    <cfRule type="expression" dxfId="3472" priority="997">
      <formula>#REF!=1</formula>
    </cfRule>
  </conditionalFormatting>
  <conditionalFormatting sqref="D197:G198">
    <cfRule type="expression" dxfId="3471" priority="110">
      <formula>AND($L197="X",OR($B197&lt;&gt;"",#REF!&lt;&gt;"",$C197&lt;&gt;"",$D197&lt;&gt;""))</formula>
    </cfRule>
    <cfRule type="expression" dxfId="3470" priority="109">
      <formula>AND($L197="X",OR($B197&lt;&gt;"",$C197&lt;&gt;"",$D197&lt;&gt;"",$E197&lt;&gt;""))</formula>
    </cfRule>
    <cfRule type="expression" dxfId="3469" priority="108">
      <formula>AND($L197="X",OR($B197&lt;&gt;"",#REF!&lt;&gt;"",$C197&lt;&gt;""))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3468" priority="111">
      <formula>AND($L29="X",OR($B29&lt;&gt;"",#REF!&lt;&gt;"",$D29&lt;&gt;""))</formula>
    </cfRule>
  </conditionalFormatting>
  <conditionalFormatting sqref="E30">
    <cfRule type="expression" dxfId="3467" priority="112">
      <formula>AND($L30="X",OR($B30&lt;&gt;"",$C30&lt;&gt;""))</formula>
    </cfRule>
  </conditionalFormatting>
  <conditionalFormatting sqref="E39:E40">
    <cfRule type="expression" dxfId="3466" priority="44">
      <formula>AND($L39="X",OR($B39&lt;&gt;"",#REF!&lt;&gt;""))</formula>
    </cfRule>
  </conditionalFormatting>
  <conditionalFormatting sqref="E41:E42 D56 G56">
    <cfRule type="expression" dxfId="3465" priority="734">
      <formula>AND($L41="X",OR($B41&lt;&gt;"",$C41&lt;&gt;"",$E41&lt;&gt;"",#REF!&lt;&gt;""))</formula>
    </cfRule>
    <cfRule type="expression" dxfId="3464" priority="736">
      <formula>AND($L41="X",$B41&lt;&gt;"")</formula>
    </cfRule>
    <cfRule type="expression" dxfId="3463" priority="733">
      <formula>#REF!=1</formula>
    </cfRule>
    <cfRule type="expression" dxfId="3462" priority="732">
      <formula>AND(#REF!=1,#REF!=1)</formula>
    </cfRule>
    <cfRule type="expression" dxfId="3461" priority="731">
      <formula>AND($L41="X",OR($B41&lt;&gt;"",$C41&lt;&gt;"",$D41&lt;&gt;"",$E41&lt;&gt;""))</formula>
    </cfRule>
    <cfRule type="expression" dxfId="3460" priority="730">
      <formula>AND($L41="X",OR($B41&lt;&gt;"",$C41&lt;&gt;"",$D41&lt;&gt;""))</formula>
    </cfRule>
    <cfRule type="expression" dxfId="3459" priority="729">
      <formula>#REF!=1</formula>
    </cfRule>
    <cfRule type="expression" dxfId="3458" priority="728">
      <formula>AND($L41="X",OR($B41&lt;&gt;"",$C41&lt;&gt;"",$E41&lt;&gt;"",#REF!&lt;&gt;""))</formula>
    </cfRule>
    <cfRule type="expression" dxfId="3457" priority="727">
      <formula>#REF!=1</formula>
    </cfRule>
    <cfRule type="expression" dxfId="3456" priority="726">
      <formula>#REF!=1</formula>
    </cfRule>
    <cfRule type="expression" dxfId="3455" priority="725">
      <formula>AND(#REF!=1,#REF!=1)</formula>
    </cfRule>
    <cfRule type="expression" dxfId="3454" priority="724">
      <formula>AND($L41="X",OR($B41&lt;&gt;"",$C41&lt;&gt;"",$D41&lt;&gt;"",$E41&lt;&gt;""))</formula>
    </cfRule>
    <cfRule type="expression" dxfId="3453" priority="723">
      <formula>AND($L41="X",OR($B41&lt;&gt;"",$C41&lt;&gt;""))</formula>
    </cfRule>
    <cfRule type="expression" dxfId="3452" priority="722">
      <formula>AND($L41="X",OR($B41&lt;&gt;"",$C41&lt;&gt;"",$E41&lt;&gt;"",#REF!&lt;&gt;""))</formula>
    </cfRule>
    <cfRule type="expression" dxfId="3451" priority="721">
      <formula>#REF!=1</formula>
    </cfRule>
    <cfRule type="expression" dxfId="3450" priority="720">
      <formula>#REF!=1</formula>
    </cfRule>
    <cfRule type="expression" dxfId="3449" priority="719">
      <formula>AND(#REF!=1,#REF!=1)</formula>
    </cfRule>
    <cfRule type="expression" dxfId="3448" priority="718">
      <formula>AND($L41="X",OR($B41&lt;&gt;"",$C41&lt;&gt;"",$D41&lt;&gt;"",$E41&lt;&gt;""))</formula>
    </cfRule>
    <cfRule type="expression" dxfId="3447" priority="717">
      <formula>AND($L41="X",OR($B41&lt;&gt;"",$C41&lt;&gt;"",$D41&lt;&gt;""))</formula>
    </cfRule>
    <cfRule type="expression" dxfId="3446" priority="716">
      <formula>#REF!=1</formula>
    </cfRule>
    <cfRule type="expression" dxfId="3445" priority="715">
      <formula>AND($L41="X",OR($B41&lt;&gt;"",$C41&lt;&gt;"",$E41&lt;&gt;"",#REF!&lt;&gt;""))</formula>
    </cfRule>
    <cfRule type="expression" dxfId="3444" priority="714">
      <formula>AND($L41="X",OR($B41&lt;&gt;"",$C41&lt;&gt;"",$D41&lt;&gt;"",$E41&lt;&gt;""))</formula>
    </cfRule>
    <cfRule type="expression" dxfId="3443" priority="713">
      <formula>AND($L41="X",OR($B41&lt;&gt;"",$C41&lt;&gt;"",$D41&lt;&gt;""))</formula>
    </cfRule>
    <cfRule type="expression" dxfId="3442" priority="712">
      <formula>AND($L41="X",OR($B41&lt;&gt;"",#REF!&lt;&gt;"",$C41&lt;&gt;""))</formula>
    </cfRule>
    <cfRule type="expression" dxfId="3441" priority="737">
      <formula>AND($L41="X",OR($B41&lt;&gt;"",$C41&lt;&gt;"",$D41&lt;&gt;""))</formula>
    </cfRule>
    <cfRule type="expression" dxfId="3440" priority="735">
      <formula>AND($L41="X",OR($B41&lt;&gt;"",$C41&lt;&gt;""))</formula>
    </cfRule>
  </conditionalFormatting>
  <conditionalFormatting sqref="E48">
    <cfRule type="expression" dxfId="3439" priority="1003">
      <formula>#REF!=1</formula>
    </cfRule>
    <cfRule type="expression" dxfId="3438" priority="1004">
      <formula>AND($L48="X",OR($B48&lt;&gt;"",$C48&lt;&gt;"",$D48&lt;&gt;""))</formula>
    </cfRule>
    <cfRule type="expression" dxfId="3437" priority="1002">
      <formula>AND($L48="X",OR($B48&lt;&gt;"",$C48&lt;&gt;"",$E48&lt;&gt;"",#REF!&lt;&gt;""))</formula>
    </cfRule>
    <cfRule type="expression" dxfId="3436" priority="1000">
      <formula>AND($L48="X",OR($B48&lt;&gt;"",$C48&lt;&gt;"",$D48&lt;&gt;""))</formula>
    </cfRule>
    <cfRule type="expression" dxfId="3435" priority="999">
      <formula>AND($L48="X",OR($B48&lt;&gt;"",#REF!&lt;&gt;"",$C48&lt;&gt;""))</formula>
    </cfRule>
    <cfRule type="expression" dxfId="3434" priority="1024">
      <formula>AND($L48="X",OR($B48&lt;&gt;"",$C48&lt;&gt;"",$D48&lt;&gt;""))</formula>
    </cfRule>
    <cfRule type="expression" dxfId="3433" priority="1023">
      <formula>AND($L48="X",$B48&lt;&gt;"")</formula>
    </cfRule>
    <cfRule type="expression" dxfId="3432" priority="1022">
      <formula>AND($L48="X",OR($B48&lt;&gt;"",$C48&lt;&gt;""))</formula>
    </cfRule>
    <cfRule type="expression" dxfId="3431" priority="1021">
      <formula>AND($L48="X",OR($B48&lt;&gt;"",$C48&lt;&gt;"",$E48&lt;&gt;"",#REF!&lt;&gt;""))</formula>
    </cfRule>
    <cfRule type="expression" dxfId="3430" priority="1020">
      <formula>#REF!=1</formula>
    </cfRule>
    <cfRule type="expression" dxfId="3429" priority="1019">
      <formula>AND(#REF!=1,#REF!=1)</formula>
    </cfRule>
    <cfRule type="expression" dxfId="3428" priority="1018">
      <formula>AND($L48="X",OR($B48&lt;&gt;"",$C48&lt;&gt;"",$D48&lt;&gt;"",$E48&lt;&gt;""))</formula>
    </cfRule>
    <cfRule type="expression" dxfId="3427" priority="1017">
      <formula>AND($L48="X",OR($B48&lt;&gt;"",$C48&lt;&gt;"",$D48&lt;&gt;""))</formula>
    </cfRule>
    <cfRule type="expression" dxfId="3426" priority="1016">
      <formula>#REF!=1</formula>
    </cfRule>
    <cfRule type="expression" dxfId="3425" priority="1015">
      <formula>AND($L48="X",OR($B48&lt;&gt;"",$C48&lt;&gt;"",$E48&lt;&gt;"",#REF!&lt;&gt;""))</formula>
    </cfRule>
    <cfRule type="expression" dxfId="3424" priority="1014">
      <formula>#REF!=1</formula>
    </cfRule>
    <cfRule type="expression" dxfId="3423" priority="1013">
      <formula>#REF!=1</formula>
    </cfRule>
    <cfRule type="expression" dxfId="3422" priority="1012">
      <formula>AND(#REF!=1,#REF!=1)</formula>
    </cfRule>
    <cfRule type="expression" dxfId="3421" priority="1011">
      <formula>AND($L48="X",OR($B48&lt;&gt;"",$C48&lt;&gt;"",$D48&lt;&gt;"",$E48&lt;&gt;""))</formula>
    </cfRule>
    <cfRule type="expression" dxfId="3420" priority="1010">
      <formula>AND($L48="X",OR($B48&lt;&gt;"",$C48&lt;&gt;""))</formula>
    </cfRule>
    <cfRule type="expression" dxfId="3419" priority="1009">
      <formula>AND($L48="X",OR($B48&lt;&gt;"",$C48&lt;&gt;"",$E48&lt;&gt;"",#REF!&lt;&gt;""))</formula>
    </cfRule>
    <cfRule type="expression" dxfId="3418" priority="1008">
      <formula>#REF!=1</formula>
    </cfRule>
    <cfRule type="expression" dxfId="3417" priority="1007">
      <formula>#REF!=1</formula>
    </cfRule>
    <cfRule type="expression" dxfId="3416" priority="1006">
      <formula>AND(#REF!=1,#REF!=1)</formula>
    </cfRule>
    <cfRule type="expression" dxfId="3415" priority="1005">
      <formula>AND($L48="X",OR($B48&lt;&gt;"",$C48&lt;&gt;"",$D48&lt;&gt;"",$E48&lt;&gt;""))</formula>
    </cfRule>
    <cfRule type="expression" dxfId="3414" priority="1001">
      <formula>AND($L48="X",OR($B48&lt;&gt;"",$C48&lt;&gt;"",$D48&lt;&gt;"",$E48&lt;&gt;""))</formula>
    </cfRule>
  </conditionalFormatting>
  <conditionalFormatting sqref="E52 E56 E66">
    <cfRule type="expression" dxfId="3413" priority="115">
      <formula>AND($L52="X",OR($B52&lt;&gt;"",$C52&lt;&gt;"",$D52&lt;&gt;"",$E52&lt;&gt;""))</formula>
    </cfRule>
  </conditionalFormatting>
  <conditionalFormatting sqref="E68">
    <cfRule type="expression" dxfId="3412" priority="1039">
      <formula>#REF!=1</formula>
    </cfRule>
    <cfRule type="expression" dxfId="3411" priority="1026">
      <formula>AND($L68="X",OR($B68&lt;&gt;"",$C68&lt;&gt;"",$D68&lt;&gt;""))</formula>
    </cfRule>
    <cfRule type="expression" dxfId="3410" priority="1047">
      <formula>AND($L68="X",OR($B68&lt;&gt;"",$C68&lt;&gt;"",$E68&lt;&gt;"",#REF!&lt;&gt;""))</formula>
    </cfRule>
    <cfRule type="expression" dxfId="3409" priority="1048">
      <formula>AND($L68="X",OR($B68&lt;&gt;"",$C68&lt;&gt;""))</formula>
    </cfRule>
    <cfRule type="expression" dxfId="3408" priority="1049">
      <formula>AND($L68="X",$B68&lt;&gt;"")</formula>
    </cfRule>
    <cfRule type="expression" dxfId="3407" priority="1050">
      <formula>AND($L68="X",OR($B68&lt;&gt;"",$C68&lt;&gt;"",$D68&lt;&gt;""))</formula>
    </cfRule>
    <cfRule type="expression" dxfId="3406" priority="1045">
      <formula>AND(#REF!=1,#REF!=1)</formula>
    </cfRule>
    <cfRule type="expression" dxfId="3405" priority="1044">
      <formula>AND($L68="X",OR($B68&lt;&gt;"",$C68&lt;&gt;"",$D68&lt;&gt;"",$E68&lt;&gt;""))</formula>
    </cfRule>
    <cfRule type="expression" dxfId="3404" priority="1043">
      <formula>AND($L68="X",OR($B68&lt;&gt;"",$C68&lt;&gt;"",$D68&lt;&gt;""))</formula>
    </cfRule>
    <cfRule type="expression" dxfId="3403" priority="1042">
      <formula>#REF!=1</formula>
    </cfRule>
    <cfRule type="expression" dxfId="3402" priority="1041">
      <formula>AND($L68="X",OR($B68&lt;&gt;"",$C68&lt;&gt;"",$E68&lt;&gt;"",#REF!&lt;&gt;""))</formula>
    </cfRule>
    <cfRule type="expression" dxfId="3401" priority="1040">
      <formula>#REF!=1</formula>
    </cfRule>
    <cfRule type="expression" dxfId="3400" priority="1038">
      <formula>AND(#REF!=1,#REF!=1)</formula>
    </cfRule>
    <cfRule type="expression" dxfId="3399" priority="1037">
      <formula>AND($L68="X",OR($B68&lt;&gt;"",$C68&lt;&gt;"",$D68&lt;&gt;"",$E68&lt;&gt;""))</formula>
    </cfRule>
    <cfRule type="expression" dxfId="3398" priority="1036">
      <formula>AND($L68="X",OR($B68&lt;&gt;"",$C68&lt;&gt;""))</formula>
    </cfRule>
    <cfRule type="expression" dxfId="3397" priority="1035">
      <formula>AND($L68="X",OR($B68&lt;&gt;"",$C68&lt;&gt;"",$E68&lt;&gt;"",#REF!&lt;&gt;""))</formula>
    </cfRule>
    <cfRule type="expression" dxfId="3396" priority="1034">
      <formula>#REF!=1</formula>
    </cfRule>
    <cfRule type="expression" dxfId="3395" priority="1033">
      <formula>#REF!=1</formula>
    </cfRule>
    <cfRule type="expression" dxfId="3394" priority="1032">
      <formula>AND(#REF!=1,#REF!=1)</formula>
    </cfRule>
    <cfRule type="expression" dxfId="3393" priority="1031">
      <formula>AND($L68="X",OR($B68&lt;&gt;"",$C68&lt;&gt;"",$D68&lt;&gt;"",$E68&lt;&gt;""))</formula>
    </cfRule>
    <cfRule type="expression" dxfId="3392" priority="1030">
      <formula>AND($L68="X",OR($B68&lt;&gt;"",$C68&lt;&gt;"",$D68&lt;&gt;""))</formula>
    </cfRule>
    <cfRule type="expression" dxfId="3391" priority="1029">
      <formula>#REF!=1</formula>
    </cfRule>
    <cfRule type="expression" dxfId="3390" priority="1028">
      <formula>AND($L68="X",OR($B68&lt;&gt;"",$C68&lt;&gt;"",$E68&lt;&gt;"",#REF!&lt;&gt;""))</formula>
    </cfRule>
    <cfRule type="expression" dxfId="3389" priority="1027">
      <formula>AND($L68="X",OR($B68&lt;&gt;"",$C68&lt;&gt;"",$D68&lt;&gt;"",$E68&lt;&gt;""))</formula>
    </cfRule>
    <cfRule type="expression" dxfId="3388" priority="1025">
      <formula>AND($L68="X",OR($B68&lt;&gt;"",#REF!&lt;&gt;"",$C68&lt;&gt;""))</formula>
    </cfRule>
    <cfRule type="expression" dxfId="3387" priority="1046">
      <formula>#REF!=1</formula>
    </cfRule>
  </conditionalFormatting>
  <conditionalFormatting sqref="E79">
    <cfRule type="expression" dxfId="3386" priority="1057">
      <formula>AND($L79="X",OR($B79&lt;&gt;"",$C79&lt;&gt;"",$D79&lt;&gt;"",$E79&lt;&gt;""))</formula>
    </cfRule>
    <cfRule type="expression" dxfId="3385" priority="1060">
      <formula>#REF!=1</formula>
    </cfRule>
    <cfRule type="expression" dxfId="3384" priority="1074">
      <formula>AND($L79="X",OR($B79&lt;&gt;"",$C79&lt;&gt;""))</formula>
    </cfRule>
    <cfRule type="expression" dxfId="3383" priority="1073">
      <formula>AND($L79="X",OR($B79&lt;&gt;"",$C79&lt;&gt;"",$E79&lt;&gt;"",#REF!&lt;&gt;""))</formula>
    </cfRule>
    <cfRule type="expression" dxfId="3382" priority="1072">
      <formula>#REF!=1</formula>
    </cfRule>
    <cfRule type="expression" dxfId="3381" priority="1071">
      <formula>AND(#REF!=1,#REF!=1)</formula>
    </cfRule>
    <cfRule type="expression" dxfId="3380" priority="1070">
      <formula>AND($L79="X",OR($B79&lt;&gt;"",$C79&lt;&gt;"",$D79&lt;&gt;"",$E79&lt;&gt;""))</formula>
    </cfRule>
    <cfRule type="expression" dxfId="3379" priority="1069">
      <formula>AND($L79="X",OR($B79&lt;&gt;"",$C79&lt;&gt;"",$D79&lt;&gt;""))</formula>
    </cfRule>
    <cfRule type="expression" dxfId="3378" priority="1068">
      <formula>#REF!=1</formula>
    </cfRule>
    <cfRule type="expression" dxfId="3377" priority="1067">
      <formula>AND($L79="X",OR($B79&lt;&gt;"",$C79&lt;&gt;"",$E79&lt;&gt;"",#REF!&lt;&gt;""))</formula>
    </cfRule>
    <cfRule type="expression" dxfId="3376" priority="1058">
      <formula>AND(#REF!=1,#REF!=1)</formula>
    </cfRule>
    <cfRule type="expression" dxfId="3375" priority="1059">
      <formula>#REF!=1</formula>
    </cfRule>
    <cfRule type="expression" dxfId="3374" priority="1066">
      <formula>#REF!=1</formula>
    </cfRule>
    <cfRule type="expression" dxfId="3373" priority="1065">
      <formula>#REF!=1</formula>
    </cfRule>
    <cfRule type="expression" dxfId="3372" priority="1064">
      <formula>AND(#REF!=1,#REF!=1)</formula>
    </cfRule>
    <cfRule type="expression" dxfId="3371" priority="1056">
      <formula>AND($L79="X",OR($B79&lt;&gt;"",$C79&lt;&gt;"",$D79&lt;&gt;""))</formula>
    </cfRule>
    <cfRule type="expression" dxfId="3370" priority="1063">
      <formula>AND($L79="X",OR($B79&lt;&gt;"",$C79&lt;&gt;"",$D79&lt;&gt;"",$E79&lt;&gt;""))</formula>
    </cfRule>
    <cfRule type="expression" dxfId="3369" priority="1062">
      <formula>AND($L79="X",OR($B79&lt;&gt;"",$C79&lt;&gt;""))</formula>
    </cfRule>
    <cfRule type="expression" dxfId="3368" priority="1061">
      <formula>AND($L79="X",OR($B79&lt;&gt;"",$C79&lt;&gt;"",$E79&lt;&gt;"",#REF!&lt;&gt;""))</formula>
    </cfRule>
    <cfRule type="expression" dxfId="3367" priority="1055">
      <formula>#REF!=1</formula>
    </cfRule>
    <cfRule type="expression" dxfId="3366" priority="1054">
      <formula>AND($L79="X",OR($B79&lt;&gt;"",$C79&lt;&gt;"",$E79&lt;&gt;"",#REF!&lt;&gt;""))</formula>
    </cfRule>
    <cfRule type="expression" dxfId="3365" priority="1053">
      <formula>AND($L79="X",OR($B79&lt;&gt;"",$C79&lt;&gt;"",$D79&lt;&gt;"",$E79&lt;&gt;""))</formula>
    </cfRule>
    <cfRule type="expression" dxfId="3364" priority="1052">
      <formula>AND($L79="X",OR($B79&lt;&gt;"",$C79&lt;&gt;"",$D79&lt;&gt;""))</formula>
    </cfRule>
    <cfRule type="expression" dxfId="3363" priority="1051">
      <formula>AND($L79="X",OR($B79&lt;&gt;"",#REF!&lt;&gt;"",$C79&lt;&gt;""))</formula>
    </cfRule>
    <cfRule type="expression" dxfId="3362" priority="1075">
      <formula>AND($L79="X",$B79&lt;&gt;"")</formula>
    </cfRule>
  </conditionalFormatting>
  <conditionalFormatting sqref="E85 G89">
    <cfRule type="expression" dxfId="3361" priority="121">
      <formula>AND($L85="X",OR($B85&lt;&gt;"",$C85&lt;&gt;"",$D85&lt;&gt;"",$E85&lt;&gt;""))</formula>
    </cfRule>
    <cfRule type="expression" dxfId="3360" priority="119">
      <formula>AND($L85="X",OR($B85&lt;&gt;"",#REF!&lt;&gt;"",$C85&lt;&gt;"",$D85&lt;&gt;""))</formula>
    </cfRule>
    <cfRule type="expression" dxfId="3359" priority="118">
      <formula>AND($L85="X",OR($B85&lt;&gt;"",#REF!&lt;&gt;"",$C85&lt;&gt;"",$D85&lt;&gt;"",$F85&lt;&gt;""))</formula>
    </cfRule>
  </conditionalFormatting>
  <conditionalFormatting sqref="E89">
    <cfRule type="expression" dxfId="3358" priority="1096">
      <formula>AND(#REF!=1,#REF!=1)</formula>
    </cfRule>
    <cfRule type="expression" dxfId="3357" priority="1077">
      <formula>AND($L89="X",OR($B89&lt;&gt;"",$C89&lt;&gt;"",$D89&lt;&gt;""))</formula>
    </cfRule>
    <cfRule type="expression" dxfId="3356" priority="1098">
      <formula>AND($L89="X",OR($B89&lt;&gt;"",$C89&lt;&gt;"",$E89&lt;&gt;"",#REF!&lt;&gt;""))</formula>
    </cfRule>
    <cfRule type="expression" dxfId="3355" priority="1097">
      <formula>#REF!=1</formula>
    </cfRule>
    <cfRule type="expression" dxfId="3354" priority="1095">
      <formula>AND($L89="X",OR($B89&lt;&gt;"",$C89&lt;&gt;"",$D89&lt;&gt;"",$E89&lt;&gt;""))</formula>
    </cfRule>
    <cfRule type="expression" dxfId="3353" priority="1094">
      <formula>AND($L89="X",OR($B89&lt;&gt;"",$C89&lt;&gt;"",$D89&lt;&gt;""))</formula>
    </cfRule>
    <cfRule type="expression" dxfId="3352" priority="1093">
      <formula>#REF!=1</formula>
    </cfRule>
    <cfRule type="expression" dxfId="3351" priority="1076">
      <formula>AND($L89="X",OR($B89&lt;&gt;"",#REF!&lt;&gt;"",$C89&lt;&gt;""))</formula>
    </cfRule>
    <cfRule type="expression" dxfId="3350" priority="1092">
      <formula>AND($L89="X",OR($B89&lt;&gt;"",$C89&lt;&gt;"",$E89&lt;&gt;"",#REF!&lt;&gt;""))</formula>
    </cfRule>
    <cfRule type="expression" dxfId="3349" priority="1091">
      <formula>#REF!=1</formula>
    </cfRule>
    <cfRule type="expression" dxfId="3348" priority="1090">
      <formula>#REF!=1</formula>
    </cfRule>
    <cfRule type="expression" dxfId="3347" priority="1089">
      <formula>AND(#REF!=1,#REF!=1)</formula>
    </cfRule>
    <cfRule type="expression" dxfId="3346" priority="1088">
      <formula>AND($L89="X",OR($B89&lt;&gt;"",$C89&lt;&gt;"",$D89&lt;&gt;"",$E89&lt;&gt;""))</formula>
    </cfRule>
    <cfRule type="expression" dxfId="3345" priority="1087">
      <formula>AND($L89="X",OR($B89&lt;&gt;"",$C89&lt;&gt;""))</formula>
    </cfRule>
    <cfRule type="expression" dxfId="3344" priority="1086">
      <formula>AND($L89="X",OR($B89&lt;&gt;"",$C89&lt;&gt;"",$E89&lt;&gt;"",#REF!&lt;&gt;""))</formula>
    </cfRule>
    <cfRule type="expression" dxfId="3343" priority="1085">
      <formula>#REF!=1</formula>
    </cfRule>
    <cfRule type="expression" dxfId="3342" priority="1084">
      <formula>#REF!=1</formula>
    </cfRule>
    <cfRule type="expression" dxfId="3341" priority="1083">
      <formula>AND(#REF!=1,#REF!=1)</formula>
    </cfRule>
    <cfRule type="expression" dxfId="3340" priority="1082">
      <formula>AND($L89="X",OR($B89&lt;&gt;"",$C89&lt;&gt;"",$D89&lt;&gt;"",$E89&lt;&gt;""))</formula>
    </cfRule>
    <cfRule type="expression" dxfId="3339" priority="1081">
      <formula>AND($L89="X",OR($B89&lt;&gt;"",$C89&lt;&gt;"",$D89&lt;&gt;""))</formula>
    </cfRule>
    <cfRule type="expression" dxfId="3338" priority="1080">
      <formula>#REF!=1</formula>
    </cfRule>
    <cfRule type="expression" dxfId="3337" priority="1079">
      <formula>AND($L89="X",OR($B89&lt;&gt;"",$C89&lt;&gt;"",$E89&lt;&gt;"",#REF!&lt;&gt;""))</formula>
    </cfRule>
    <cfRule type="expression" dxfId="3336" priority="1078">
      <formula>AND($L89="X",OR($B89&lt;&gt;"",$C89&lt;&gt;"",$D89&lt;&gt;"",$E89&lt;&gt;""))</formula>
    </cfRule>
    <cfRule type="expression" dxfId="3335" priority="1099">
      <formula>AND($L89="X",OR($B89&lt;&gt;"",$C89&lt;&gt;""))</formula>
    </cfRule>
  </conditionalFormatting>
  <conditionalFormatting sqref="E90:E91 E174">
    <cfRule type="expression" dxfId="3334" priority="122">
      <formula>AND($L90="X",OR($B90&lt;&gt;"",$D90&lt;&gt;"",#REF!&lt;&gt;""))</formula>
    </cfRule>
  </conditionalFormatting>
  <conditionalFormatting sqref="E92">
    <cfRule type="expression" dxfId="3333" priority="124">
      <formula>AND($L92="X",OR($B92&lt;&gt;"",$C92&lt;&gt;"",$D92&lt;&gt;"",$E92&lt;&gt;""))</formula>
    </cfRule>
    <cfRule type="expression" dxfId="3332" priority="123">
      <formula>AND($L92="X",OR($B92&lt;&gt;"",#REF!&lt;&gt;"",$C92&lt;&gt;"",$D92&lt;&gt;""))</formula>
    </cfRule>
  </conditionalFormatting>
  <conditionalFormatting sqref="E93">
    <cfRule type="expression" dxfId="3331" priority="1121">
      <formula>AND($L93="X",OR($B93&lt;&gt;"",$C93&lt;&gt;"",$E93&lt;&gt;"",#REF!&lt;&gt;""))</formula>
    </cfRule>
    <cfRule type="expression" dxfId="3330" priority="1120">
      <formula>#REF!=1</formula>
    </cfRule>
    <cfRule type="expression" dxfId="3329" priority="1100">
      <formula>AND($L93="X",OR($B93&lt;&gt;"",#REF!&lt;&gt;"",$C93&lt;&gt;""))</formula>
    </cfRule>
    <cfRule type="expression" dxfId="3328" priority="1101">
      <formula>AND($L93="X",OR($B93&lt;&gt;"",$C93&lt;&gt;"",$D93&lt;&gt;""))</formula>
    </cfRule>
    <cfRule type="expression" dxfId="3327" priority="1102">
      <formula>AND($L93="X",OR($B93&lt;&gt;"",$C93&lt;&gt;"",$D93&lt;&gt;"",$E93&lt;&gt;""))</formula>
    </cfRule>
    <cfRule type="expression" dxfId="3326" priority="1103">
      <formula>AND($L93="X",OR($B93&lt;&gt;"",$C93&lt;&gt;"",$E93&lt;&gt;"",#REF!&lt;&gt;""))</formula>
    </cfRule>
    <cfRule type="expression" dxfId="3325" priority="1104">
      <formula>#REF!=1</formula>
    </cfRule>
    <cfRule type="expression" dxfId="3324" priority="1105">
      <formula>AND($L93="X",OR($B93&lt;&gt;"",$C93&lt;&gt;"",$D93&lt;&gt;""))</formula>
    </cfRule>
    <cfRule type="expression" dxfId="3323" priority="1106">
      <formula>AND($L93="X",OR($B93&lt;&gt;"",$C93&lt;&gt;"",$D93&lt;&gt;"",$E93&lt;&gt;""))</formula>
    </cfRule>
    <cfRule type="expression" dxfId="3322" priority="1107">
      <formula>AND(#REF!=1,#REF!=1)</formula>
    </cfRule>
    <cfRule type="expression" dxfId="3321" priority="1108">
      <formula>#REF!=1</formula>
    </cfRule>
    <cfRule type="expression" dxfId="3320" priority="1109">
      <formula>#REF!=1</formula>
    </cfRule>
    <cfRule type="expression" dxfId="3319" priority="1110">
      <formula>AND($L93="X",OR($B93&lt;&gt;"",$C93&lt;&gt;"",$E93&lt;&gt;"",#REF!&lt;&gt;""))</formula>
    </cfRule>
    <cfRule type="expression" dxfId="3318" priority="1111">
      <formula>AND($L93="X",OR($B93&lt;&gt;"",$C93&lt;&gt;""))</formula>
    </cfRule>
    <cfRule type="expression" dxfId="3317" priority="1112">
      <formula>AND($L93="X",OR($B93&lt;&gt;"",$C93&lt;&gt;"",$D93&lt;&gt;"",$E93&lt;&gt;""))</formula>
    </cfRule>
    <cfRule type="expression" dxfId="3316" priority="1113">
      <formula>AND(#REF!=1,#REF!=1)</formula>
    </cfRule>
    <cfRule type="expression" dxfId="3315" priority="1114">
      <formula>#REF!=1</formula>
    </cfRule>
    <cfRule type="expression" dxfId="3314" priority="1115">
      <formula>#REF!=1</formula>
    </cfRule>
    <cfRule type="expression" dxfId="3313" priority="1116">
      <formula>AND($L93="X",OR($B93&lt;&gt;"",$C93&lt;&gt;"",$E93&lt;&gt;"",#REF!&lt;&gt;""))</formula>
    </cfRule>
    <cfRule type="expression" dxfId="3312" priority="1117">
      <formula>#REF!=1</formula>
    </cfRule>
    <cfRule type="expression" dxfId="3311" priority="1118">
      <formula>AND($L93="X",OR($B93&lt;&gt;"",$C93&lt;&gt;"",$D93&lt;&gt;"",$E93&lt;&gt;""))</formula>
    </cfRule>
    <cfRule type="expression" dxfId="3310" priority="1119">
      <formula>AND(#REF!=1,#REF!=1)</formula>
    </cfRule>
  </conditionalFormatting>
  <conditionalFormatting sqref="E97">
    <cfRule type="expression" dxfId="3309" priority="1127">
      <formula>AND($L97="X",OR($B97&lt;&gt;"",$C97&lt;&gt;"",$D97&lt;&gt;""))</formula>
    </cfRule>
    <cfRule type="expression" dxfId="3308" priority="1130">
      <formula>#REF!=1</formula>
    </cfRule>
    <cfRule type="expression" dxfId="3307" priority="1138">
      <formula>AND($L97="X",OR($B97&lt;&gt;"",$C97&lt;&gt;"",$E97&lt;&gt;"",#REF!&lt;&gt;""))</formula>
    </cfRule>
    <cfRule type="expression" dxfId="3306" priority="1139">
      <formula>#REF!=1</formula>
    </cfRule>
    <cfRule type="expression" dxfId="3305" priority="1122">
      <formula>AND($L97="X",OR($B97&lt;&gt;"",#REF!&lt;&gt;"",$C97&lt;&gt;""))</formula>
    </cfRule>
    <cfRule type="expression" dxfId="3304" priority="1123">
      <formula>AND($L97="X",OR($B97&lt;&gt;"",$C97&lt;&gt;"",$D97&lt;&gt;""))</formula>
    </cfRule>
    <cfRule type="expression" dxfId="3303" priority="1137">
      <formula>#REF!=1</formula>
    </cfRule>
    <cfRule type="expression" dxfId="3302" priority="1124">
      <formula>AND($L97="X",OR($B97&lt;&gt;"",$C97&lt;&gt;"",$D97&lt;&gt;"",$E97&lt;&gt;""))</formula>
    </cfRule>
    <cfRule type="expression" dxfId="3301" priority="1125">
      <formula>AND($L97="X",OR($B97&lt;&gt;"",$C97&lt;&gt;"",$E97&lt;&gt;"",#REF!&lt;&gt;""))</formula>
    </cfRule>
    <cfRule type="expression" dxfId="3300" priority="1126">
      <formula>#REF!=1</formula>
    </cfRule>
    <cfRule type="expression" dxfId="3299" priority="1128">
      <formula>AND($L97="X",OR($B97&lt;&gt;"",$C97&lt;&gt;"",$D97&lt;&gt;"",$E97&lt;&gt;""))</formula>
    </cfRule>
    <cfRule type="expression" dxfId="3298" priority="1129">
      <formula>AND(#REF!=1,#REF!=1)</formula>
    </cfRule>
    <cfRule type="expression" dxfId="3297" priority="1134">
      <formula>AND($L97="X",OR($B97&lt;&gt;"",$C97&lt;&gt;"",$D97&lt;&gt;"",$E97&lt;&gt;""))</formula>
    </cfRule>
    <cfRule type="expression" dxfId="3296" priority="1133">
      <formula>AND($L97="X",OR($B97&lt;&gt;"",$C97&lt;&gt;""))</formula>
    </cfRule>
    <cfRule type="expression" dxfId="3295" priority="1132">
      <formula>AND($L97="X",OR($B97&lt;&gt;"",$C97&lt;&gt;"",$E97&lt;&gt;"",#REF!&lt;&gt;""))</formula>
    </cfRule>
    <cfRule type="expression" dxfId="3294" priority="1136">
      <formula>#REF!=1</formula>
    </cfRule>
    <cfRule type="expression" dxfId="3293" priority="1131">
      <formula>#REF!=1</formula>
    </cfRule>
    <cfRule type="expression" dxfId="3292" priority="1135">
      <formula>AND(#REF!=1,#REF!=1)</formula>
    </cfRule>
  </conditionalFormatting>
  <conditionalFormatting sqref="E102">
    <cfRule type="expression" dxfId="3291" priority="1146">
      <formula>AND($L102="X",OR($B102&lt;&gt;"",$C102&lt;&gt;"",$D102&lt;&gt;"",$E102&lt;&gt;""))</formula>
    </cfRule>
    <cfRule type="expression" dxfId="3290" priority="1147">
      <formula>AND(#REF!=1,#REF!=1)</formula>
    </cfRule>
    <cfRule type="expression" dxfId="3289" priority="1148">
      <formula>#REF!=1</formula>
    </cfRule>
    <cfRule type="expression" dxfId="3288" priority="1149">
      <formula>#REF!=1</formula>
    </cfRule>
    <cfRule type="expression" dxfId="3287" priority="1150">
      <formula>AND($L102="X",OR($B102&lt;&gt;"",$C102&lt;&gt;"",$E102&lt;&gt;"",#REF!&lt;&gt;""))</formula>
    </cfRule>
    <cfRule type="expression" dxfId="3286" priority="1151">
      <formula>AND($L102="X",OR($B102&lt;&gt;"",$C102&lt;&gt;""))</formula>
    </cfRule>
    <cfRule type="expression" dxfId="3285" priority="1145">
      <formula>AND($L102="X",OR($B102&lt;&gt;"",$C102&lt;&gt;"",$D102&lt;&gt;""))</formula>
    </cfRule>
    <cfRule type="expression" dxfId="3284" priority="1144">
      <formula>#REF!=1</formula>
    </cfRule>
    <cfRule type="expression" dxfId="3283" priority="1142">
      <formula>AND($L102="X",OR($B102&lt;&gt;"",$C102&lt;&gt;"",$D102&lt;&gt;"",$E102&lt;&gt;""))</formula>
    </cfRule>
    <cfRule type="expression" dxfId="3282" priority="1141">
      <formula>AND($L102="X",OR($B102&lt;&gt;"",$C102&lt;&gt;"",$D102&lt;&gt;""))</formula>
    </cfRule>
    <cfRule type="expression" dxfId="3281" priority="1140">
      <formula>AND($L102="X",OR($B102&lt;&gt;"",#REF!&lt;&gt;"",$C102&lt;&gt;""))</formula>
    </cfRule>
    <cfRule type="expression" dxfId="3280" priority="1143">
      <formula>AND($L102="X",OR($B102&lt;&gt;"",$C102&lt;&gt;"",$E102&lt;&gt;"",#REF!&lt;&gt;""))</formula>
    </cfRule>
  </conditionalFormatting>
  <conditionalFormatting sqref="E106:E108">
    <cfRule type="expression" dxfId="3279" priority="126">
      <formula>AND($L106="X",OR($B106&lt;&gt;"",$C106&lt;&gt;"",$D106&lt;&gt;"",$E106&lt;&gt;""))</formula>
    </cfRule>
    <cfRule type="expression" dxfId="3278" priority="125">
      <formula>AND($L106="X",OR($B106&lt;&gt;"",#REF!&lt;&gt;"",$C106&lt;&gt;"",$D106&lt;&gt;""))</formula>
    </cfRule>
  </conditionalFormatting>
  <conditionalFormatting sqref="E112">
    <cfRule type="expression" dxfId="3277" priority="1159">
      <formula>#REF!=1</formula>
    </cfRule>
    <cfRule type="expression" dxfId="3276" priority="1158">
      <formula>AND(#REF!=1,#REF!=1)</formula>
    </cfRule>
    <cfRule type="expression" dxfId="3275" priority="1160">
      <formula>#REF!=1</formula>
    </cfRule>
    <cfRule type="expression" dxfId="3274" priority="1161">
      <formula>AND($L112="X",OR($B112&lt;&gt;"",$C112&lt;&gt;"",$E112&lt;&gt;"",#REF!&lt;&gt;""))</formula>
    </cfRule>
    <cfRule type="expression" dxfId="3273" priority="1152">
      <formula>AND($L112="X",OR($B112&lt;&gt;"",#REF!&lt;&gt;"",$C112&lt;&gt;""))</formula>
    </cfRule>
    <cfRule type="expression" dxfId="3272" priority="1153">
      <formula>AND($L112="X",OR($B112&lt;&gt;"",$C112&lt;&gt;"",$D112&lt;&gt;""))</formula>
    </cfRule>
    <cfRule type="expression" dxfId="3271" priority="1154">
      <formula>AND($L112="X",OR($B112&lt;&gt;"",$C112&lt;&gt;"",$D112&lt;&gt;"",$E112&lt;&gt;""))</formula>
    </cfRule>
    <cfRule type="expression" dxfId="3270" priority="1155">
      <formula>AND($L112="X",OR($B112&lt;&gt;"",$C112&lt;&gt;"",$E112&lt;&gt;"",#REF!&lt;&gt;""))</formula>
    </cfRule>
    <cfRule type="expression" dxfId="3269" priority="1156">
      <formula>#REF!=1</formula>
    </cfRule>
    <cfRule type="expression" dxfId="3268" priority="1157">
      <formula>AND($L112="X",OR($B112&lt;&gt;"",$C112&lt;&gt;"",$D112&lt;&gt;"",$E112&lt;&gt;""))</formula>
    </cfRule>
  </conditionalFormatting>
  <conditionalFormatting sqref="E114">
    <cfRule type="expression" dxfId="3267" priority="127">
      <formula>AND($L114="X",OR($B114&lt;&gt;"",#REF!&lt;&gt;"",$C114&lt;&gt;"",$D114&lt;&gt;""))</formula>
    </cfRule>
    <cfRule type="expression" dxfId="3266" priority="128">
      <formula>AND($L114="X",OR($B114&lt;&gt;"",$C114&lt;&gt;"",$D114&lt;&gt;"",$E114&lt;&gt;""))</formula>
    </cfRule>
    <cfRule type="expression" dxfId="3265" priority="129">
      <formula>AND($L114="X",OR($B114&lt;&gt;"",$C114&lt;&gt;"",$E114&lt;&gt;"",#REF!&lt;&gt;""))</formula>
    </cfRule>
    <cfRule type="expression" dxfId="3264" priority="130">
      <formula>AND($L114="X",OR(#REF!&lt;&gt;"",$B114&lt;&gt;"",$C114&lt;&gt;""))</formula>
    </cfRule>
  </conditionalFormatting>
  <conditionalFormatting sqref="E122">
    <cfRule type="expression" dxfId="3263" priority="136">
      <formula>AND($L122="X",OR($B122&lt;&gt;"",$C122&lt;&gt;"",$D122&lt;&gt;"",$E122&lt;&gt;""))</formula>
    </cfRule>
    <cfRule type="expression" dxfId="3262" priority="131">
      <formula>AND($L122="X",OR($B122&lt;&gt;"",#REF!&lt;&gt;"",$C122&lt;&gt;"",$D122&lt;&gt;"",$F122&lt;&gt;""))</formula>
    </cfRule>
    <cfRule type="expression" dxfId="3261" priority="132">
      <formula>AND($L122="X",OR($B122&lt;&gt;"",#REF!&lt;&gt;"",$C122&lt;&gt;"",$D122&lt;&gt;""))</formula>
    </cfRule>
    <cfRule type="expression" dxfId="3260" priority="133">
      <formula>AND($L122="X",OR($B122&lt;&gt;"",$C122&lt;&gt;"",$D122&lt;&gt;"",$E122&lt;&gt;"",$F122&lt;&gt;""))</formula>
    </cfRule>
    <cfRule type="expression" dxfId="3259" priority="134">
      <formula>AND($L122="X",OR($B122&lt;&gt;"",$C122&lt;&gt;"",$E122&lt;&gt;"",#REF!&lt;&gt;"",$F122&lt;&gt;""))</formula>
    </cfRule>
    <cfRule type="expression" dxfId="3258" priority="135">
      <formula>AND($L122="X",OR($B122&lt;&gt;"",$C122&lt;&gt;"",$E122&lt;&gt;"",#REF!&lt;&gt;""))</formula>
    </cfRule>
  </conditionalFormatting>
  <conditionalFormatting sqref="E123">
    <cfRule type="expression" dxfId="3257" priority="1162">
      <formula>AND($L123="X",OR($B123&lt;&gt;"",$C123&lt;&gt;"",$D123&lt;&gt;"",$E123&lt;&gt;""))</formula>
    </cfRule>
    <cfRule type="expression" dxfId="3256" priority="1163">
      <formula>AND($L123="X",OR($B123&lt;&gt;"",$C123&lt;&gt;"",$E123&lt;&gt;"",#REF!&lt;&gt;""))</formula>
    </cfRule>
    <cfRule type="expression" dxfId="3255" priority="1164">
      <formula>#REF!=1</formula>
    </cfRule>
    <cfRule type="expression" dxfId="3254" priority="1165">
      <formula>AND($L123="X",OR($B123&lt;&gt;"",$C123&lt;&gt;"",$D123&lt;&gt;""))</formula>
    </cfRule>
  </conditionalFormatting>
  <conditionalFormatting sqref="E124">
    <cfRule type="expression" dxfId="3253" priority="138">
      <formula>AND($L124="X",OR($B124&lt;&gt;"",$C124&lt;&gt;"",$D124&lt;&gt;"",$E124&lt;&gt;""))</formula>
    </cfRule>
    <cfRule type="expression" dxfId="3252" priority="139">
      <formula>AND($L124="X",OR($B124&lt;&gt;"",$C124&lt;&gt;"",$E124&lt;&gt;"",#REF!&lt;&gt;""))</formula>
    </cfRule>
    <cfRule type="expression" dxfId="3251" priority="137">
      <formula>AND($L124="X",OR($B124&lt;&gt;"",#REF!&lt;&gt;"",$C124&lt;&gt;"",$D124&lt;&gt;""))</formula>
    </cfRule>
  </conditionalFormatting>
  <conditionalFormatting sqref="E125">
    <cfRule type="expression" dxfId="3250" priority="1170">
      <formula>#REF!=1</formula>
    </cfRule>
    <cfRule type="expression" dxfId="3249" priority="1166">
      <formula>AND($L125="X",OR($B125&lt;&gt;"",#REF!&lt;&gt;"",$C125&lt;&gt;""))</formula>
    </cfRule>
    <cfRule type="expression" dxfId="3248" priority="1167">
      <formula>AND($L125="X",OR($B125&lt;&gt;"",$C125&lt;&gt;"",$D125&lt;&gt;""))</formula>
    </cfRule>
    <cfRule type="expression" dxfId="3247" priority="1168">
      <formula>AND($L125="X",OR($B125&lt;&gt;"",$C125&lt;&gt;"",$D125&lt;&gt;"",$E125&lt;&gt;""))</formula>
    </cfRule>
    <cfRule type="expression" dxfId="3246" priority="1169">
      <formula>AND($L125="X",OR($B125&lt;&gt;"",$C125&lt;&gt;"",$E125&lt;&gt;"",#REF!&lt;&gt;""))</formula>
    </cfRule>
  </conditionalFormatting>
  <conditionalFormatting sqref="E128 D157">
    <cfRule type="expression" dxfId="3245" priority="91">
      <formula>AND($L128="X",OR($B128&lt;&gt;"",#REF!&lt;&gt;"",$C128&lt;&gt;""))</formula>
    </cfRule>
  </conditionalFormatting>
  <conditionalFormatting sqref="E129">
    <cfRule type="expression" dxfId="3244" priority="24">
      <formula>AND($L129="X",OR($B129&lt;&gt;"",$C129&lt;&gt;""))</formula>
    </cfRule>
    <cfRule type="expression" dxfId="3243" priority="25">
      <formula>AND(#REF!=1,#REF!=1)</formula>
    </cfRule>
    <cfRule type="expression" dxfId="3242" priority="26">
      <formula>#REF!=1</formula>
    </cfRule>
  </conditionalFormatting>
  <conditionalFormatting sqref="E140">
    <cfRule type="expression" dxfId="3241" priority="1626">
      <formula>AND($L140="X",OR($B140&lt;&gt;"",$C140&lt;&gt;"",$D140&lt;&gt;""))</formula>
    </cfRule>
    <cfRule type="expression" dxfId="3240" priority="1603">
      <formula>#REF!=1</formula>
    </cfRule>
    <cfRule type="expression" dxfId="3239" priority="1625">
      <formula>#REF!=1</formula>
    </cfRule>
    <cfRule type="expression" dxfId="3238" priority="1619">
      <formula>#REF!=1</formula>
    </cfRule>
    <cfRule type="expression" dxfId="3237" priority="1617">
      <formula>AND($L140="X",OR($B140&lt;&gt;"",$C140&lt;&gt;""))</formula>
    </cfRule>
    <cfRule type="expression" dxfId="3236" priority="1629">
      <formula>AND($L140="X",OR($B140&lt;&gt;"",$C140&lt;&gt;"",$D140&lt;&gt;"",$E140&lt;&gt;""))</formula>
    </cfRule>
    <cfRule type="expression" dxfId="3235" priority="1630">
      <formula>AND($L140="X",OR($B140&lt;&gt;"",$C140&lt;&gt;"",$E140&lt;&gt;"",#REF!&lt;&gt;""))</formula>
    </cfRule>
    <cfRule type="expression" dxfId="3234" priority="1631">
      <formula>#REF!=1</formula>
    </cfRule>
    <cfRule type="expression" dxfId="3233" priority="1604">
      <formula>#REF!=1</formula>
    </cfRule>
    <cfRule type="expression" dxfId="3232" priority="1616">
      <formula>#REF!=1</formula>
    </cfRule>
    <cfRule type="expression" dxfId="3231" priority="1614">
      <formula>AND(#REF!=1,#REF!=1)</formula>
    </cfRule>
    <cfRule type="expression" dxfId="3230" priority="1628">
      <formula>AND(#REF!=1,#REF!=1)</formula>
    </cfRule>
    <cfRule type="expression" dxfId="3229" priority="1627">
      <formula>OR(#REF!="X",#REF!="X")</formula>
    </cfRule>
    <cfRule type="expression" dxfId="3228" priority="1620">
      <formula>#REF!=1</formula>
    </cfRule>
    <cfRule type="expression" dxfId="3227" priority="1621">
      <formula>AND(NOT(ISBLANK($P140)),ISBLANK(#REF!),ISBLANK(#REF!))</formula>
    </cfRule>
    <cfRule type="expression" dxfId="3226" priority="1622">
      <formula>OR(#REF!="X",#REF!="X")</formula>
    </cfRule>
    <cfRule type="expression" dxfId="3225" priority="1623">
      <formula>AND(#REF!=1,#REF!=1)</formula>
    </cfRule>
    <cfRule type="expression" dxfId="3224" priority="1615">
      <formula>#REF!=1</formula>
    </cfRule>
    <cfRule type="expression" dxfId="3223" priority="1624">
      <formula>#REF!=1</formula>
    </cfRule>
    <cfRule type="expression" dxfId="3222" priority="1613">
      <formula>AND($L140="X",OR($B140&lt;&gt;"",$C140&lt;&gt;""))</formula>
    </cfRule>
    <cfRule type="expression" dxfId="3221" priority="1612">
      <formula>#REF!=1</formula>
    </cfRule>
    <cfRule type="expression" dxfId="3220" priority="1611">
      <formula>#REF!=1</formula>
    </cfRule>
    <cfRule type="expression" dxfId="3219" priority="1610">
      <formula>AND(#REF!=1,#REF!=1)</formula>
    </cfRule>
    <cfRule type="expression" dxfId="3218" priority="1609">
      <formula>AND($L140="X",OR($B140&lt;&gt;"",$C140&lt;&gt;""))</formula>
    </cfRule>
    <cfRule type="expression" dxfId="3217" priority="1605">
      <formula>AND($L140="X",OR($B140&lt;&gt;"",$C140&lt;&gt;""))</formula>
    </cfRule>
    <cfRule type="expression" dxfId="3216" priority="1608">
      <formula>#REF!=1</formula>
    </cfRule>
    <cfRule type="expression" dxfId="3215" priority="1607">
      <formula>#REF!=1</formula>
    </cfRule>
    <cfRule type="expression" dxfId="3214" priority="1606">
      <formula>AND(#REF!=1,#REF!=1)</formula>
    </cfRule>
    <cfRule type="expression" dxfId="3213" priority="1592">
      <formula>AND($L140="X",OR($B140&lt;&gt;"",$C140&lt;&gt;"",$D140&lt;&gt;"",$E140&lt;&gt;""))</formula>
    </cfRule>
    <cfRule type="expression" dxfId="3212" priority="1593">
      <formula>AND($L140="X",OR($B140&lt;&gt;"",#REF!&lt;&gt;"",$C140&lt;&gt;"",$D140&lt;&gt;""))</formula>
    </cfRule>
    <cfRule type="expression" dxfId="3211" priority="1594">
      <formula>AND(#REF!=1,#REF!=1)</formula>
    </cfRule>
    <cfRule type="expression" dxfId="3210" priority="1595">
      <formula>#REF!=1</formula>
    </cfRule>
    <cfRule type="expression" dxfId="3209" priority="1596">
      <formula>#REF!=1</formula>
    </cfRule>
    <cfRule type="expression" dxfId="3208" priority="1597">
      <formula>AND($L140="X",OR($B140&lt;&gt;"",$C140&lt;&gt;""))</formula>
    </cfRule>
    <cfRule type="expression" dxfId="3207" priority="1598">
      <formula>AND(#REF!=1,#REF!=1)</formula>
    </cfRule>
    <cfRule type="expression" dxfId="3206" priority="1599">
      <formula>#REF!=1</formula>
    </cfRule>
    <cfRule type="expression" dxfId="3205" priority="1600">
      <formula>#REF!=1</formula>
    </cfRule>
    <cfRule type="expression" dxfId="3204" priority="1601">
      <formula>AND($L140="X",OR($B140&lt;&gt;"",$C140&lt;&gt;""))</formula>
    </cfRule>
    <cfRule type="expression" dxfId="3203" priority="1602">
      <formula>AND(#REF!=1,#REF!=1)</formula>
    </cfRule>
    <cfRule type="expression" dxfId="3202" priority="1618">
      <formula>AND(#REF!=1,#REF!=1)</formula>
    </cfRule>
  </conditionalFormatting>
  <conditionalFormatting sqref="E140:E141 E128:E133 E9:E28 F135:F136 E137 G138:G139 E143:E161 D157">
    <cfRule type="expression" dxfId="3201" priority="92">
      <formula>AND($L9="X",OR($B9&lt;&gt;"",$C9&lt;&gt;"",$D9&lt;&gt;""))</formula>
    </cfRule>
  </conditionalFormatting>
  <conditionalFormatting sqref="E140:E141">
    <cfRule type="expression" dxfId="3200" priority="28">
      <formula>AND(#REF!=1,#REF!=1)</formula>
    </cfRule>
    <cfRule type="expression" dxfId="3199" priority="27">
      <formula>OR(#REF!="X",#REF!="X")</formula>
    </cfRule>
  </conditionalFormatting>
  <conditionalFormatting sqref="E141">
    <cfRule type="expression" dxfId="3198" priority="1171">
      <formula>AND($L141="X",OR($B141&lt;&gt;"",$C141&lt;&gt;"",$D141&lt;&gt;"",$E141&lt;&gt;""))</formula>
    </cfRule>
    <cfRule type="expression" dxfId="3197" priority="1172">
      <formula>AND($L141="X",OR($B141&lt;&gt;"",$C141&lt;&gt;"",$E141&lt;&gt;"",#REF!&lt;&gt;""))</formula>
    </cfRule>
    <cfRule type="expression" dxfId="3196" priority="1173">
      <formula>#REF!=1</formula>
    </cfRule>
  </conditionalFormatting>
  <conditionalFormatting sqref="E163:E165">
    <cfRule type="expression" dxfId="3195" priority="1635">
      <formula>#REF!=1</formula>
    </cfRule>
    <cfRule type="expression" dxfId="3194" priority="1634">
      <formula>#REF!=1</formula>
    </cfRule>
    <cfRule type="expression" dxfId="3193" priority="1633">
      <formula>AND(#REF!=1,#REF!=1)</formula>
    </cfRule>
    <cfRule type="expression" dxfId="3192" priority="1632">
      <formula>OR(#REF!="X",#REF!="X")</formula>
    </cfRule>
    <cfRule type="expression" dxfId="3191" priority="1637">
      <formula>AND($L163="X",OR(#REF!&lt;&gt;"",$B163&lt;&gt;"",$D163&lt;&gt;"",#REF!&lt;&gt;""))</formula>
    </cfRule>
    <cfRule type="expression" dxfId="3190" priority="1636">
      <formula>AND(NOT(ISBLANK($P163)),ISBLANK(#REF!),ISBLANK(#REF!))</formula>
    </cfRule>
  </conditionalFormatting>
  <conditionalFormatting sqref="E168">
    <cfRule type="expression" dxfId="3189" priority="1175">
      <formula>AND($L168="X",OR($B168&lt;&gt;"",$C168&lt;&gt;"",$D168&lt;&gt;"",$E168&lt;&gt;""))</formula>
    </cfRule>
    <cfRule type="expression" dxfId="3188" priority="1174">
      <formula>#REF!=1</formula>
    </cfRule>
    <cfRule type="expression" dxfId="3187" priority="1177">
      <formula>#REF!=1</formula>
    </cfRule>
    <cfRule type="expression" dxfId="3186" priority="1176">
      <formula>AND(#REF!=1,#REF!=1)</formula>
    </cfRule>
  </conditionalFormatting>
  <conditionalFormatting sqref="E174:E175">
    <cfRule type="expression" dxfId="3185" priority="142">
      <formula>AND($L174="X",OR(#REF!&lt;&gt;"",$B174&lt;&gt;"",$D174&lt;&gt;""))</formula>
    </cfRule>
  </conditionalFormatting>
  <conditionalFormatting sqref="E177:E178">
    <cfRule type="expression" dxfId="3184" priority="43">
      <formula>AND($L177="X",OR(#REF!&lt;&gt;"",$B177&lt;&gt;"",$C177&lt;&gt;""))</formula>
    </cfRule>
  </conditionalFormatting>
  <conditionalFormatting sqref="E179">
    <cfRule type="expression" dxfId="3183" priority="39">
      <formula>AND($L179="X",OR($B179&lt;&gt;"",#REF!&lt;&gt;"",$C179&lt;&gt;"",$D179&lt;&gt;"",$F179&lt;&gt;""))</formula>
    </cfRule>
    <cfRule type="expression" dxfId="3182" priority="40">
      <formula>AND($L179="X",OR($B179&lt;&gt;"",#REF!&lt;&gt;"",$C179&lt;&gt;"",$D179&lt;&gt;""))</formula>
    </cfRule>
  </conditionalFormatting>
  <conditionalFormatting sqref="E179:E181">
    <cfRule type="expression" dxfId="3181" priority="1377">
      <formula>AND(#REF!="X",OR(#REF!&lt;&gt;"",$B179&lt;&gt;"",$C179&lt;&gt;""))</formula>
    </cfRule>
  </conditionalFormatting>
  <conditionalFormatting sqref="E182">
    <cfRule type="expression" dxfId="3180" priority="143">
      <formula>AND($L182="X",OR($B182&lt;&gt;"",#REF!&lt;&gt;"",$C182&lt;&gt;"",$D182&lt;&gt;""))</formula>
    </cfRule>
  </conditionalFormatting>
  <conditionalFormatting sqref="E188">
    <cfRule type="expression" dxfId="3179" priority="2">
      <formula>AND($L188="X",OR($B188&lt;&gt;"",#REF!&lt;&gt;"",#REF!&lt;&gt;"",$C188&lt;&gt;""))</formula>
    </cfRule>
  </conditionalFormatting>
  <conditionalFormatting sqref="E189">
    <cfRule type="expression" dxfId="3178" priority="6">
      <formula>AND($L189="X",OR($B189&lt;&gt;"",$C189&lt;&gt;"",#REF!&lt;&gt;""))</formula>
    </cfRule>
    <cfRule type="expression" dxfId="3177" priority="9">
      <formula>AND($L189="X",OR($B189&lt;&gt;"",#REF!&lt;&gt;"",$C189&lt;&gt;""))</formula>
    </cfRule>
    <cfRule type="expression" dxfId="3176" priority="8">
      <formula>AND($L189="X",OR($B189&lt;&gt;"",#REF!&lt;&gt;"",$C189&lt;&gt;"",$D189&lt;&gt;""))</formula>
    </cfRule>
    <cfRule type="expression" dxfId="3175" priority="7">
      <formula>AND($L189="X",OR($B189&lt;&gt;"",$C189&lt;&gt;"",$D189&lt;&gt;"",$E189&lt;&gt;""))</formula>
    </cfRule>
  </conditionalFormatting>
  <conditionalFormatting sqref="E192">
    <cfRule type="expression" dxfId="3174" priority="11">
      <formula>AND($L192="X",OR($B192&lt;&gt;"",$C192&lt;&gt;"",$D192&lt;&gt;""))</formula>
    </cfRule>
  </conditionalFormatting>
  <conditionalFormatting sqref="E18:F24 E30:E37 D34 E41:E88 E92:E93 E95:E125 F114:G114 D122 F122 F124:G125 F158 E166:E172 F167:G168 G173 E176 E194:E202">
    <cfRule type="expression" dxfId="3173" priority="80">
      <formula>AND($L18="X",OR($B18&lt;&gt;"",$C18&lt;&gt;"",$D18&lt;&gt;""))</formula>
    </cfRule>
  </conditionalFormatting>
  <conditionalFormatting sqref="E18:F24 E30:F30 D34:E34">
    <cfRule type="expression" dxfId="3172" priority="99">
      <formula>AND($L18="X",OR($B18&lt;&gt;"",$C18&lt;&gt;""))</formula>
    </cfRule>
    <cfRule type="expression" dxfId="3171" priority="96">
      <formula>AND($L18="X",OR($B18&lt;&gt;"",#REF!&lt;&gt;"",$C18&lt;&gt;"",$D18&lt;&gt;""))</formula>
    </cfRule>
    <cfRule type="expression" dxfId="3170" priority="97">
      <formula>AND($L18="X",OR($B18&lt;&gt;"",$C18&lt;&gt;"",$D18&lt;&gt;"",$E18&lt;&gt;""))</formula>
    </cfRule>
  </conditionalFormatting>
  <conditionalFormatting sqref="E30:F30 D34:E34">
    <cfRule type="expression" dxfId="3169" priority="98">
      <formula>AND($L30="X",OR($B30&lt;&gt;"",$C30&lt;&gt;"",$D30&lt;&gt;""))</formula>
    </cfRule>
  </conditionalFormatting>
  <conditionalFormatting sqref="E114:F114">
    <cfRule type="expression" dxfId="3168" priority="149">
      <formula>AND($L114="X",OR($B114&lt;&gt;"",#REF!&lt;&gt;"",$C114&lt;&gt;""))</formula>
    </cfRule>
    <cfRule type="expression" dxfId="3167" priority="151">
      <formula>AND($L114="X",OR($B114&lt;&gt;"",$C114&lt;&gt;"",$D114&lt;&gt;""))</formula>
    </cfRule>
    <cfRule type="expression" dxfId="3166" priority="150">
      <formula>AND($L114="X",OR($B114&lt;&gt;"",$C114&lt;&gt;""))</formula>
    </cfRule>
  </conditionalFormatting>
  <conditionalFormatting sqref="E122:F122">
    <cfRule type="expression" dxfId="3165" priority="1178">
      <formula>AND($L122="X",OR($B122&lt;&gt;"",$C122&lt;&gt;"",$D122&lt;&gt;"",$E122&lt;&gt;""))</formula>
    </cfRule>
    <cfRule type="expression" dxfId="3164" priority="1179">
      <formula>AND($L122="X",OR($B122&lt;&gt;"",$C122&lt;&gt;"",$E122&lt;&gt;"",#REF!&lt;&gt;""))</formula>
    </cfRule>
    <cfRule type="expression" dxfId="3163" priority="1180">
      <formula>#REF!=1</formula>
    </cfRule>
    <cfRule type="expression" dxfId="3162" priority="1181">
      <formula>AND($L122="X",OR($B122&lt;&gt;"",$C122&lt;&gt;"",$D122&lt;&gt;""))</formula>
    </cfRule>
    <cfRule type="expression" dxfId="3161" priority="1182">
      <formula>AND(#REF!=1,#REF!=1)</formula>
    </cfRule>
    <cfRule type="expression" dxfId="3160" priority="1183">
      <formula>#REF!=1</formula>
    </cfRule>
    <cfRule type="expression" dxfId="3159" priority="1184">
      <formula>AND($L122="X",OR($B122&lt;&gt;"",$C122&lt;&gt;"",$D122&lt;&gt;"",$E122&lt;&gt;"",$F122&lt;&gt;""))</formula>
    </cfRule>
  </conditionalFormatting>
  <conditionalFormatting sqref="E140:F140 F141 F128:F133 F9:F28 G129 F134:G134 F137 E142 F143:F161 E157">
    <cfRule type="expression" dxfId="3158" priority="141">
      <formula>AND($L9="X",OR($B9&lt;&gt;"",$C9&lt;&gt;"",$D9&lt;&gt;"",$E9&lt;&gt;""))</formula>
    </cfRule>
  </conditionalFormatting>
  <conditionalFormatting sqref="E172:F172 E176:F176">
    <cfRule type="expression" dxfId="3157"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56" priority="100">
      <formula>AND($L18="X",OR($B18&lt;&gt;"",#REF!&lt;&gt;"",$C18&lt;&gt;""))</formula>
    </cfRule>
  </conditionalFormatting>
  <conditionalFormatting sqref="E79:G79 D30:G30 E42:G42 D52:G52">
    <cfRule type="expression" dxfId="3155" priority="1426">
      <formula>AND($L30="X",OR($B30&lt;&gt;"",#REF!&lt;&gt;"",$C30&lt;&gt;"",$D30&lt;&gt;""))</formula>
    </cfRule>
    <cfRule type="expression" dxfId="3154" priority="1425">
      <formula>AND($L30="X",OR($B30&lt;&gt;"",$C30&lt;&gt;"",$D30&lt;&gt;"",$E30&lt;&gt;""))</formula>
    </cfRule>
  </conditionalFormatting>
  <conditionalFormatting sqref="E93:G93 E97:G97 E102:G102 E112:G112">
    <cfRule type="expression" dxfId="3153" priority="1657">
      <formula>AND($L93="X",OR($B93&lt;&gt;"",$C93&lt;&gt;""))</formula>
    </cfRule>
    <cfRule type="expression" dxfId="3152" priority="1659">
      <formula>#REF!=1</formula>
    </cfRule>
    <cfRule type="expression" dxfId="3151" priority="1654">
      <formula>AND(#REF!=1,#REF!=1)</formula>
    </cfRule>
    <cfRule type="expression" dxfId="3150" priority="1653">
      <formula>AND($L93="X",OR($B93&lt;&gt;"",$C93&lt;&gt;""))</formula>
    </cfRule>
    <cfRule type="expression" dxfId="3149" priority="1652">
      <formula>#REF!=1</formula>
    </cfRule>
    <cfRule type="expression" dxfId="3148" priority="1651">
      <formula>#REF!=1</formula>
    </cfRule>
    <cfRule type="expression" dxfId="3147" priority="1650">
      <formula>AND(#REF!=1,#REF!=1)</formula>
    </cfRule>
    <cfRule type="expression" dxfId="3146" priority="1649">
      <formula>AND($L93="X",OR($B93&lt;&gt;"",$C93&lt;&gt;""))</formula>
    </cfRule>
    <cfRule type="expression" dxfId="3145" priority="1648">
      <formula>#REF!=1</formula>
    </cfRule>
    <cfRule type="expression" dxfId="3144" priority="1647">
      <formula>#REF!=1</formula>
    </cfRule>
    <cfRule type="expression" dxfId="3143" priority="1646">
      <formula>AND(#REF!=1,#REF!=1)</formula>
    </cfRule>
    <cfRule type="expression" dxfId="3142" priority="1645">
      <formula>AND($L93="X",OR($B93&lt;&gt;"",$C93&lt;&gt;""))</formula>
    </cfRule>
    <cfRule type="expression" dxfId="3141" priority="1644">
      <formula>#REF!=1</formula>
    </cfRule>
    <cfRule type="expression" dxfId="3140" priority="1643">
      <formula>#REF!=1</formula>
    </cfRule>
    <cfRule type="expression" dxfId="3139" priority="1642">
      <formula>AND(#REF!=1,#REF!=1)</formula>
    </cfRule>
    <cfRule type="expression" dxfId="3138" priority="1641">
      <formula>AND($L93="X",OR($B93&lt;&gt;"",$C93&lt;&gt;""))</formula>
    </cfRule>
    <cfRule type="expression" dxfId="3137" priority="1640">
      <formula>#REF!=1</formula>
    </cfRule>
    <cfRule type="expression" dxfId="3136" priority="1639">
      <formula>#REF!=1</formula>
    </cfRule>
    <cfRule type="expression" dxfId="3135" priority="1638">
      <formula>AND(#REF!=1,#REF!=1)</formula>
    </cfRule>
    <cfRule type="expression" dxfId="3134" priority="1664">
      <formula>#REF!=1</formula>
    </cfRule>
    <cfRule type="expression" dxfId="3133" priority="1665">
      <formula>AND(NOT(ISBLANK($P93)),ISBLANK(#REF!),ISBLANK(#REF!))</formula>
    </cfRule>
    <cfRule type="expression" dxfId="3132" priority="1666">
      <formula>OR(#REF!="X",#REF!="X")</formula>
    </cfRule>
    <cfRule type="expression" dxfId="3131" priority="1667">
      <formula>AND(#REF!=1,#REF!=1)</formula>
    </cfRule>
    <cfRule type="expression" dxfId="3130" priority="1668">
      <formula>#REF!=1</formula>
    </cfRule>
    <cfRule type="expression" dxfId="3129" priority="1669">
      <formula>#REF!=1</formula>
    </cfRule>
    <cfRule type="expression" dxfId="3128" priority="1670">
      <formula>OR(#REF!="X",#REF!="X")</formula>
    </cfRule>
    <cfRule type="expression" dxfId="3127" priority="1671">
      <formula>AND(#REF!=1,#REF!=1)</formula>
    </cfRule>
    <cfRule type="expression" dxfId="3126" priority="1672">
      <formula>#REF!=1</formula>
    </cfRule>
    <cfRule type="expression" dxfId="3125" priority="1663">
      <formula>#REF!=1</formula>
    </cfRule>
    <cfRule type="expression" dxfId="3124" priority="1656">
      <formula>#REF!=1</formula>
    </cfRule>
    <cfRule type="expression" dxfId="3123" priority="1662">
      <formula>AND(#REF!=1,#REF!=1)</formula>
    </cfRule>
    <cfRule type="expression" dxfId="3122" priority="1661">
      <formula>AND($L93="X",OR($B93&lt;&gt;"",$C93&lt;&gt;""))</formula>
    </cfRule>
    <cfRule type="expression" dxfId="3121" priority="1658">
      <formula>AND(#REF!=1,#REF!=1)</formula>
    </cfRule>
    <cfRule type="expression" dxfId="3120" priority="1660">
      <formula>#REF!=1</formula>
    </cfRule>
    <cfRule type="expression" dxfId="3119" priority="1655">
      <formula>#REF!=1</formula>
    </cfRule>
  </conditionalFormatting>
  <conditionalFormatting sqref="E112:G112 E102:G102 E97:G97 E93:G93">
    <cfRule type="expression" dxfId="3118" priority="1185">
      <formula>AND($L93="X",OR($B93&lt;&gt;"",$C93&lt;&gt;"",$D93&lt;&gt;"",$E93&lt;&gt;""))</formula>
    </cfRule>
    <cfRule type="expression" dxfId="3117" priority="1186">
      <formula>AND($L93="X",OR($B93&lt;&gt;"",#REF!&lt;&gt;"",$C93&lt;&gt;"",$D93&lt;&gt;""))</formula>
    </cfRule>
  </conditionalFormatting>
  <conditionalFormatting sqref="E125:G125">
    <cfRule type="expression" dxfId="3116" priority="1683">
      <formula>AND(#REF!=1,#REF!=1)</formula>
    </cfRule>
    <cfRule type="expression" dxfId="3115" priority="1676">
      <formula>#REF!=1</formula>
    </cfRule>
    <cfRule type="expression" dxfId="3114" priority="1681">
      <formula>#REF!=1</formula>
    </cfRule>
    <cfRule type="expression" dxfId="3113" priority="1684">
      <formula>#REF!=1</formula>
    </cfRule>
    <cfRule type="expression" dxfId="3112" priority="1685">
      <formula>#REF!=1</formula>
    </cfRule>
    <cfRule type="expression" dxfId="3111" priority="1686">
      <formula>AND($L125="X",OR($B125&lt;&gt;"",$C125&lt;&gt;""))</formula>
    </cfRule>
    <cfRule type="expression" dxfId="3110" priority="1687">
      <formula>AND(#REF!=1,#REF!=1)</formula>
    </cfRule>
    <cfRule type="expression" dxfId="3109" priority="1688">
      <formula>#REF!=1</formula>
    </cfRule>
    <cfRule type="expression" dxfId="3108" priority="1689">
      <formula>#REF!=1</formula>
    </cfRule>
    <cfRule type="expression" dxfId="3107" priority="1690">
      <formula>AND($L125="X",OR($B125&lt;&gt;"",$C125&lt;&gt;""))</formula>
    </cfRule>
    <cfRule type="expression" dxfId="3106" priority="1691">
      <formula>AND(#REF!=1,#REF!=1)</formula>
    </cfRule>
    <cfRule type="expression" dxfId="3105" priority="1692">
      <formula>#REF!=1</formula>
    </cfRule>
    <cfRule type="expression" dxfId="3104" priority="1693">
      <formula>#REF!=1</formula>
    </cfRule>
    <cfRule type="expression" dxfId="3103" priority="1694">
      <formula>AND($L125="X",OR($B125&lt;&gt;"",$C125&lt;&gt;""))</formula>
    </cfRule>
    <cfRule type="expression" dxfId="3102" priority="1695">
      <formula>AND(#REF!=1,#REF!=1)</formula>
    </cfRule>
    <cfRule type="expression" dxfId="3101" priority="1696">
      <formula>#REF!=1</formula>
    </cfRule>
    <cfRule type="expression" dxfId="3100" priority="1697">
      <formula>#REF!=1</formula>
    </cfRule>
    <cfRule type="expression" dxfId="3099" priority="1698">
      <formula>AND($L125="X",OR($B125&lt;&gt;"",$C125&lt;&gt;""))</formula>
    </cfRule>
    <cfRule type="expression" dxfId="3098" priority="1699">
      <formula>AND(#REF!=1,#REF!=1)</formula>
    </cfRule>
    <cfRule type="expression" dxfId="3097" priority="1700">
      <formula>#REF!=1</formula>
    </cfRule>
    <cfRule type="expression" dxfId="3096" priority="1701">
      <formula>#REF!=1</formula>
    </cfRule>
    <cfRule type="expression" dxfId="3095" priority="1702">
      <formula>AND(NOT(ISBLANK($P125)),ISBLANK(#REF!),ISBLANK(#REF!))</formula>
    </cfRule>
    <cfRule type="expression" dxfId="3094" priority="1703">
      <formula>OR(#REF!="X",#REF!="X")</formula>
    </cfRule>
    <cfRule type="expression" dxfId="3093" priority="1704">
      <formula>AND(#REF!=1,#REF!=1)</formula>
    </cfRule>
    <cfRule type="expression" dxfId="3092" priority="1705">
      <formula>#REF!=1</formula>
    </cfRule>
    <cfRule type="expression" dxfId="3091" priority="1706">
      <formula>#REF!=1</formula>
    </cfRule>
    <cfRule type="expression" dxfId="3090" priority="1707">
      <formula>AND($L125="X",OR($B125&lt;&gt;"",$C125&lt;&gt;"",$D125&lt;&gt;"",$E125&lt;&gt;""))</formula>
    </cfRule>
    <cfRule type="expression" dxfId="3089" priority="1708">
      <formula>AND($L125="X",OR($B125&lt;&gt;"",$C125&lt;&gt;"",$E125&lt;&gt;"",#REF!&lt;&gt;""))</formula>
    </cfRule>
    <cfRule type="expression" dxfId="3088" priority="1709">
      <formula>#REF!=1</formula>
    </cfRule>
    <cfRule type="expression" dxfId="3087" priority="1710">
      <formula>AND($L125="X",OR($B125&lt;&gt;"",$C125&lt;&gt;"",$D125&lt;&gt;""))</formula>
    </cfRule>
    <cfRule type="expression" dxfId="3086" priority="1711">
      <formula>AND(#REF!=1,#REF!=1)</formula>
    </cfRule>
    <cfRule type="expression" dxfId="3085" priority="1712">
      <formula>#REF!=1</formula>
    </cfRule>
    <cfRule type="expression" dxfId="3084" priority="1713">
      <formula>AND($L125="X",$B125&lt;&gt;"")</formula>
    </cfRule>
    <cfRule type="expression" dxfId="3083" priority="1714">
      <formula>AND($L125="X",OR($B125&lt;&gt;"",$C125&lt;&gt;""))</formula>
    </cfRule>
    <cfRule type="expression" dxfId="3082" priority="1680">
      <formula>#REF!=1</formula>
    </cfRule>
    <cfRule type="expression" dxfId="3081" priority="1679">
      <formula>AND(#REF!=1,#REF!=1)</formula>
    </cfRule>
    <cfRule type="expression" dxfId="3080" priority="1678">
      <formula>AND($L125="X",OR($B125&lt;&gt;"",$C125&lt;&gt;""))</formula>
    </cfRule>
    <cfRule type="expression" dxfId="3079" priority="1677">
      <formula>#REF!=1</formula>
    </cfRule>
    <cfRule type="expression" dxfId="3078" priority="1675">
      <formula>AND(#REF!=1,#REF!=1)</formula>
    </cfRule>
    <cfRule type="expression" dxfId="3077" priority="1674">
      <formula>AND($L125="X",OR($B125&lt;&gt;"",#REF!&lt;&gt;"",$C125&lt;&gt;"",$D125&lt;&gt;""))</formula>
    </cfRule>
    <cfRule type="expression" dxfId="3076" priority="1673">
      <formula>AND($L125="X",OR($B125&lt;&gt;"",$C125&lt;&gt;"",$D125&lt;&gt;"",$E125&lt;&gt;""))</formula>
    </cfRule>
    <cfRule type="expression" dxfId="3075" priority="1682">
      <formula>AND($L125="X",OR($B125&lt;&gt;"",$C125&lt;&gt;""))</formula>
    </cfRule>
  </conditionalFormatting>
  <conditionalFormatting sqref="E125:G127 E141:G141">
    <cfRule type="expression" dxfId="3074" priority="295">
      <formula>AND(#REF!=1,#REF!=1)</formula>
    </cfRule>
    <cfRule type="expression" dxfId="3073" priority="294">
      <formula>OR(#REF!="X",#REF!="X")</formula>
    </cfRule>
  </conditionalFormatting>
  <conditionalFormatting sqref="E128:G128 D142:G142">
    <cfRule type="expression" dxfId="3072" priority="1718">
      <formula>#REF!=1</formula>
    </cfRule>
    <cfRule type="expression" dxfId="3071" priority="1729">
      <formula>AND(#REF!=1,#REF!=1)</formula>
    </cfRule>
    <cfRule type="expression" dxfId="3070" priority="1734">
      <formula>#REF!=1</formula>
    </cfRule>
    <cfRule type="expression" dxfId="3069" priority="1735">
      <formula>#REF!=1</formula>
    </cfRule>
    <cfRule type="expression" dxfId="3068" priority="1736">
      <formula>AND($L128="X",OR($B128&lt;&gt;"",$C128&lt;&gt;""))</formula>
    </cfRule>
    <cfRule type="expression" dxfId="3067" priority="1737">
      <formula>AND(#REF!=1,#REF!=1)</formula>
    </cfRule>
    <cfRule type="expression" dxfId="3066" priority="1738">
      <formula>#REF!=1</formula>
    </cfRule>
    <cfRule type="expression" dxfId="3065" priority="1739">
      <formula>#REF!=1</formula>
    </cfRule>
    <cfRule type="expression" dxfId="3064" priority="1740">
      <formula>AND($L128="X",OR($B128&lt;&gt;"",$C128&lt;&gt;""))</formula>
    </cfRule>
    <cfRule type="expression" dxfId="3063" priority="1741">
      <formula>AND(#REF!=1,#REF!=1)</formula>
    </cfRule>
    <cfRule type="expression" dxfId="3062" priority="1742">
      <formula>#REF!=1</formula>
    </cfRule>
    <cfRule type="expression" dxfId="3061" priority="1732">
      <formula>AND($L128="X",OR($B128&lt;&gt;"",$C128&lt;&gt;""))</formula>
    </cfRule>
    <cfRule type="expression" dxfId="3060" priority="1731">
      <formula>#REF!=1</formula>
    </cfRule>
    <cfRule type="expression" dxfId="3059" priority="1743">
      <formula>#REF!=1</formula>
    </cfRule>
    <cfRule type="expression" dxfId="3058" priority="1744">
      <formula>AND(NOT(ISBLANK($P128)),ISBLANK(#REF!),ISBLANK(#REF!))</formula>
    </cfRule>
    <cfRule type="expression" dxfId="3057" priority="1715">
      <formula>AND($L128="X",OR($B128&lt;&gt;"",$C128&lt;&gt;"",$D128&lt;&gt;"",$E128&lt;&gt;""))</formula>
    </cfRule>
    <cfRule type="expression" dxfId="3056" priority="1716">
      <formula>AND($L128="X",OR($B128&lt;&gt;"",#REF!&lt;&gt;"",$C128&lt;&gt;"",$D128&lt;&gt;""))</formula>
    </cfRule>
    <cfRule type="expression" dxfId="3055" priority="1717">
      <formula>AND(#REF!=1,#REF!=1)</formula>
    </cfRule>
    <cfRule type="expression" dxfId="3054" priority="1719">
      <formula>#REF!=1</formula>
    </cfRule>
    <cfRule type="expression" dxfId="3053" priority="1720">
      <formula>AND($L128="X",OR($B128&lt;&gt;"",$C128&lt;&gt;""))</formula>
    </cfRule>
    <cfRule type="expression" dxfId="3052" priority="1721">
      <formula>AND(#REF!=1,#REF!=1)</formula>
    </cfRule>
    <cfRule type="expression" dxfId="3051" priority="1722">
      <formula>#REF!=1</formula>
    </cfRule>
    <cfRule type="expression" dxfId="3050" priority="1723">
      <formula>#REF!=1</formula>
    </cfRule>
    <cfRule type="expression" dxfId="3049" priority="1724">
      <formula>AND($L128="X",OR($B128&lt;&gt;"",$C128&lt;&gt;""))</formula>
    </cfRule>
    <cfRule type="expression" dxfId="3048" priority="1725">
      <formula>AND(#REF!=1,#REF!=1)</formula>
    </cfRule>
    <cfRule type="expression" dxfId="3047" priority="1726">
      <formula>#REF!=1</formula>
    </cfRule>
    <cfRule type="expression" dxfId="3046" priority="1727">
      <formula>#REF!=1</formula>
    </cfRule>
    <cfRule type="expression" dxfId="3045" priority="1733">
      <formula>AND(#REF!=1,#REF!=1)</formula>
    </cfRule>
    <cfRule type="expression" dxfId="3044" priority="1728">
      <formula>AND($L128="X",OR($B128&lt;&gt;"",$C128&lt;&gt;""))</formula>
    </cfRule>
    <cfRule type="expression" dxfId="3043" priority="1730">
      <formula>#REF!=1</formula>
    </cfRule>
  </conditionalFormatting>
  <conditionalFormatting sqref="E140:G140">
    <cfRule type="expression" dxfId="3042" priority="1758">
      <formula>AND(#REF!=1,#REF!=1)</formula>
    </cfRule>
    <cfRule type="expression" dxfId="3041" priority="1748">
      <formula>#REF!=1</formula>
    </cfRule>
    <cfRule type="expression" dxfId="3040" priority="1757">
      <formula>AND($L140="X",OR($B140&lt;&gt;"",$C140&lt;&gt;""))</formula>
    </cfRule>
    <cfRule type="expression" dxfId="3039" priority="1755">
      <formula>#REF!=1</formula>
    </cfRule>
    <cfRule type="expression" dxfId="3038" priority="1754">
      <formula>AND(#REF!=1,#REF!=1)</formula>
    </cfRule>
    <cfRule type="expression" dxfId="3037" priority="1759">
      <formula>#REF!=1</formula>
    </cfRule>
    <cfRule type="expression" dxfId="3036" priority="1760">
      <formula>#REF!=1</formula>
    </cfRule>
    <cfRule type="expression" dxfId="3035" priority="1753">
      <formula>AND($L140="X",OR($B140&lt;&gt;"",$C140&lt;&gt;""))</formula>
    </cfRule>
    <cfRule type="expression" dxfId="3034" priority="1752">
      <formula>#REF!=1</formula>
    </cfRule>
    <cfRule type="expression" dxfId="3033" priority="1751">
      <formula>#REF!=1</formula>
    </cfRule>
    <cfRule type="expression" dxfId="3032" priority="1764">
      <formula>#REF!=1</formula>
    </cfRule>
    <cfRule type="expression" dxfId="3031" priority="1765">
      <formula>AND($L140="X",OR($B140&lt;&gt;"",$C140&lt;&gt;""))</formula>
    </cfRule>
    <cfRule type="expression" dxfId="3030" priority="1766">
      <formula>AND(#REF!=1,#REF!=1)</formula>
    </cfRule>
    <cfRule type="expression" dxfId="3029" priority="1767">
      <formula>#REF!=1</formula>
    </cfRule>
    <cfRule type="expression" dxfId="3028" priority="1768">
      <formula>#REF!=1</formula>
    </cfRule>
    <cfRule type="expression" dxfId="3027" priority="1769">
      <formula>AND(NOT(ISBLANK($P140)),ISBLANK(#REF!),ISBLANK(#REF!))</formula>
    </cfRule>
    <cfRule type="expression" dxfId="3026" priority="1770">
      <formula>OR(#REF!="X",#REF!="X")</formula>
    </cfRule>
    <cfRule type="expression" dxfId="3025" priority="1763">
      <formula>#REF!=1</formula>
    </cfRule>
    <cfRule type="expression" dxfId="3024" priority="1761">
      <formula>AND($L140="X",OR($B140&lt;&gt;"",$C140&lt;&gt;""))</formula>
    </cfRule>
    <cfRule type="expression" dxfId="3023" priority="1756">
      <formula>#REF!=1</formula>
    </cfRule>
    <cfRule type="expression" dxfId="3022" priority="1745">
      <formula>AND($L140="X",OR($B140&lt;&gt;"",$C140&lt;&gt;""))</formula>
    </cfRule>
    <cfRule type="expression" dxfId="3021" priority="1746">
      <formula>AND(#REF!=1,#REF!=1)</formula>
    </cfRule>
    <cfRule type="expression" dxfId="3020" priority="1747">
      <formula>#REF!=1</formula>
    </cfRule>
    <cfRule type="expression" dxfId="3019" priority="1750">
      <formula>AND(#REF!=1,#REF!=1)</formula>
    </cfRule>
    <cfRule type="expression" dxfId="3018" priority="1749">
      <formula>AND($L140="X",OR($B140&lt;&gt;"",$C140&lt;&gt;""))</formula>
    </cfRule>
    <cfRule type="expression" dxfId="3017" priority="1762">
      <formula>AND(#REF!=1,#REF!=1)</formula>
    </cfRule>
  </conditionalFormatting>
  <conditionalFormatting sqref="E140:G141 E156:G156">
    <cfRule type="expression" dxfId="3016" priority="1187">
      <formula>AND($L140="X",OR($B140&lt;&gt;"",$C140&lt;&gt;"",$D140&lt;&gt;"",$E140&lt;&gt;""))</formula>
    </cfRule>
    <cfRule type="expression" dxfId="3015" priority="1188">
      <formula>AND($L140="X",OR($B140&lt;&gt;"",#REF!&lt;&gt;"",$C140&lt;&gt;"",$D140&lt;&gt;""))</formula>
    </cfRule>
    <cfRule type="expression" dxfId="3014" priority="1189">
      <formula>AND(#REF!=1,#REF!=1)</formula>
    </cfRule>
    <cfRule type="expression" dxfId="3013" priority="1191">
      <formula>#REF!=1</formula>
    </cfRule>
    <cfRule type="expression" dxfId="3012" priority="1190">
      <formula>#REF!=1</formula>
    </cfRule>
  </conditionalFormatting>
  <conditionalFormatting sqref="E140:G141 F128:G129 G138:G139 D179:F179">
    <cfRule type="expression" dxfId="3011" priority="35">
      <formula>AND($L128="X",OR($B128&lt;&gt;"",#REF!&lt;&gt;"",$C128&lt;&gt;""))</formula>
    </cfRule>
  </conditionalFormatting>
  <conditionalFormatting sqref="E140:G141">
    <cfRule type="expression" dxfId="3010" priority="33">
      <formula>AND(#REF!=1,#REF!=1)</formula>
    </cfRule>
    <cfRule type="expression" dxfId="3009" priority="32">
      <formula>OR(#REF!="X",#REF!="X")</formula>
    </cfRule>
    <cfRule type="expression" dxfId="3008" priority="1773">
      <formula>#REF!=1</formula>
    </cfRule>
    <cfRule type="expression" dxfId="3007" priority="1772">
      <formula>#REF!=1</formula>
    </cfRule>
    <cfRule type="expression" dxfId="3006" priority="1771">
      <formula>AND(#REF!=1,#REF!=1)</formula>
    </cfRule>
  </conditionalFormatting>
  <conditionalFormatting sqref="E141:G141">
    <cfRule type="expression" dxfId="3005" priority="1774">
      <formula>AND($L141="X",OR($B141&lt;&gt;"",$C141&lt;&gt;""))</formula>
    </cfRule>
    <cfRule type="expression" dxfId="3004" priority="1776">
      <formula>#REF!=1</formula>
    </cfRule>
    <cfRule type="expression" dxfId="3003" priority="1785">
      <formula>#REF!=1</formula>
    </cfRule>
    <cfRule type="expression" dxfId="3002" priority="1783">
      <formula>AND(#REF!=1,#REF!=1)</formula>
    </cfRule>
    <cfRule type="expression" dxfId="3001" priority="1790">
      <formula>AND($L141="X",OR($B141&lt;&gt;"",$C141&lt;&gt;""))</formula>
    </cfRule>
    <cfRule type="expression" dxfId="3000" priority="1791">
      <formula>AND(#REF!=1,#REF!=1)</formula>
    </cfRule>
    <cfRule type="expression" dxfId="2999" priority="1792">
      <formula>#REF!=1</formula>
    </cfRule>
    <cfRule type="expression" dxfId="2998" priority="1793">
      <formula>#REF!=1</formula>
    </cfRule>
    <cfRule type="expression" dxfId="2997" priority="1794">
      <formula>AND($L141="X",OR($B141&lt;&gt;"",$C141&lt;&gt;""))</formula>
    </cfRule>
    <cfRule type="expression" dxfId="2996" priority="1787">
      <formula>AND(#REF!=1,#REF!=1)</formula>
    </cfRule>
    <cfRule type="expression" dxfId="2995" priority="1795">
      <formula>AND(#REF!=1,#REF!=1)</formula>
    </cfRule>
    <cfRule type="expression" dxfId="2994" priority="1796">
      <formula>#REF!=1</formula>
    </cfRule>
    <cfRule type="expression" dxfId="2993" priority="1797">
      <formula>#REF!=1</formula>
    </cfRule>
    <cfRule type="expression" dxfId="2992" priority="1782">
      <formula>AND($L141="X",OR($B141&lt;&gt;"",$C141&lt;&gt;""))</formula>
    </cfRule>
    <cfRule type="expression" dxfId="2991" priority="1798">
      <formula>AND(NOT(ISBLANK($P141)),ISBLANK(#REF!),ISBLANK(#REF!))</formula>
    </cfRule>
    <cfRule type="expression" dxfId="2990" priority="1799">
      <formula>OR(#REF!="X",#REF!="X")</formula>
    </cfRule>
    <cfRule type="expression" dxfId="2989" priority="1786">
      <formula>AND($L141="X",OR($B141&lt;&gt;"",$C141&lt;&gt;""))</formula>
    </cfRule>
    <cfRule type="expression" dxfId="2988" priority="1784">
      <formula>#REF!=1</formula>
    </cfRule>
    <cfRule type="expression" dxfId="2987" priority="1777">
      <formula>#REF!=1</formula>
    </cfRule>
    <cfRule type="expression" dxfId="2986" priority="1778">
      <formula>AND($L141="X",OR($B141&lt;&gt;"",$C141&lt;&gt;""))</formula>
    </cfRule>
    <cfRule type="expression" dxfId="2985" priority="1779">
      <formula>AND(#REF!=1,#REF!=1)</formula>
    </cfRule>
    <cfRule type="expression" dxfId="2984" priority="1788">
      <formula>#REF!=1</formula>
    </cfRule>
    <cfRule type="expression" dxfId="2983" priority="1780">
      <formula>#REF!=1</formula>
    </cfRule>
    <cfRule type="expression" dxfId="2982" priority="1781">
      <formula>#REF!=1</formula>
    </cfRule>
    <cfRule type="expression" dxfId="2981" priority="1775">
      <formula>AND(#REF!=1,#REF!=1)</formula>
    </cfRule>
    <cfRule type="expression" dxfId="2980" priority="1789">
      <formula>#REF!=1</formula>
    </cfRule>
  </conditionalFormatting>
  <conditionalFormatting sqref="E143:G143">
    <cfRule type="expression" dxfId="2979" priority="1200">
      <formula>#REF!=1</formula>
    </cfRule>
    <cfRule type="expression" dxfId="2978" priority="1202">
      <formula>AND(#REF!=1,#REF!=1)</formula>
    </cfRule>
    <cfRule type="expression" dxfId="2977" priority="1198">
      <formula>AND(#REF!=1,#REF!=1)</formula>
    </cfRule>
    <cfRule type="expression" dxfId="2976" priority="1220">
      <formula>#REF!=1</formula>
    </cfRule>
    <cfRule type="expression" dxfId="2975" priority="1219">
      <formula>#REF!=1</formula>
    </cfRule>
    <cfRule type="expression" dxfId="2974" priority="1218">
      <formula>AND(#REF!=1,#REF!=1)</formula>
    </cfRule>
    <cfRule type="expression" dxfId="2973" priority="1217">
      <formula>AND($L143="X",OR($B143&lt;&gt;"",$C143&lt;&gt;""))</formula>
    </cfRule>
    <cfRule type="expression" dxfId="2972" priority="1216">
      <formula>#REF!=1</formula>
    </cfRule>
    <cfRule type="expression" dxfId="2971" priority="1215">
      <formula>#REF!=1</formula>
    </cfRule>
    <cfRule type="expression" dxfId="2970" priority="1214">
      <formula>AND(#REF!=1,#REF!=1)</formula>
    </cfRule>
    <cfRule type="expression" dxfId="2969" priority="1213">
      <formula>AND($L143="X",OR($B143&lt;&gt;"",$C143&lt;&gt;""))</formula>
    </cfRule>
    <cfRule type="expression" dxfId="2968" priority="1212">
      <formula>#REF!=1</formula>
    </cfRule>
    <cfRule type="expression" dxfId="2967" priority="1211">
      <formula>#REF!=1</formula>
    </cfRule>
    <cfRule type="expression" dxfId="2966" priority="1210">
      <formula>AND(#REF!=1,#REF!=1)</formula>
    </cfRule>
    <cfRule type="expression" dxfId="2965" priority="1209">
      <formula>AND($L143="X",OR($B143&lt;&gt;"",$C143&lt;&gt;""))</formula>
    </cfRule>
    <cfRule type="expression" dxfId="2964" priority="1208">
      <formula>#REF!=1</formula>
    </cfRule>
    <cfRule type="expression" dxfId="2963" priority="1192">
      <formula>AND($L143="X",OR($B143&lt;&gt;"",$C143&lt;&gt;"",$D143&lt;&gt;"",$E143&lt;&gt;""))</formula>
    </cfRule>
    <cfRule type="expression" dxfId="2962" priority="1193">
      <formula>AND($L143="X",OR($B143&lt;&gt;"",#REF!&lt;&gt;"",$C143&lt;&gt;"",$D143&lt;&gt;""))</formula>
    </cfRule>
    <cfRule type="expression" dxfId="2961" priority="1199">
      <formula>#REF!=1</formula>
    </cfRule>
    <cfRule type="expression" dxfId="2960" priority="1194">
      <formula>AND(#REF!=1,#REF!=1)</formula>
    </cfRule>
    <cfRule type="expression" dxfId="2959" priority="1195">
      <formula>#REF!=1</formula>
    </cfRule>
    <cfRule type="expression" dxfId="2958" priority="1197">
      <formula>AND($L143="X",OR($B143&lt;&gt;"",$C143&lt;&gt;""))</formula>
    </cfRule>
    <cfRule type="expression" dxfId="2957" priority="1196">
      <formula>#REF!=1</formula>
    </cfRule>
    <cfRule type="expression" dxfId="2956" priority="1207">
      <formula>#REF!=1</formula>
    </cfRule>
    <cfRule type="expression" dxfId="2955" priority="1206">
      <formula>AND(#REF!=1,#REF!=1)</formula>
    </cfRule>
    <cfRule type="expression" dxfId="2954" priority="1205">
      <formula>AND($L143="X",OR($B143&lt;&gt;"",$C143&lt;&gt;""))</formula>
    </cfRule>
    <cfRule type="expression" dxfId="2953" priority="1204">
      <formula>#REF!=1</formula>
    </cfRule>
    <cfRule type="expression" dxfId="2952" priority="1203">
      <formula>#REF!=1</formula>
    </cfRule>
    <cfRule type="expression" dxfId="2951" priority="1201">
      <formula>AND($L143="X",OR($B143&lt;&gt;"",$C143&lt;&gt;""))</formula>
    </cfRule>
  </conditionalFormatting>
  <conditionalFormatting sqref="E146:G146">
    <cfRule type="expression" dxfId="2950" priority="1232">
      <formula>#REF!=1</formula>
    </cfRule>
    <cfRule type="expression" dxfId="2949" priority="1241">
      <formula>#REF!=1</formula>
    </cfRule>
    <cfRule type="expression" dxfId="2948" priority="1230">
      <formula>AND($L146="X",OR($B146&lt;&gt;"",$C146&lt;&gt;""))</formula>
    </cfRule>
    <cfRule type="expression" dxfId="2947" priority="1229">
      <formula>#REF!=1</formula>
    </cfRule>
    <cfRule type="expression" dxfId="2946" priority="1233">
      <formula>#REF!=1</formula>
    </cfRule>
    <cfRule type="expression" dxfId="2945" priority="1234">
      <formula>AND($L146="X",OR($B146&lt;&gt;"",$C146&lt;&gt;""))</formula>
    </cfRule>
    <cfRule type="expression" dxfId="2944" priority="1228">
      <formula>#REF!=1</formula>
    </cfRule>
    <cfRule type="expression" dxfId="2943" priority="1227">
      <formula>AND(#REF!=1,#REF!=1)</formula>
    </cfRule>
    <cfRule type="expression" dxfId="2942" priority="1235">
      <formula>AND(#REF!=1,#REF!=1)</formula>
    </cfRule>
    <cfRule type="expression" dxfId="2941" priority="1226">
      <formula>AND($L146="X",OR($B146&lt;&gt;"",$C146&lt;&gt;""))</formula>
    </cfRule>
    <cfRule type="expression" dxfId="2940" priority="1225">
      <formula>#REF!=1</formula>
    </cfRule>
    <cfRule type="expression" dxfId="2939" priority="1236">
      <formula>#REF!=1</formula>
    </cfRule>
    <cfRule type="expression" dxfId="2938" priority="1237">
      <formula>#REF!=1</formula>
    </cfRule>
    <cfRule type="expression" dxfId="2937" priority="1238">
      <formula>AND($L146="X",OR($B146&lt;&gt;"",$C146&lt;&gt;""))</formula>
    </cfRule>
    <cfRule type="expression" dxfId="2936" priority="1231">
      <formula>AND(#REF!=1,#REF!=1)</formula>
    </cfRule>
    <cfRule type="expression" dxfId="2935" priority="1224">
      <formula>#REF!=1</formula>
    </cfRule>
    <cfRule type="expression" dxfId="2934" priority="1239">
      <formula>AND(#REF!=1,#REF!=1)</formula>
    </cfRule>
    <cfRule type="expression" dxfId="2933" priority="1240">
      <formula>#REF!=1</formula>
    </cfRule>
    <cfRule type="expression" dxfId="2932" priority="1223">
      <formula>AND(#REF!=1,#REF!=1)</formula>
    </cfRule>
    <cfRule type="expression" dxfId="2931" priority="1222">
      <formula>AND($L146="X",OR($B146&lt;&gt;"",#REF!&lt;&gt;"",$C146&lt;&gt;"",$D146&lt;&gt;""))</formula>
    </cfRule>
    <cfRule type="expression" dxfId="2930" priority="1221">
      <formula>AND($L146="X",OR($B146&lt;&gt;"",$C146&lt;&gt;"",$D146&lt;&gt;"",$E146&lt;&gt;""))</formula>
    </cfRule>
  </conditionalFormatting>
  <conditionalFormatting sqref="E149:G149">
    <cfRule type="expression" dxfId="2929" priority="1254">
      <formula>#REF!=1</formula>
    </cfRule>
    <cfRule type="expression" dxfId="2928" priority="1250">
      <formula>#REF!=1</formula>
    </cfRule>
    <cfRule type="expression" dxfId="2927" priority="1253">
      <formula>#REF!=1</formula>
    </cfRule>
    <cfRule type="expression" dxfId="2926" priority="1252">
      <formula>AND(#REF!=1,#REF!=1)</formula>
    </cfRule>
    <cfRule type="expression" dxfId="2925" priority="1242">
      <formula>AND($L149="X",OR($B149&lt;&gt;"",$C149&lt;&gt;"",$D149&lt;&gt;"",$E149&lt;&gt;""))</formula>
    </cfRule>
    <cfRule type="expression" dxfId="2924" priority="1251">
      <formula>AND($L149="X",OR($B149&lt;&gt;"",$C149&lt;&gt;""))</formula>
    </cfRule>
    <cfRule type="expression" dxfId="2923" priority="1243">
      <formula>AND($L149="X",OR($B149&lt;&gt;"",#REF!&lt;&gt;"",$C149&lt;&gt;"",$D149&lt;&gt;""))</formula>
    </cfRule>
    <cfRule type="expression" dxfId="2922" priority="1244">
      <formula>AND(#REF!=1,#REF!=1)</formula>
    </cfRule>
    <cfRule type="expression" dxfId="2921" priority="1245">
      <formula>#REF!=1</formula>
    </cfRule>
    <cfRule type="expression" dxfId="2920" priority="1246">
      <formula>#REF!=1</formula>
    </cfRule>
    <cfRule type="expression" dxfId="2919" priority="1247">
      <formula>AND($L149="X",OR($B149&lt;&gt;"",$C149&lt;&gt;""))</formula>
    </cfRule>
    <cfRule type="expression" dxfId="2918" priority="1248">
      <formula>AND(#REF!=1,#REF!=1)</formula>
    </cfRule>
    <cfRule type="expression" dxfId="2917" priority="1249">
      <formula>#REF!=1</formula>
    </cfRule>
  </conditionalFormatting>
  <conditionalFormatting sqref="E167:G168">
    <cfRule type="expression" dxfId="2916" priority="1257">
      <formula>AND(#REF!=1,#REF!=1)</formula>
    </cfRule>
    <cfRule type="expression" dxfId="2915" priority="1259">
      <formula>#REF!=1</formula>
    </cfRule>
    <cfRule type="expression" dxfId="2914" priority="1258">
      <formula>#REF!=1</formula>
    </cfRule>
    <cfRule type="expression" dxfId="2913" priority="1256">
      <formula>AND($L167="X",OR($B167&lt;&gt;"",#REF!&lt;&gt;"",$C167&lt;&gt;"",$D167&lt;&gt;""))</formula>
    </cfRule>
    <cfRule type="expression" dxfId="2912" priority="1255">
      <formula>AND($L167="X",OR($B167&lt;&gt;"",$C167&lt;&gt;"",$D167&lt;&gt;"",$E167&lt;&gt;""))</formula>
    </cfRule>
    <cfRule type="expression" dxfId="2911" priority="1260">
      <formula>AND($L167="X",OR($B167&lt;&gt;"",#REF!&lt;&gt;"",$C167&lt;&gt;""))</formula>
    </cfRule>
    <cfRule type="expression" dxfId="2910" priority="1261">
      <formula>AND(#REF!=1,#REF!=1)</formula>
    </cfRule>
    <cfRule type="expression" dxfId="2909" priority="1262">
      <formula>#REF!=1</formula>
    </cfRule>
    <cfRule type="expression" dxfId="2908" priority="1263">
      <formula>#REF!=1</formula>
    </cfRule>
  </conditionalFormatting>
  <conditionalFormatting sqref="E173:G173">
    <cfRule type="expression" dxfId="2907" priority="153">
      <formula>AND($L173="X",OR($B173&lt;&gt;"",$C173&lt;&gt;"",$D173&lt;&gt;"",$E173&lt;&gt;""))</formula>
    </cfRule>
    <cfRule type="expression" dxfId="2906" priority="154">
      <formula>AND($L173="X",OR($B173&lt;&gt;"",#REF!&lt;&gt;"",$C173&lt;&gt;"",$D173&lt;&gt;""))</formula>
    </cfRule>
    <cfRule type="expression" dxfId="2905" priority="155">
      <formula>AND($L173="X",OR($B173&lt;&gt;"",#REF!&lt;&gt;"",$C173&lt;&gt;""))</formula>
    </cfRule>
    <cfRule type="expression" dxfId="2904" priority="156">
      <formula>AND($L173="X",OR($B173&lt;&gt;"",$C173&lt;&gt;""))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2903" priority="157">
      <formula>AND($L29="X",OR($B29&lt;&gt;"",#REF!&lt;&gt;"",$D29&lt;&gt;"",$E29&lt;&gt;""))</formula>
    </cfRule>
  </conditionalFormatting>
  <conditionalFormatting sqref="F30">
    <cfRule type="expression" dxfId="2902" priority="158">
      <formula>AND($L30="X",OR($B30&lt;&gt;"",$C30&lt;&gt;"",$D30&lt;&gt;""))</formula>
    </cfRule>
  </conditionalFormatting>
  <conditionalFormatting sqref="F39:F40">
    <cfRule type="expression" dxfId="2901" priority="160">
      <formula>AND($L39="X",OR($B39&lt;&gt;"",#REF!&lt;&gt;"",$D39&lt;&gt;"",#REF!&lt;&gt;""))</formula>
    </cfRule>
  </conditionalFormatting>
  <conditionalFormatting sqref="F41:F42 F48 E52 E56 E66 F68">
    <cfRule type="expression" dxfId="2900" priority="114">
      <formula>AND($L41="X",OR($B41&lt;&gt;"",#REF!&lt;&gt;"",$C41&lt;&gt;"",$D41&lt;&gt;""))</formula>
    </cfRule>
    <cfRule type="expression" dxfId="2899" priority="117">
      <formula>AND($L41="X",OR($B41&lt;&gt;"",$C41&lt;&gt;""))</formula>
    </cfRule>
  </conditionalFormatting>
  <conditionalFormatting sqref="F41:F42 F48 F68">
    <cfRule type="expression" dxfId="2898" priority="116">
      <formula>AND($L41="X",OR($B41&lt;&gt;"",$C41&lt;&gt;"",$D41&lt;&gt;""))</formula>
    </cfRule>
  </conditionalFormatting>
  <conditionalFormatting sqref="F69">
    <cfRule type="expression" dxfId="2897" priority="1276">
      <formula>AND($L69="X",OR($B69&lt;&gt;"",$C69&lt;&gt;"",$D69&lt;&gt;"",$E69&lt;&gt;""))</formula>
    </cfRule>
    <cfRule type="expression" dxfId="2896" priority="1264">
      <formula>AND($L69="X",OR($B69&lt;&gt;"",#REF!&lt;&gt;"",$C69&lt;&gt;""))</formula>
    </cfRule>
    <cfRule type="expression" dxfId="2895" priority="1280">
      <formula>AND($L69="X",OR($B69&lt;&gt;"",$C69&lt;&gt;"",$E69&lt;&gt;"",#REF!&lt;&gt;""))</formula>
    </cfRule>
    <cfRule type="expression" dxfId="2894" priority="1278">
      <formula>#REF!=1</formula>
    </cfRule>
    <cfRule type="expression" dxfId="2893" priority="1281">
      <formula>#REF!=1</formula>
    </cfRule>
    <cfRule type="expression" dxfId="2892" priority="1279">
      <formula>#REF!=1</formula>
    </cfRule>
    <cfRule type="expression" dxfId="2891" priority="1282">
      <formula>AND($L69="X",OR($B69&lt;&gt;"",$C69&lt;&gt;"",$D69&lt;&gt;""))</formula>
    </cfRule>
    <cfRule type="expression" dxfId="2890" priority="1283">
      <formula>AND($L69="X",OR($B69&lt;&gt;"",$C69&lt;&gt;"",$D69&lt;&gt;"",$E69&lt;&gt;""))</formula>
    </cfRule>
    <cfRule type="expression" dxfId="2889" priority="1284">
      <formula>AND(#REF!=1,#REF!=1)</formula>
    </cfRule>
    <cfRule type="expression" dxfId="2888" priority="1285">
      <formula>#REF!=1</formula>
    </cfRule>
    <cfRule type="expression" dxfId="2887" priority="1286">
      <formula>AND($L69="X",OR($B69&lt;&gt;"",$C69&lt;&gt;"",$E69&lt;&gt;"",#REF!&lt;&gt;""))</formula>
    </cfRule>
    <cfRule type="expression" dxfId="2886" priority="1287">
      <formula>AND($L69="X",OR($B69&lt;&gt;"",$C69&lt;&gt;""))</formula>
    </cfRule>
    <cfRule type="expression" dxfId="2885" priority="1288">
      <formula>AND($L69="X",$B69&lt;&gt;"")</formula>
    </cfRule>
    <cfRule type="expression" dxfId="2884" priority="1289">
      <formula>AND($L69="X",OR($B69&lt;&gt;"",$C69&lt;&gt;"",$D69&lt;&gt;""))</formula>
    </cfRule>
    <cfRule type="expression" dxfId="2883" priority="1275">
      <formula>AND($L69="X",OR($B69&lt;&gt;"",$C69&lt;&gt;""))</formula>
    </cfRule>
    <cfRule type="expression" dxfId="2882" priority="1274">
      <formula>AND($L69="X",OR($B69&lt;&gt;"",$C69&lt;&gt;"",$E69&lt;&gt;"",#REF!&lt;&gt;""))</formula>
    </cfRule>
    <cfRule type="expression" dxfId="2881" priority="1273">
      <formula>#REF!=1</formula>
    </cfRule>
    <cfRule type="expression" dxfId="2880" priority="1272">
      <formula>#REF!=1</formula>
    </cfRule>
    <cfRule type="expression" dxfId="2879" priority="1271">
      <formula>AND(#REF!=1,#REF!=1)</formula>
    </cfRule>
    <cfRule type="expression" dxfId="2878" priority="1270">
      <formula>AND($L69="X",OR($B69&lt;&gt;"",$C69&lt;&gt;"",$D69&lt;&gt;"",$E69&lt;&gt;""))</formula>
    </cfRule>
    <cfRule type="expression" dxfId="2877" priority="1269">
      <formula>AND($L69="X",OR($B69&lt;&gt;"",$C69&lt;&gt;"",$D69&lt;&gt;""))</formula>
    </cfRule>
    <cfRule type="expression" dxfId="2876" priority="1268">
      <formula>#REF!=1</formula>
    </cfRule>
    <cfRule type="expression" dxfId="2875" priority="1267">
      <formula>AND($L69="X",OR($B69&lt;&gt;"",$C69&lt;&gt;"",$E69&lt;&gt;"",#REF!&lt;&gt;""))</formula>
    </cfRule>
    <cfRule type="expression" dxfId="2874" priority="1266">
      <formula>AND($L69="X",OR($B69&lt;&gt;"",$C69&lt;&gt;"",$D69&lt;&gt;"",$E69&lt;&gt;""))</formula>
    </cfRule>
    <cfRule type="expression" dxfId="2873" priority="1265">
      <formula>AND($L69="X",OR($B69&lt;&gt;"",$C69&lt;&gt;"",$D69&lt;&gt;""))</formula>
    </cfRule>
    <cfRule type="expression" dxfId="2872" priority="1277">
      <formula>AND(#REF!=1,#REF!=1)</formula>
    </cfRule>
  </conditionalFormatting>
  <conditionalFormatting sqref="F70:F89 D85">
    <cfRule type="expression" dxfId="2871" priority="82">
      <formula>AND($L70="X",OR($B70&lt;&gt;"",$C70&lt;&gt;"",$D70&lt;&gt;"",$E70&lt;&gt;""))</formula>
    </cfRule>
  </conditionalFormatting>
  <conditionalFormatting sqref="F79">
    <cfRule type="expression" dxfId="2870" priority="168">
      <formula>AND($L79="X",OR($B79&lt;&gt;"",$C79&lt;&gt;""))</formula>
    </cfRule>
    <cfRule type="expression" dxfId="2869" priority="167">
      <formula>AND($L79="X",OR($B79&lt;&gt;"",$C79&lt;&gt;"",$D79&lt;&gt;""))</formula>
    </cfRule>
    <cfRule type="expression" dxfId="2868" priority="166">
      <formula>AND($L79="X",OR($B79&lt;&gt;"",#REF!&lt;&gt;"",$C79&lt;&gt;"",$D79&lt;&gt;""))</formula>
    </cfRule>
  </conditionalFormatting>
  <conditionalFormatting sqref="F90:F91 F174">
    <cfRule type="expression" dxfId="2867" priority="169">
      <formula>AND($L90="X",OR($B90&lt;&gt;"",$D90&lt;&gt;"",#REF!&lt;&gt;"",$E90&lt;&gt;""))</formula>
    </cfRule>
  </conditionalFormatting>
  <conditionalFormatting sqref="F92">
    <cfRule type="expression" dxfId="2866" priority="172">
      <formula>AND($L92="X",OR($B92&lt;&gt;"",$C92&lt;&gt;"",$D92&lt;&gt;"",$E92&lt;&gt;"",$F92&lt;&gt;""))</formula>
    </cfRule>
    <cfRule type="expression" dxfId="2865" priority="170">
      <formula>AND($L92="X",OR($B92&lt;&gt;"",#REF!&lt;&gt;"",$C92&lt;&gt;"",$D92&lt;&gt;"",$F92&lt;&gt;""))</formula>
    </cfRule>
  </conditionalFormatting>
  <conditionalFormatting sqref="F92:F93">
    <cfRule type="expression" dxfId="2864" priority="171">
      <formula>AND($L92="X",OR($B92&lt;&gt;"",#REF!&lt;&gt;"",$C92&lt;&gt;"",$D92&lt;&gt;""))</formula>
    </cfRule>
  </conditionalFormatting>
  <conditionalFormatting sqref="F93 F97 F102">
    <cfRule type="expression" dxfId="2863" priority="174">
      <formula>AND($L93="X",OR($B93&lt;&gt;"",$C93&lt;&gt;"",$D93&lt;&gt;""))</formula>
    </cfRule>
  </conditionalFormatting>
  <conditionalFormatting sqref="F94 F134:G134 F137">
    <cfRule type="expression" dxfId="2862" priority="187">
      <formula>AND($L94="X",OR($B94&lt;&gt;"",$C94&lt;&gt;"",$E94&lt;&gt;"",#REF!&lt;&gt;""))</formula>
    </cfRule>
  </conditionalFormatting>
  <conditionalFormatting sqref="F97 F102">
    <cfRule type="expression" dxfId="2861" priority="173">
      <formula>AND($L97="X",OR($B97&lt;&gt;"",#REF!&lt;&gt;"",$C97&lt;&gt;"",$D97&lt;&gt;""))</formula>
    </cfRule>
  </conditionalFormatting>
  <conditionalFormatting sqref="F106:F108">
    <cfRule type="expression" dxfId="2860" priority="176">
      <formula>AND($L106="X",OR($B106&lt;&gt;"",#REF!&lt;&gt;"",$C106&lt;&gt;"",$D106&lt;&gt;""))</formula>
    </cfRule>
    <cfRule type="expression" dxfId="2859" priority="175">
      <formula>AND($L106="X",OR($B106&lt;&gt;"",#REF!&lt;&gt;"",$C106&lt;&gt;"",$D106&lt;&gt;"",$F106&lt;&gt;""))</formula>
    </cfRule>
    <cfRule type="expression" dxfId="2858" priority="177">
      <formula>AND($L106="X",OR($B106&lt;&gt;"",$C106&lt;&gt;"",$D106&lt;&gt;"",$E106&lt;&gt;"",$F106&lt;&gt;""))</formula>
    </cfRule>
  </conditionalFormatting>
  <conditionalFormatting sqref="F112 F124:F125 F128 E142 E157">
    <cfRule type="expression" dxfId="2857" priority="140">
      <formula>AND($L112="X",OR($B112&lt;&gt;"",#REF!&lt;&gt;"",$C112&lt;&gt;"",$D112&lt;&gt;""))</formula>
    </cfRule>
  </conditionalFormatting>
  <conditionalFormatting sqref="F114">
    <cfRule type="expression" dxfId="2856" priority="182">
      <formula>AND($L114="X",OR($B114&lt;&gt;"",$C114&lt;&gt;"",$E114&lt;&gt;"",#REF!&lt;&gt;""))</formula>
    </cfRule>
    <cfRule type="expression" dxfId="2855" priority="183">
      <formula>AND($L114="X",OR(#REF!&lt;&gt;"",$B114&lt;&gt;"",$C114&lt;&gt;"",$E114&lt;&gt;""))</formula>
    </cfRule>
    <cfRule type="expression" dxfId="2854" priority="181">
      <formula>AND($L114="X",OR($B114&lt;&gt;"",$C114&lt;&gt;"",$E114&lt;&gt;"",#REF!&lt;&gt;"",$F114&lt;&gt;""))</formula>
    </cfRule>
    <cfRule type="expression" dxfId="2853" priority="180">
      <formula>AND($L114="X",OR($B114&lt;&gt;"",$C114&lt;&gt;"",$D114&lt;&gt;"",$E114&lt;&gt;"",$F114&lt;&gt;""))</formula>
    </cfRule>
    <cfRule type="expression" dxfId="2852" priority="179">
      <formula>AND($L114="X",OR($B114&lt;&gt;"",#REF!&lt;&gt;"",$C114&lt;&gt;"",$D114&lt;&gt;""))</formula>
    </cfRule>
    <cfRule type="expression" dxfId="2851" priority="178">
      <formula>AND($L114="X",OR($B114&lt;&gt;"",#REF!&lt;&gt;"",$C114&lt;&gt;"",$D114&lt;&gt;"",$F114&lt;&gt;""))</formula>
    </cfRule>
  </conditionalFormatting>
  <conditionalFormatting sqref="F124">
    <cfRule type="expression" dxfId="2850" priority="184">
      <formula>AND($L124="X",OR($B124&lt;&gt;"",#REF!&lt;&gt;"",$C124&lt;&gt;"",$D124&lt;&gt;"",$F124&lt;&gt;""))</formula>
    </cfRule>
    <cfRule type="expression" dxfId="2849" priority="185">
      <formula>AND($L124="X",OR($B124&lt;&gt;"",$C124&lt;&gt;"",$E124&lt;&gt;"",#REF!&lt;&gt;"",$F124&lt;&gt;""))</formula>
    </cfRule>
  </conditionalFormatting>
  <conditionalFormatting sqref="F124:F127">
    <cfRule type="expression" dxfId="2848" priority="186">
      <formula>AND($L124="X",OR($B124&lt;&gt;"",$C124&lt;&gt;"",$E124&lt;&gt;"",#REF!&lt;&gt;""))</formula>
    </cfRule>
  </conditionalFormatting>
  <conditionalFormatting sqref="F130:F132">
    <cfRule type="expression" dxfId="2847" priority="21">
      <formula>AND($L130="X",OR($B130&lt;&gt;"",$C130&lt;&gt;"",$D130&lt;&gt;""))</formula>
    </cfRule>
  </conditionalFormatting>
  <conditionalFormatting sqref="F138:F139">
    <cfRule type="expression" dxfId="2846" priority="1805">
      <formula>AND(NOT(ISBLANK($P138)),ISBLANK(#REF!),ISBLANK(#REF!))</formula>
    </cfRule>
    <cfRule type="expression" dxfId="2845" priority="1802">
      <formula>#REF!=1</formula>
    </cfRule>
    <cfRule type="expression" dxfId="2844" priority="1801">
      <formula>AND(#REF!=1,#REF!=1)</formula>
    </cfRule>
    <cfRule type="expression" dxfId="2843" priority="1800">
      <formula>AND($L138="X",$B138&lt;&gt;"")</formula>
    </cfRule>
    <cfRule type="expression" dxfId="2842" priority="1803">
      <formula>OR(#REF!="X",#REF!="X")</formula>
    </cfRule>
    <cfRule type="expression" dxfId="2841" priority="1804">
      <formula>#REF!=1</formula>
    </cfRule>
  </conditionalFormatting>
  <conditionalFormatting sqref="F146 F149">
    <cfRule type="expression" dxfId="2840" priority="191">
      <formula>AND($L146="X",OR($B146&lt;&gt;"",#REF!&lt;&gt;"",$C146&lt;&gt;"",$D146&lt;&gt;""))</formula>
    </cfRule>
  </conditionalFormatting>
  <conditionalFormatting sqref="F163:F165">
    <cfRule type="expression" dxfId="2839" priority="1372">
      <formula>AND($L163="X",OR(#REF!&lt;&gt;"",$B163&lt;&gt;"",$D163&lt;&gt;"",#REF!&lt;&gt;""))</formula>
    </cfRule>
  </conditionalFormatting>
  <conditionalFormatting sqref="F174:F175">
    <cfRule type="expression" dxfId="2838" priority="192">
      <formula>AND($L174="X",OR(#REF!&lt;&gt;"",$B174&lt;&gt;"",$D174&lt;&gt;"",$E174&lt;&gt;""))</formula>
    </cfRule>
  </conditionalFormatting>
  <conditionalFormatting sqref="F177:F178">
    <cfRule type="expression" dxfId="2837" priority="193">
      <formula>AND($L177="X",OR(#REF!&lt;&gt;"",$B177&lt;&gt;"",$C177&lt;&gt;"",$D177&lt;&gt;""))</formula>
    </cfRule>
  </conditionalFormatting>
  <conditionalFormatting sqref="F179:F181">
    <cfRule type="expression" dxfId="2836" priority="1378">
      <formula>AND(#REF!="X",OR(#REF!&lt;&gt;"",$B179&lt;&gt;"",$C179&lt;&gt;"",$D179&lt;&gt;""))</formula>
    </cfRule>
  </conditionalFormatting>
  <conditionalFormatting sqref="F182 G189">
    <cfRule type="expression" dxfId="2835" priority="195">
      <formula>AND($L182="X",OR($B182&lt;&gt;"",#REF!&lt;&gt;"",$C182&lt;&gt;"",$D182&lt;&gt;""))</formula>
    </cfRule>
    <cfRule type="expression" dxfId="2834" priority="194">
      <formula>AND($L182="X",OR($B182&lt;&gt;"",#REF!&lt;&gt;"",$C182&lt;&gt;"",$D182&lt;&gt;"",$F182&lt;&gt;""))</formula>
    </cfRule>
  </conditionalFormatting>
  <conditionalFormatting sqref="F183:F188">
    <cfRule type="expression" dxfId="2833" priority="196">
      <formula>AND($L183="X",OR($B183&lt;&gt;"",#REF!&lt;&gt;"",#REF!&lt;&gt;"",$C183&lt;&gt;"",$F183&lt;&gt;""))</formula>
    </cfRule>
    <cfRule type="expression" dxfId="2832" priority="197">
      <formula>AND($L183="X",OR($B183&lt;&gt;"",#REF!&lt;&gt;"",#REF!&lt;&gt;"",$C183&lt;&gt;""))</formula>
    </cfRule>
  </conditionalFormatting>
  <conditionalFormatting sqref="F189">
    <cfRule type="expression" dxfId="2831" priority="17">
      <formula>AND($L189="X",OR(#REF!&lt;&gt;"",#REF!&lt;&gt;"",#REF!&lt;&gt;"",$B189&lt;&gt;"",$F189&lt;&gt;""))</formula>
    </cfRule>
    <cfRule type="expression" dxfId="2830" priority="18">
      <formula>AND($L189="X",OR(#REF!&lt;&gt;"",#REF!&lt;&gt;"",#REF!&lt;&gt;"",$B189&lt;&gt;""))</formula>
    </cfRule>
    <cfRule type="expression" dxfId="2829" priority="198">
      <formula>AND($L189="X",OR($B189&lt;&gt;"",#REF!&lt;&gt;"",$C189&lt;&gt;"",$D189&lt;&gt;""))</formula>
    </cfRule>
  </conditionalFormatting>
  <conditionalFormatting sqref="F190:F191">
    <cfRule type="expression" dxfId="2828" priority="1382">
      <formula>AND($L190="X",OR($B190&lt;&gt;"",#REF!&lt;&gt;"",$E190&lt;&gt;"",#REF!&lt;&gt;""))</formula>
    </cfRule>
  </conditionalFormatting>
  <conditionalFormatting sqref="F192">
    <cfRule type="expression" dxfId="2827" priority="12">
      <formula>AND($L192="X",OR($B192&lt;&gt;"",$C192&lt;&gt;"",$D192&lt;&gt;"",$E192&lt;&gt;""))</formula>
    </cfRule>
  </conditionalFormatting>
  <conditionalFormatting sqref="F193">
    <cfRule type="expression" dxfId="2826" priority="200">
      <formula>AND($L193="X",OR(#REF!&lt;&gt;"",#REF!&lt;&gt;"",#REF!&lt;&gt;"",$B193&lt;&gt;""))</formula>
    </cfRule>
    <cfRule type="expression" dxfId="2825" priority="199">
      <formula>AND($L193="X",OR(#REF!&lt;&gt;"",#REF!&lt;&gt;"",#REF!&lt;&gt;"",$B193&lt;&gt;"",$F193&lt;&gt;""))</formula>
    </cfRule>
  </conditionalFormatting>
  <conditionalFormatting sqref="F18:G24 F30:F37 E34 F41:F68 F92:F93 F95:F125 F137:G137 G157:G158 F166:F171 F194:F202">
    <cfRule type="expression" dxfId="2824" priority="113">
      <formula>AND($L18="X",OR($B18&lt;&gt;"",$C18&lt;&gt;"",$D18&lt;&gt;"",$E18&lt;&gt;""))</formula>
    </cfRule>
  </conditionalFormatting>
  <conditionalFormatting sqref="F18:G24 F30:G30 E34:F34">
    <cfRule type="expression" dxfId="2823" priority="148">
      <formula>AND($L18="X",OR($B18&lt;&gt;"",$C18&lt;&gt;"",$D18&lt;&gt;""))</formula>
    </cfRule>
    <cfRule type="expression" dxfId="2822" priority="146">
      <formula>AND($L18="X",OR($B18&lt;&gt;"",$C18&lt;&gt;"",$D18&lt;&gt;"",$E18&lt;&gt;"",$F18&lt;&gt;""))</formula>
    </cfRule>
    <cfRule type="expression" dxfId="2821" priority="145">
      <formula>AND($L18="X",OR($B18&lt;&gt;"",#REF!&lt;&gt;"",$C18&lt;&gt;"",$D18&lt;&gt;""))</formula>
    </cfRule>
    <cfRule type="expression" dxfId="2820" priority="144">
      <formula>AND($L18="X",OR($B18&lt;&gt;"",#REF!&lt;&gt;"",$C18&lt;&gt;"",$D18&lt;&gt;"",$F18&lt;&gt;""))</formula>
    </cfRule>
  </conditionalFormatting>
  <conditionalFormatting sqref="F30:G30 E34:F34">
    <cfRule type="expression" dxfId="2819" priority="147">
      <formula>AND($L30="X",OR($B30&lt;&gt;"",$C30&lt;&gt;"",$D30&lt;&gt;"",$E30&lt;&gt;""))</formula>
    </cfRule>
  </conditionalFormatting>
  <conditionalFormatting sqref="F114:G114">
    <cfRule type="expression" dxfId="2818" priority="1290">
      <formula>AND($L114="X",OR($B114&lt;&gt;"",$C114&lt;&gt;"",$D114&lt;&gt;"",$E114&lt;&gt;""))</formula>
    </cfRule>
    <cfRule type="expression" dxfId="2817" priority="1291">
      <formula>AND($L114="X",OR($B114&lt;&gt;"",$C114&lt;&gt;"",$E114&lt;&gt;"",#REF!&lt;&gt;""))</formula>
    </cfRule>
    <cfRule type="expression" dxfId="2816" priority="1292">
      <formula>#REF!=1</formula>
    </cfRule>
    <cfRule type="expression" dxfId="2815" priority="1293">
      <formula>AND($L114="X",OR($B114&lt;&gt;"",$C114&lt;&gt;"",$D114&lt;&gt;""))</formula>
    </cfRule>
    <cfRule type="expression" dxfId="2814" priority="1294">
      <formula>AND(#REF!=1,#REF!=1)</formula>
    </cfRule>
    <cfRule type="expression" dxfId="2813" priority="1295">
      <formula>#REF!=1</formula>
    </cfRule>
    <cfRule type="expression" dxfId="2812" priority="1296">
      <formula>AND($L114="X",OR($B114&lt;&gt;"",$C114&lt;&gt;"",$D114&lt;&gt;"",$E114&lt;&gt;"",$F114&lt;&gt;""))</formula>
    </cfRule>
    <cfRule type="expression" dxfId="2811" priority="1297">
      <formula>AND($L114="X",OR($B114&lt;&gt;"",$C114&lt;&gt;"",$D114&lt;&gt;"",$E114&lt;&gt;""))</formula>
    </cfRule>
  </conditionalFormatting>
  <conditionalFormatting sqref="F129:G129">
    <cfRule type="expression" dxfId="2810" priority="1304" stopIfTrue="1">
      <formula>#REF!=1</formula>
    </cfRule>
    <cfRule type="expression" dxfId="2809" priority="1321" stopIfTrue="1">
      <formula>#REF!=1</formula>
    </cfRule>
    <cfRule type="expression" dxfId="2808" priority="1303">
      <formula>AND($L129="X",OR($B129&lt;&gt;"",#REF!&lt;&gt;"",$C129&lt;&gt;"",$D129&lt;&gt;""))</formula>
    </cfRule>
    <cfRule type="expression" dxfId="2807" priority="1302">
      <formula>#REF!=1</formula>
    </cfRule>
    <cfRule type="expression" dxfId="2806" priority="1301">
      <formula>#REF!=1</formula>
    </cfRule>
    <cfRule type="expression" dxfId="2805" priority="1300">
      <formula>AND(#REF!=1,#REF!=1)</formula>
    </cfRule>
    <cfRule type="expression" dxfId="2804" priority="1299">
      <formula>AND($L129="X",OR($B129&lt;&gt;"",#REF!&lt;&gt;"",$C129&lt;&gt;"",$D129&lt;&gt;""))</formula>
    </cfRule>
    <cfRule type="expression" dxfId="2803" priority="1298">
      <formula>AND($L129="X",OR($B129&lt;&gt;"",$C129&lt;&gt;"",$D129&lt;&gt;"",$E129&lt;&gt;""))</formula>
    </cfRule>
    <cfRule type="expression" dxfId="2802" priority="1306">
      <formula>AND($L129="X",OR($B129&lt;&gt;"",$C129&lt;&gt;""))</formula>
    </cfRule>
    <cfRule type="expression" dxfId="2801" priority="1307" stopIfTrue="1">
      <formula>AND(#REF!=1,#REF!=1)</formula>
    </cfRule>
    <cfRule type="expression" dxfId="2800" priority="1308" stopIfTrue="1">
      <formula>#REF!=1</formula>
    </cfRule>
    <cfRule type="expression" dxfId="2799" priority="1309" stopIfTrue="1">
      <formula>#REF!=1</formula>
    </cfRule>
    <cfRule type="expression" dxfId="2798" priority="1310">
      <formula>AND($L129="X",OR($B129&lt;&gt;"",$C129&lt;&gt;""))</formula>
    </cfRule>
    <cfRule type="expression" dxfId="2797" priority="1311" stopIfTrue="1">
      <formula>AND(#REF!=1,#REF!=1)</formula>
    </cfRule>
    <cfRule type="expression" dxfId="2796" priority="1312" stopIfTrue="1">
      <formula>#REF!=1</formula>
    </cfRule>
    <cfRule type="expression" dxfId="2795" priority="1313" stopIfTrue="1">
      <formula>#REF!=1</formula>
    </cfRule>
    <cfRule type="expression" dxfId="2794" priority="1314">
      <formula>AND($L129="X",OR($B129&lt;&gt;"",$C129&lt;&gt;""))</formula>
    </cfRule>
    <cfRule type="expression" dxfId="2793" priority="1315">
      <formula>AND(#REF!=1,#REF!=1)</formula>
    </cfRule>
    <cfRule type="expression" dxfId="2792" priority="1316">
      <formula>#REF!=1</formula>
    </cfRule>
    <cfRule type="expression" dxfId="2791" priority="1317">
      <formula>#REF!=1</formula>
    </cfRule>
    <cfRule type="expression" dxfId="2790" priority="1318">
      <formula>AND($L129="X",OR($B129&lt;&gt;"",$C129&lt;&gt;""))</formula>
    </cfRule>
    <cfRule type="expression" dxfId="2789" priority="1319" stopIfTrue="1">
      <formula>AND(#REF!=1,#REF!=1)</formula>
    </cfRule>
    <cfRule type="expression" dxfId="2788" priority="1320" stopIfTrue="1">
      <formula>#REF!=1</formula>
    </cfRule>
    <cfRule type="expression" dxfId="2787" priority="1322">
      <formula>AND($L129="X",OR($B129&lt;&gt;"",$C129&lt;&gt;""))</formula>
    </cfRule>
    <cfRule type="expression" dxfId="2786" priority="1323" stopIfTrue="1">
      <formula>AND(#REF!=1,#REF!=1)</formula>
    </cfRule>
    <cfRule type="expression" dxfId="2785" priority="1324" stopIfTrue="1">
      <formula>#REF!=1</formula>
    </cfRule>
    <cfRule type="expression" dxfId="2784" priority="1325" stopIfTrue="1">
      <formula>#REF!=1</formula>
    </cfRule>
    <cfRule type="expression" dxfId="2783" priority="1326">
      <formula>AND($L129="X",OR($B129&lt;&gt;"",$C129&lt;&gt;"",$D129&lt;&gt;"",$E129&lt;&gt;""))</formula>
    </cfRule>
    <cfRule type="expression" dxfId="2782" priority="1305" stopIfTrue="1">
      <formula>#REF!=1</formula>
    </cfRule>
  </conditionalFormatting>
  <conditionalFormatting sqref="F134:G134 F137:G137">
    <cfRule type="expression" dxfId="2781" priority="1344">
      <formula>AND($L134="X",OR($B134&lt;&gt;"",$C134&lt;&gt;""))</formula>
    </cfRule>
    <cfRule type="expression" dxfId="2780" priority="1359">
      <formula>#REF!=1</formula>
    </cfRule>
    <cfRule type="expression" dxfId="2779" priority="1328">
      <formula>AND($L134="X",OR($B134&lt;&gt;"",#REF!&lt;&gt;"",$C134&lt;&gt;"",$D134&lt;&gt;""))</formula>
    </cfRule>
    <cfRule type="expression" dxfId="2778" priority="1329" stopIfTrue="1">
      <formula>AND(#REF!=1,#REF!=1)</formula>
    </cfRule>
    <cfRule type="expression" dxfId="2777" priority="1330" stopIfTrue="1">
      <formula>#REF!=1</formula>
    </cfRule>
    <cfRule type="expression" dxfId="2776" priority="1331" stopIfTrue="1">
      <formula>#REF!=1</formula>
    </cfRule>
    <cfRule type="expression" dxfId="2775" priority="1332">
      <formula>AND($L134="X",OR($B134&lt;&gt;"",$C134&lt;&gt;""))</formula>
    </cfRule>
    <cfRule type="expression" dxfId="2774" priority="1333" stopIfTrue="1">
      <formula>AND(#REF!=1,#REF!=1)</formula>
    </cfRule>
    <cfRule type="expression" dxfId="2773" priority="1334" stopIfTrue="1">
      <formula>#REF!=1</formula>
    </cfRule>
    <cfRule type="expression" dxfId="2772" priority="1335" stopIfTrue="1">
      <formula>#REF!=1</formula>
    </cfRule>
    <cfRule type="expression" dxfId="2771" priority="1336">
      <formula>AND($L134="X",OR($B134&lt;&gt;"",$C134&lt;&gt;""))</formula>
    </cfRule>
    <cfRule type="expression" dxfId="2770" priority="1337">
      <formula>AND(#REF!=1,#REF!=1)</formula>
    </cfRule>
    <cfRule type="expression" dxfId="2769" priority="1338">
      <formula>#REF!=1</formula>
    </cfRule>
    <cfRule type="expression" dxfId="2768" priority="1339">
      <formula>#REF!=1</formula>
    </cfRule>
    <cfRule type="expression" dxfId="2767" priority="1340">
      <formula>AND($L134="X",OR($B134&lt;&gt;"",$C134&lt;&gt;""))</formula>
    </cfRule>
    <cfRule type="expression" dxfId="2766" priority="1341">
      <formula>AND(#REF!=1,#REF!=1)</formula>
    </cfRule>
    <cfRule type="expression" dxfId="2765" priority="1342">
      <formula>#REF!=1</formula>
    </cfRule>
    <cfRule type="expression" dxfId="2764" priority="1343">
      <formula>#REF!=1</formula>
    </cfRule>
    <cfRule type="expression" dxfId="2763" priority="1345">
      <formula>AND(#REF!=1,#REF!=1)</formula>
    </cfRule>
    <cfRule type="expression" dxfId="2762" priority="1346">
      <formula>#REF!=1</formula>
    </cfRule>
    <cfRule type="expression" dxfId="2761" priority="1347">
      <formula>#REF!=1</formula>
    </cfRule>
    <cfRule type="expression" dxfId="2760" priority="1348">
      <formula>AND($L134="X",OR($B134&lt;&gt;"",$C134&lt;&gt;""))</formula>
    </cfRule>
    <cfRule type="expression" dxfId="2759" priority="1349">
      <formula>AND(#REF!=1,#REF!=1)</formula>
    </cfRule>
    <cfRule type="expression" dxfId="2758" priority="1350">
      <formula>#REF!=1</formula>
    </cfRule>
    <cfRule type="expression" dxfId="2757" priority="1351">
      <formula>#REF!=1</formula>
    </cfRule>
    <cfRule type="expression" dxfId="2756" priority="1352">
      <formula>AND($L134="X",OR($B134&lt;&gt;"",$C134&lt;&gt;""))</formula>
    </cfRule>
    <cfRule type="expression" dxfId="2755" priority="1353">
      <formula>AND(#REF!=1,#REF!=1)</formula>
    </cfRule>
    <cfRule type="expression" dxfId="2754" priority="1354">
      <formula>#REF!=1</formula>
    </cfRule>
    <cfRule type="expression" dxfId="2753" priority="1355">
      <formula>#REF!=1</formula>
    </cfRule>
    <cfRule type="expression" dxfId="2752" priority="1356">
      <formula>AND(NOT(ISBLANK($Q134)),ISBLANK(#REF!),ISBLANK(#REF!))</formula>
    </cfRule>
    <cfRule type="expression" dxfId="2751" priority="1360">
      <formula>#REF!=1</formula>
    </cfRule>
    <cfRule type="expression" dxfId="2750" priority="1361">
      <formula>AND($L134="X",OR($B134&lt;&gt;"",#REF!&lt;&gt;"",$C134&lt;&gt;""))</formula>
    </cfRule>
    <cfRule type="expression" dxfId="2749" priority="1362">
      <formula>AND($L134="X",OR($B134&lt;&gt;"",$C134&lt;&gt;"",$D134&lt;&gt;""))</formula>
    </cfRule>
    <cfRule type="expression" dxfId="2748" priority="1363">
      <formula>OR(#REF!="X",#REF!="X")</formula>
    </cfRule>
    <cfRule type="expression" dxfId="2747" priority="1364">
      <formula>AND(#REF!=1,#REF!=1)</formula>
    </cfRule>
    <cfRule type="expression" dxfId="2746" priority="1365">
      <formula>AND($L134="X",OR($B134&lt;&gt;"",$C134&lt;&gt;"",$D134&lt;&gt;"",$E134&lt;&gt;""))</formula>
    </cfRule>
    <cfRule type="expression" dxfId="2745" priority="1366">
      <formula>AND($L134="X",OR($B134&lt;&gt;"",$C134&lt;&gt;"",$E134&lt;&gt;"",#REF!&lt;&gt;""))</formula>
    </cfRule>
    <cfRule type="expression" dxfId="2744" priority="1367">
      <formula>#REF!=1</formula>
    </cfRule>
    <cfRule type="expression" dxfId="2743" priority="1368">
      <formula>AND(#REF!=1,#REF!=1)</formula>
    </cfRule>
    <cfRule type="expression" dxfId="2742" priority="1369">
      <formula>#REF!=1</formula>
    </cfRule>
    <cfRule type="expression" dxfId="2741" priority="1370">
      <formula>#REF!=1</formula>
    </cfRule>
    <cfRule type="expression" dxfId="2740" priority="1371">
      <formula>AND($L134="X",OR($B134&lt;&gt;"",$C134&lt;&gt;"",$D134&lt;&gt;""))</formula>
    </cfRule>
    <cfRule type="expression" dxfId="2739" priority="1847">
      <formula>AND(#REF!=1,#REF!=1)</formula>
    </cfRule>
    <cfRule type="expression" dxfId="2738" priority="1846">
      <formula>#REF!=1</formula>
    </cfRule>
    <cfRule type="expression" dxfId="2737" priority="1845">
      <formula>AND($L134="X",OR($B134&lt;&gt;"",$C134&lt;&gt;"",$E134&lt;&gt;"",#REF!&lt;&gt;""))</formula>
    </cfRule>
    <cfRule type="expression" dxfId="2736" priority="1844">
      <formula>AND($L134="X",OR($B134&lt;&gt;"",$C134&lt;&gt;"",$D134&lt;&gt;"",$E134&lt;&gt;""))</formula>
    </cfRule>
    <cfRule type="expression" dxfId="2735" priority="1358">
      <formula>AND(#REF!=1,#REF!=1)</formula>
    </cfRule>
    <cfRule type="expression" dxfId="2734" priority="1843">
      <formula>AND(#REF!=1,#REF!=1)</formula>
    </cfRule>
    <cfRule type="expression" dxfId="2733" priority="1842">
      <formula>OR(#REF!="X",#REF!="X")</formula>
    </cfRule>
    <cfRule type="expression" dxfId="2732" priority="1841">
      <formula>AND($L134="X",OR($B134&lt;&gt;"",$C134&lt;&gt;"",$D134&lt;&gt;""))</formula>
    </cfRule>
    <cfRule type="expression" dxfId="2731" priority="1840">
      <formula>AND($L134="X",OR($B134&lt;&gt;"",#REF!&lt;&gt;"",$C134&lt;&gt;""))</formula>
    </cfRule>
    <cfRule type="expression" dxfId="2730" priority="1839">
      <formula>#REF!=1</formula>
    </cfRule>
    <cfRule type="expression" dxfId="2729" priority="1838">
      <formula>#REF!=1</formula>
    </cfRule>
    <cfRule type="expression" dxfId="2728" priority="1837">
      <formula>AND(#REF!=1,#REF!=1)</formula>
    </cfRule>
    <cfRule type="expression" dxfId="2727" priority="1836">
      <formula>OR(#REF!="X",#REF!="X")</formula>
    </cfRule>
    <cfRule type="expression" dxfId="2726" priority="1835">
      <formula>AND(NOT(ISBLANK($P134)),ISBLANK(#REF!),ISBLANK(#REF!))</formula>
    </cfRule>
    <cfRule type="expression" dxfId="2725" priority="1834">
      <formula>#REF!=1</formula>
    </cfRule>
    <cfRule type="expression" dxfId="2724" priority="1833">
      <formula>#REF!=1</formula>
    </cfRule>
    <cfRule type="expression" dxfId="2723" priority="1832">
      <formula>AND(#REF!=1,#REF!=1)</formula>
    </cfRule>
    <cfRule type="expression" dxfId="2722" priority="1831">
      <formula>AND($L134="X",OR($B134&lt;&gt;"",$C134&lt;&gt;""))</formula>
    </cfRule>
    <cfRule type="expression" dxfId="2721" priority="1830">
      <formula>#REF!=1</formula>
    </cfRule>
    <cfRule type="expression" dxfId="2720" priority="1829">
      <formula>#REF!=1</formula>
    </cfRule>
    <cfRule type="expression" dxfId="2719" priority="1828">
      <formula>AND(#REF!=1,#REF!=1)</formula>
    </cfRule>
    <cfRule type="expression" dxfId="2718" priority="1827">
      <formula>AND($L134="X",OR($B134&lt;&gt;"",$C134&lt;&gt;""))</formula>
    </cfRule>
    <cfRule type="expression" dxfId="2717" priority="1826">
      <formula>#REF!=1</formula>
    </cfRule>
    <cfRule type="expression" dxfId="2716" priority="1825">
      <formula>#REF!=1</formula>
    </cfRule>
    <cfRule type="expression" dxfId="2715" priority="1824">
      <formula>AND(#REF!=1,#REF!=1)</formula>
    </cfRule>
    <cfRule type="expression" dxfId="2714" priority="1823">
      <formula>AND($L134="X",OR($B134&lt;&gt;"",$C134&lt;&gt;""))</formula>
    </cfRule>
    <cfRule type="expression" dxfId="2713" priority="1822">
      <formula>#REF!=1</formula>
    </cfRule>
    <cfRule type="expression" dxfId="2712" priority="1806">
      <formula>#REF!=1</formula>
    </cfRule>
    <cfRule type="expression" dxfId="2711" priority="1807">
      <formula>AND($L134="X",OR($B134&lt;&gt;"",#REF!&lt;&gt;"",$C134&lt;&gt;"",$D134&lt;&gt;""))</formula>
    </cfRule>
    <cfRule type="expression" dxfId="2710" priority="1808" stopIfTrue="1">
      <formula>AND(#REF!=1,#REF!=1)</formula>
    </cfRule>
    <cfRule type="expression" dxfId="2709" priority="1809" stopIfTrue="1">
      <formula>#REF!=1</formula>
    </cfRule>
    <cfRule type="expression" dxfId="2708" priority="1821">
      <formula>#REF!=1</formula>
    </cfRule>
    <cfRule type="expression" dxfId="2707" priority="1810" stopIfTrue="1">
      <formula>#REF!=1</formula>
    </cfRule>
    <cfRule type="expression" dxfId="2706" priority="1811">
      <formula>AND($L134="X",OR($B134&lt;&gt;"",$C134&lt;&gt;""))</formula>
    </cfRule>
    <cfRule type="expression" dxfId="2705" priority="1357">
      <formula>OR(#REF!="X",#REF!="X")</formula>
    </cfRule>
    <cfRule type="expression" dxfId="2704" priority="1812" stopIfTrue="1">
      <formula>AND(#REF!=1,#REF!=1)</formula>
    </cfRule>
    <cfRule type="expression" dxfId="2703" priority="1813" stopIfTrue="1">
      <formula>#REF!=1</formula>
    </cfRule>
    <cfRule type="expression" dxfId="2702" priority="1814" stopIfTrue="1">
      <formula>#REF!=1</formula>
    </cfRule>
    <cfRule type="expression" dxfId="2701" priority="1820">
      <formula>AND(#REF!=1,#REF!=1)</formula>
    </cfRule>
    <cfRule type="expression" dxfId="2700" priority="1819">
      <formula>AND($L134="X",OR($B134&lt;&gt;"",$C134&lt;&gt;""))</formula>
    </cfRule>
    <cfRule type="expression" dxfId="2699" priority="1818">
      <formula>#REF!=1</formula>
    </cfRule>
    <cfRule type="expression" dxfId="2698" priority="1817">
      <formula>#REF!=1</formula>
    </cfRule>
    <cfRule type="expression" dxfId="2697" priority="1816">
      <formula>AND(#REF!=1,#REF!=1)</formula>
    </cfRule>
    <cfRule type="expression" dxfId="2696" priority="1815">
      <formula>AND($L134="X",OR($B134&lt;&gt;"",$C134&lt;&gt;""))</formula>
    </cfRule>
    <cfRule type="expression" dxfId="2695" priority="1327">
      <formula>AND($L134="X",OR($B134&lt;&gt;"",$C134&lt;&gt;"",$D134&lt;&gt;"",$E134&lt;&gt;""))</formula>
    </cfRule>
  </conditionalFormatting>
  <conditionalFormatting sqref="F140:G141 D179">
    <cfRule type="expression" dxfId="2694" priority="38">
      <formula>AND($L140="X",OR($B140&lt;&gt;"",#REF!&lt;&gt;"",$C140&lt;&gt;"",$D140&lt;&gt;""))</formula>
    </cfRule>
  </conditionalFormatting>
  <conditionalFormatting sqref="F172:G172 F176:G176">
    <cfRule type="expression" dxfId="2693" priority="201">
      <formula>AND($L172="X",OR($B172&lt;&gt;"",$C172&lt;&gt;"",$D172&lt;&gt;"",#REF!&lt;&gt;"",$F172&lt;&gt;""))</formula>
    </cfRule>
  </conditionalFormatting>
  <conditionalFormatting sqref="F189:G189">
    <cfRule type="expression" dxfId="2692" priority="3">
      <formula>AND($L189="X",OR($B189&lt;&gt;"",#REF!&lt;&gt;"",$C189&lt;&gt;""))</formula>
    </cfRule>
    <cfRule type="expression" dxfId="2691" priority="4">
      <formula>AND($L189="X",OR($B189&lt;&gt;"",$C189&lt;&gt;"",$D189&lt;&gt;"",$E189&lt;&gt;""))</formula>
    </cfRule>
    <cfRule type="expression" dxfId="2690" priority="5">
      <formula>AND($L189="X",OR($B189&lt;&gt;"",#REF!&lt;&gt;"",$C189&lt;&gt;"",$D189&lt;&gt;""))</formula>
    </cfRule>
  </conditionalFormatting>
  <conditionalFormatting sqref="G9:G28 G30:G37 F34 G41:G68 F85 G92:G93 G95:G125 F124 G166:G171 D173:G173 G194:G202">
    <cfRule type="expression" dxfId="2689" priority="159">
      <formula>AND($L9="X",OR($B9&lt;&gt;"",$C9&lt;&gt;"",$D9&lt;&gt;"",$E9&lt;&gt;"",$F9&lt;&gt;""))</formula>
    </cfRule>
  </conditionalFormatting>
  <conditionalFormatting sqref="G29 G162">
    <cfRule type="expression" dxfId="2688" priority="202">
      <formula>AND($L29="X",OR($B29&lt;&gt;"",#REF!&lt;&gt;"",$D29&lt;&gt;"",$E29&lt;&gt;"",$F29&lt;&gt;""))</formula>
    </cfRule>
  </conditionalFormatting>
  <conditionalFormatting sqref="G30">
    <cfRule type="expression" dxfId="2687" priority="203">
      <formula>AND($L30="X",OR($B30&lt;&gt;"",$C30&lt;&gt;"",$D30&lt;&gt;"",$E30&lt;&gt;""))</formula>
    </cfRule>
  </conditionalFormatting>
  <conditionalFormatting sqref="G39:G40">
    <cfRule type="expression" dxfId="2686" priority="204">
      <formula>AND($L39="X",OR($B39&lt;&gt;"",#REF!&lt;&gt;"",$D39&lt;&gt;"",#REF!&lt;&gt;"",$F39&lt;&gt;""))</formula>
    </cfRule>
  </conditionalFormatting>
  <conditionalFormatting sqref="G41:G42 G48 F52 F56 F66 G68">
    <cfRule type="expression" dxfId="2685" priority="161">
      <formula>AND($L41="X",OR($B41&lt;&gt;"",#REF!&lt;&gt;"",$C41&lt;&gt;"",$D41&lt;&gt;"",$F41&lt;&gt;""))</formula>
    </cfRule>
  </conditionalFormatting>
  <conditionalFormatting sqref="G41:G42 G48 F52 F56 F66 G68:G69">
    <cfRule type="expression" dxfId="2684" priority="162">
      <formula>AND($L41="X",OR($B41&lt;&gt;"",#REF!&lt;&gt;"",$C41&lt;&gt;"",$D41&lt;&gt;""))</formula>
    </cfRule>
    <cfRule type="expression" dxfId="2683" priority="165">
      <formula>AND($L41="X",OR($B41&lt;&gt;"",$C41&lt;&gt;"",$D41&lt;&gt;""))</formula>
    </cfRule>
  </conditionalFormatting>
  <conditionalFormatting sqref="G41:G42 G48 G68:G69">
    <cfRule type="expression" dxfId="2682" priority="164">
      <formula>AND($L41="X",OR($B41&lt;&gt;"",$C41&lt;&gt;"",$D41&lt;&gt;"",$E41&lt;&gt;""))</formula>
    </cfRule>
  </conditionalFormatting>
  <conditionalFormatting sqref="G69">
    <cfRule type="expression" dxfId="2681" priority="205">
      <formula>AND($L69="X",OR($B69&lt;&gt;"",#REF!&lt;&gt;"",$C69&lt;&gt;""))</formula>
    </cfRule>
    <cfRule type="expression" dxfId="2680" priority="206">
      <formula>AND($L69="X",OR($B69&lt;&gt;"",$C69&lt;&gt;""))</formula>
    </cfRule>
  </conditionalFormatting>
  <conditionalFormatting sqref="G70:G89 E85">
    <cfRule type="expression" dxfId="2679" priority="120">
      <formula>AND($L70="X",OR($B70&lt;&gt;"",$C70&lt;&gt;"",$D70&lt;&gt;"",$E70&lt;&gt;"",$F70&lt;&gt;""))</formula>
    </cfRule>
  </conditionalFormatting>
  <conditionalFormatting sqref="G79">
    <cfRule type="expression" dxfId="2678" priority="207">
      <formula>AND($L79="X",OR($B79&lt;&gt;"",#REF!&lt;&gt;"",$C79&lt;&gt;"",$D79&lt;&gt;"",$F79&lt;&gt;""))</formula>
    </cfRule>
    <cfRule type="expression" dxfId="2677" priority="208">
      <formula>AND($L79="X",OR($B79&lt;&gt;"",#REF!&lt;&gt;"",$C79&lt;&gt;"",$D79&lt;&gt;""))</formula>
    </cfRule>
    <cfRule type="expression" dxfId="2676" priority="209">
      <formula>AND($L79="X",OR($B79&lt;&gt;"",$C79&lt;&gt;"",$D79&lt;&gt;"",$E79&lt;&gt;""))</formula>
    </cfRule>
    <cfRule type="expression" dxfId="2675" priority="210">
      <formula>AND($L79="X",OR($B79&lt;&gt;"",$C79&lt;&gt;"",$D79&lt;&gt;""))</formula>
    </cfRule>
  </conditionalFormatting>
  <conditionalFormatting sqref="G90:G91 G174">
    <cfRule type="expression" dxfId="2674" priority="211">
      <formula>AND($L90="X",OR($B90&lt;&gt;"",$D90&lt;&gt;"",#REF!&lt;&gt;"",$E90&lt;&gt;"",$F90&lt;&gt;""))</formula>
    </cfRule>
  </conditionalFormatting>
  <conditionalFormatting sqref="G93 G97 G102">
    <cfRule type="expression" dxfId="2673" priority="214">
      <formula>AND($L93="X",OR($B93&lt;&gt;"",$C93&lt;&gt;"",$D93&lt;&gt;"",$E93&lt;&gt;""))</formula>
    </cfRule>
    <cfRule type="expression" dxfId="2672" priority="212">
      <formula>AND($L93="X",OR($B93&lt;&gt;"",#REF!&lt;&gt;"",$C93&lt;&gt;"",$D93&lt;&gt;"",$F93&lt;&gt;""))</formula>
    </cfRule>
    <cfRule type="expression" dxfId="2671" priority="213">
      <formula>AND($L93="X",OR($B93&lt;&gt;"",#REF!&lt;&gt;"",$C93&lt;&gt;"",$D93&lt;&gt;""))</formula>
    </cfRule>
  </conditionalFormatting>
  <conditionalFormatting sqref="G94 G125:G127">
    <cfRule type="expression" dxfId="2670" priority="224">
      <formula>AND($L94="X",OR($B94&lt;&gt;"",$C94&lt;&gt;"",$E94&lt;&gt;"",#REF!&lt;&gt;"",$F94&lt;&gt;""))</formula>
    </cfRule>
  </conditionalFormatting>
  <conditionalFormatting sqref="G112 G128 F142 F157">
    <cfRule type="expression" dxfId="2669" priority="188">
      <formula>AND($L112="X",OR($B112&lt;&gt;"",#REF!&lt;&gt;"",$C112&lt;&gt;"",$D112&lt;&gt;"",$F112&lt;&gt;""))</formula>
    </cfRule>
  </conditionalFormatting>
  <conditionalFormatting sqref="G112 G128 F142:F143 F156:F157">
    <cfRule type="expression" dxfId="2668" priority="189">
      <formula>AND($L112="X",OR($B112&lt;&gt;"",#REF!&lt;&gt;"",$C112&lt;&gt;"",$D112&lt;&gt;""))</formula>
    </cfRule>
  </conditionalFormatting>
  <conditionalFormatting sqref="G114">
    <cfRule type="expression" dxfId="2667" priority="219">
      <formula>AND($L114="X",OR(#REF!&lt;&gt;"",$B114&lt;&gt;"",$C114&lt;&gt;"",$E114&lt;&gt;"",$F114&lt;&gt;""))</formula>
    </cfRule>
  </conditionalFormatting>
  <conditionalFormatting sqref="G125">
    <cfRule type="expression" dxfId="2666" priority="220">
      <formula>AND($L125="X",OR($B125&lt;&gt;"",#REF!&lt;&gt;"",$C125&lt;&gt;"",$D125&lt;&gt;"",$F125&lt;&gt;""))</formula>
    </cfRule>
    <cfRule type="expression" dxfId="2665" priority="222">
      <formula>AND($L125="X",OR($B125&lt;&gt;"",$C125&lt;&gt;"",$E125&lt;&gt;"",#REF!&lt;&gt;""))</formula>
    </cfRule>
    <cfRule type="expression" dxfId="2664" priority="223">
      <formula>AND($L125="X",OR($B125&lt;&gt;"",$C125&lt;&gt;"",$D125&lt;&gt;"",$E125&lt;&gt;""))</formula>
    </cfRule>
    <cfRule type="expression" dxfId="2663" priority="221">
      <formula>AND($L125="X",OR($B125&lt;&gt;"",#REF!&lt;&gt;"",$C125&lt;&gt;"",$D125&lt;&gt;""))</formula>
    </cfRule>
  </conditionalFormatting>
  <conditionalFormatting sqref="G128:G133 F52 F56 F66 G143:G161">
    <cfRule type="expression" dxfId="2662" priority="163">
      <formula>AND($L52="X",OR($B52&lt;&gt;"",$C52&lt;&gt;"",$D52&lt;&gt;"",$E52&lt;&gt;"",$F52&lt;&gt;""))</formula>
    </cfRule>
  </conditionalFormatting>
  <conditionalFormatting sqref="G134">
    <cfRule type="expression" dxfId="2661" priority="225">
      <formula>AND($L134="X",OR($B134&lt;&gt;"",$C134&lt;&gt;"",$D134&lt;&gt;"",$E134&lt;&gt;""))</formula>
    </cfRule>
    <cfRule type="expression" dxfId="2660" priority="226">
      <formula>AND($L134="X",OR($B134&lt;&gt;"",$C134&lt;&gt;"",$E134&lt;&gt;"",#REF!&lt;&gt;"",$F134&lt;&gt;""))</formula>
    </cfRule>
  </conditionalFormatting>
  <conditionalFormatting sqref="G135:G136">
    <cfRule type="expression" dxfId="2659" priority="1381">
      <formula>AND($L135="X",OR($B135&lt;&gt;"",$C135&lt;&gt;"",$D135&lt;&gt;"",$F135&lt;&gt;"",#REF!&lt;&gt;""))</formula>
    </cfRule>
  </conditionalFormatting>
  <conditionalFormatting sqref="G138:G139">
    <cfRule type="expression" dxfId="2658" priority="1868">
      <formula>#REF!=1</formula>
    </cfRule>
    <cfRule type="expression" dxfId="2657" priority="1849">
      <formula>AND($L138="X",OR($B138&lt;&gt;"",#REF!&lt;&gt;"",$C138&lt;&gt;"",$D138&lt;&gt;""))</formula>
    </cfRule>
    <cfRule type="expression" dxfId="2656" priority="1851">
      <formula>#REF!=1</formula>
    </cfRule>
    <cfRule type="expression" dxfId="2655" priority="1867">
      <formula>#REF!=1</formula>
    </cfRule>
    <cfRule type="expression" dxfId="2654" priority="1866">
      <formula>AND(#REF!=1,#REF!=1)</formula>
    </cfRule>
    <cfRule type="expression" dxfId="2653" priority="1865">
      <formula>AND($L138="X",OR($B138&lt;&gt;"",$C138&lt;&gt;""))</formula>
    </cfRule>
    <cfRule type="expression" dxfId="2652" priority="1864">
      <formula>#REF!=1</formula>
    </cfRule>
    <cfRule type="expression" dxfId="2651" priority="1863">
      <formula>#REF!=1</formula>
    </cfRule>
    <cfRule type="expression" dxfId="2650" priority="1862">
      <formula>AND(#REF!=1,#REF!=1)</formula>
    </cfRule>
    <cfRule type="expression" dxfId="2649" priority="1861">
      <formula>AND($L138="X",OR($B138&lt;&gt;"",$C138&lt;&gt;""))</formula>
    </cfRule>
    <cfRule type="expression" dxfId="2648" priority="1887">
      <formula>#REF!=1</formula>
    </cfRule>
    <cfRule type="expression" dxfId="2647" priority="1860">
      <formula>#REF!=1</formula>
    </cfRule>
    <cfRule type="expression" dxfId="2646" priority="1859">
      <formula>#REF!=1</formula>
    </cfRule>
    <cfRule type="expression" dxfId="2645" priority="1869">
      <formula>AND($L138="X",OR($B138&lt;&gt;"",$C138&lt;&gt;""))</formula>
    </cfRule>
    <cfRule type="expression" dxfId="2644" priority="1886">
      <formula>AND($L138="X",OR($B138&lt;&gt;"",$C138&lt;&gt;"",$F138&lt;&gt;"",#REF!&lt;&gt;""))</formula>
    </cfRule>
    <cfRule type="expression" dxfId="2643" priority="1885">
      <formula>AND($L138="X",OR($B138&lt;&gt;"",$C138&lt;&gt;"",$D138&lt;&gt;"",$F138&lt;&gt;""))</formula>
    </cfRule>
    <cfRule type="expression" dxfId="2642" priority="1884">
      <formula>AND(#REF!=1,#REF!=1)</formula>
    </cfRule>
    <cfRule type="expression" dxfId="2641" priority="1883">
      <formula>OR(#REF!="X",#REF!="X")</formula>
    </cfRule>
    <cfRule type="expression" dxfId="2640" priority="1882">
      <formula>AND($L138="X",OR($B138&lt;&gt;"",$C138&lt;&gt;"",$D138&lt;&gt;""))</formula>
    </cfRule>
    <cfRule type="expression" dxfId="2639" priority="1881">
      <formula>#REF!=1</formula>
    </cfRule>
    <cfRule type="expression" dxfId="2638" priority="1858">
      <formula>AND(#REF!=1,#REF!=1)</formula>
    </cfRule>
    <cfRule type="expression" dxfId="2637" priority="1880">
      <formula>#REF!=1</formula>
    </cfRule>
    <cfRule type="expression" dxfId="2636" priority="1857">
      <formula>AND($L138="X",OR($B138&lt;&gt;"",$C138&lt;&gt;""))</formula>
    </cfRule>
    <cfRule type="expression" dxfId="2635" priority="1879">
      <formula>AND(#REF!=1,#REF!=1)</formula>
    </cfRule>
    <cfRule type="expression" dxfId="2634" priority="1878">
      <formula>OR(#REF!="X",#REF!="X")</formula>
    </cfRule>
    <cfRule type="expression" dxfId="2633" priority="1877">
      <formula>AND(NOT(ISBLANK($P138)),ISBLANK(#REF!),ISBLANK(#REF!))</formula>
    </cfRule>
    <cfRule type="expression" dxfId="2632" priority="1876">
      <formula>#REF!=1</formula>
    </cfRule>
    <cfRule type="expression" dxfId="2631" priority="1875">
      <formula>#REF!=1</formula>
    </cfRule>
    <cfRule type="expression" dxfId="2630" priority="1874">
      <formula>AND(#REF!=1,#REF!=1)</formula>
    </cfRule>
    <cfRule type="expression" dxfId="2629" priority="1873">
      <formula>AND($L138="X",OR($B138&lt;&gt;"",$C138&lt;&gt;""))</formula>
    </cfRule>
    <cfRule type="expression" dxfId="2628" priority="1872">
      <formula>#REF!=1</formula>
    </cfRule>
    <cfRule type="expression" dxfId="2627" priority="1871">
      <formula>#REF!=1</formula>
    </cfRule>
    <cfRule type="expression" dxfId="2626" priority="1870">
      <formula>AND(#REF!=1,#REF!=1)</formula>
    </cfRule>
    <cfRule type="expression" dxfId="2625" priority="1850">
      <formula>AND(#REF!=1,#REF!=1)</formula>
    </cfRule>
    <cfRule type="expression" dxfId="2624" priority="1856">
      <formula>#REF!=1</formula>
    </cfRule>
    <cfRule type="expression" dxfId="2623" priority="1855">
      <formula>#REF!=1</formula>
    </cfRule>
    <cfRule type="expression" dxfId="2622" priority="1854">
      <formula>AND(#REF!=1,#REF!=1)</formula>
    </cfRule>
    <cfRule type="expression" dxfId="2621" priority="1853">
      <formula>AND($L138="X",OR($B138&lt;&gt;"",$C138&lt;&gt;""))</formula>
    </cfRule>
    <cfRule type="expression" dxfId="2620" priority="1848">
      <formula>AND($L138="X",OR($B138&lt;&gt;"",$C138&lt;&gt;"",$D138&lt;&gt;"",$F138&lt;&gt;""))</formula>
    </cfRule>
    <cfRule type="expression" dxfId="2619" priority="1852">
      <formula>#REF!=1</formula>
    </cfRule>
  </conditionalFormatting>
  <conditionalFormatting sqref="G140:G141 F179">
    <cfRule type="expression" dxfId="2618" priority="41">
      <formula>AND($L140="X",OR($B140&lt;&gt;"",#REF!&lt;&gt;"",$C140&lt;&gt;"",$D140&lt;&gt;"",$F140&lt;&gt;""))</formula>
    </cfRule>
  </conditionalFormatting>
  <conditionalFormatting sqref="G140:G141 G137 F142 F157">
    <cfRule type="expression" dxfId="2617" priority="190">
      <formula>AND($L137="X",OR($B137&lt;&gt;"",$C137&lt;&gt;"",$D137&lt;&gt;"",$E137&lt;&gt;"",$F137&lt;&gt;""))</formula>
    </cfRule>
  </conditionalFormatting>
  <conditionalFormatting sqref="G143 G146 G149 G156">
    <cfRule type="expression" dxfId="2616" priority="227">
      <formula>AND($L143="X",OR($B143&lt;&gt;"",#REF!&lt;&gt;"",$C143&lt;&gt;"",$D143&lt;&gt;"",$F143&lt;&gt;""))</formula>
    </cfRule>
  </conditionalFormatting>
  <conditionalFormatting sqref="G143 G146 G149 G156:G157">
    <cfRule type="expression" dxfId="2615" priority="228">
      <formula>AND($L143="X",OR($B143&lt;&gt;"",#REF!&lt;&gt;"",$C143&lt;&gt;"",$D143&lt;&gt;""))</formula>
    </cfRule>
  </conditionalFormatting>
  <conditionalFormatting sqref="G157">
    <cfRule type="expression" dxfId="2614" priority="229">
      <formula>AND($L157="X",OR($B157&lt;&gt;"",$C157&lt;&gt;"",$D157&lt;&gt;""))</formula>
    </cfRule>
  </conditionalFormatting>
  <conditionalFormatting sqref="G163:G165">
    <cfRule type="expression" dxfId="2613" priority="1373">
      <formula>AND($L163="X",OR(#REF!&lt;&gt;"",$B163&lt;&gt;"",$D163&lt;&gt;"",#REF!&lt;&gt;"",$F163&lt;&gt;""))</formula>
    </cfRule>
  </conditionalFormatting>
  <conditionalFormatting sqref="G174:G175">
    <cfRule type="expression" dxfId="2612" priority="230">
      <formula>AND($L174="X",OR(#REF!&lt;&gt;"",$B174&lt;&gt;"",$D174&lt;&gt;"",$E174&lt;&gt;"",$F174&lt;&gt;""))</formula>
    </cfRule>
  </conditionalFormatting>
  <conditionalFormatting sqref="G177:G178">
    <cfRule type="expression" dxfId="2611" priority="231">
      <formula>AND($L177="X",OR(#REF!&lt;&gt;"",$B177&lt;&gt;"",$C177&lt;&gt;"",$D177&lt;&gt;"",$F177&lt;&gt;""))</formula>
    </cfRule>
  </conditionalFormatting>
  <conditionalFormatting sqref="G179:G181">
    <cfRule type="expression" dxfId="2610" priority="1379">
      <formula>AND(#REF!="X",OR(#REF!&lt;&gt;"",$B179&lt;&gt;"",$C179&lt;&gt;"",$D179&lt;&gt;"",$F179&lt;&gt;""))</formula>
    </cfRule>
  </conditionalFormatting>
  <conditionalFormatting sqref="G182">
    <cfRule type="expression" dxfId="2609" priority="232">
      <formula>AND($L182="X",OR($B182&lt;&gt;"",#REF!&lt;&gt;"",$C182&lt;&gt;"",$D182&lt;&gt;"",$F182&lt;&gt;""))</formula>
    </cfRule>
  </conditionalFormatting>
  <conditionalFormatting sqref="G183:G188">
    <cfRule type="expression" dxfId="2608" priority="233">
      <formula>AND($L183="X",OR($B183&lt;&gt;"",#REF!&lt;&gt;"",#REF!&lt;&gt;"",$C183&lt;&gt;"",$F183&lt;&gt;""))</formula>
    </cfRule>
  </conditionalFormatting>
  <conditionalFormatting sqref="G189">
    <cfRule type="expression" dxfId="2607" priority="19">
      <formula>AND($L189="X",OR(#REF!&lt;&gt;"",#REF!&lt;&gt;"",#REF!&lt;&gt;"",$B189&lt;&gt;"",$F189&lt;&gt;""))</formula>
    </cfRule>
  </conditionalFormatting>
  <conditionalFormatting sqref="G190:G191">
    <cfRule type="expression" dxfId="2606" priority="1383">
      <formula>AND($L190="X",OR($B190&lt;&gt;"",#REF!&lt;&gt;"",$E190&lt;&gt;"",#REF!&lt;&gt;"",$F190&lt;&gt;""))</formula>
    </cfRule>
  </conditionalFormatting>
  <conditionalFormatting sqref="G192">
    <cfRule type="expression" dxfId="2605" priority="13">
      <formula>AND($L192="X",OR($B192&lt;&gt;"",$C192&lt;&gt;"",$D192&lt;&gt;"",$E192&lt;&gt;"",$F192&lt;&gt;""))</formula>
    </cfRule>
  </conditionalFormatting>
  <conditionalFormatting sqref="G193">
    <cfRule type="expression" dxfId="2604" priority="234">
      <formula>AND($L193="X",OR(#REF!&lt;&gt;"",#REF!&lt;&gt;"",#REF!&lt;&gt;"",$B193&lt;&gt;"",$F193&lt;&gt;""))</formula>
    </cfRule>
  </conditionalFormatting>
  <conditionalFormatting sqref="H204:H205 H225:H1065">
    <cfRule type="expression" dxfId="2603" priority="67">
      <formula>$K204="X"</formula>
    </cfRule>
  </conditionalFormatting>
  <conditionalFormatting sqref="I11:I26 H44:H46">
    <cfRule type="expression" dxfId="2602" priority="57">
      <formula>$L11="X"</formula>
    </cfRule>
  </conditionalFormatting>
  <conditionalFormatting sqref="I28:I62 I64:I178">
    <cfRule type="expression" dxfId="2601" priority="64">
      <formula>$L28="X"</formula>
    </cfRule>
  </conditionalFormatting>
  <conditionalFormatting sqref="I179:I181">
    <cfRule type="expression" dxfId="2600" priority="1380">
      <formula>#REF!="X"</formula>
    </cfRule>
  </conditionalFormatting>
  <conditionalFormatting sqref="I182:I202">
    <cfRule type="expression" dxfId="2599" priority="1">
      <formula>$L182="X"</formula>
    </cfRule>
  </conditionalFormatting>
  <conditionalFormatting sqref="K9:K202">
    <cfRule type="cellIs" dxfId="2598" priority="61" operator="equal">
      <formula>"1..1"</formula>
    </cfRule>
    <cfRule type="cellIs" dxfId="2597" priority="62" operator="equal">
      <formula>"0..n"</formula>
    </cfRule>
    <cfRule type="cellIs" dxfId="2596" priority="63" operator="equal">
      <formula>"0..1"</formula>
    </cfRule>
  </conditionalFormatting>
  <conditionalFormatting sqref="O81">
    <cfRule type="cellIs" dxfId="2595" priority="45" operator="equal">
      <formula>"1..1"</formula>
    </cfRule>
    <cfRule type="cellIs" dxfId="2594" priority="46" operator="equal">
      <formula>"0..n"</formula>
    </cfRule>
    <cfRule type="cellIs" dxfId="2593" priority="47" operator="equal">
      <formula>"0..1"</formula>
    </cfRule>
  </conditionalFormatting>
  <conditionalFormatting sqref="P21">
    <cfRule type="cellIs" dxfId="2592" priority="58" operator="equal">
      <formula>"1..1"</formula>
    </cfRule>
    <cfRule type="cellIs" dxfId="2591" priority="59" operator="equal">
      <formula>"0..n"</formula>
    </cfRule>
    <cfRule type="cellIs" dxfId="2590" priority="60" operator="equal">
      <formula>"0..1"</formula>
    </cfRule>
  </conditionalFormatting>
  <conditionalFormatting sqref="Q16">
    <cfRule type="cellIs" dxfId="2589" priority="48" operator="equal">
      <formula>"1..1"</formula>
    </cfRule>
    <cfRule type="cellIs" dxfId="2588" priority="49" operator="equal">
      <formula>"0..n"</formula>
    </cfRule>
    <cfRule type="cellIs" dxfId="2587" priority="50" operator="equal">
      <formula>"0..1"</formula>
    </cfRule>
  </conditionalFormatting>
  <conditionalFormatting sqref="Q34">
    <cfRule type="cellIs" dxfId="2586" priority="51" operator="equal">
      <formula>"1..1"</formula>
    </cfRule>
    <cfRule type="cellIs" dxfId="2585" priority="52" operator="equal">
      <formula>"0..n"</formula>
    </cfRule>
    <cfRule type="cellIs" dxfId="2584" priority="53" operator="equal">
      <formula>"0..1"</formula>
    </cfRule>
  </conditionalFormatting>
  <conditionalFormatting sqref="Q121">
    <cfRule type="cellIs" dxfId="2583" priority="54" operator="equal">
      <formula>"1..1"</formula>
    </cfRule>
    <cfRule type="cellIs" dxfId="2582" priority="56" operator="equal">
      <formula>"0..1"</formula>
    </cfRule>
    <cfRule type="cellIs" dxfId="2581" priority="55" operator="equal">
      <formula>"0..n"</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3203125" style="8" customWidth="1"/>
    <col min="2" max="2" width="13.6640625" style="8" customWidth="1"/>
    <col min="3" max="3" width="26.5" style="8" customWidth="1"/>
    <col min="4" max="4" width="22.1640625" style="8" customWidth="1"/>
    <col min="5" max="5" width="10.83203125" style="8" customWidth="1"/>
    <col min="6" max="6" width="8.6640625" style="8" customWidth="1"/>
    <col min="7" max="7" width="10.664062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25.1640625" style="7" customWidth="1"/>
    <col min="15" max="17" width="9.5" style="7" hidden="1" customWidth="1"/>
    <col min="18" max="18" width="9.8320312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11" t="s">
        <v>113</v>
      </c>
      <c r="I9" s="137" t="s">
        <v>1228</v>
      </c>
      <c r="J9" s="414" t="s">
        <v>197</v>
      </c>
      <c r="K9" s="411" t="s">
        <v>117</v>
      </c>
      <c r="L9" s="416"/>
      <c r="M9" s="411" t="s">
        <v>118</v>
      </c>
      <c r="N9" s="411" t="s">
        <v>1875</v>
      </c>
      <c r="O9" s="415" t="s">
        <v>119</v>
      </c>
      <c r="P9" s="415" t="s">
        <v>119</v>
      </c>
      <c r="Q9" s="415"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4" t="s">
        <v>204</v>
      </c>
      <c r="J12" s="414" t="s">
        <v>205</v>
      </c>
      <c r="K12" s="411" t="s">
        <v>117</v>
      </c>
      <c r="L12" s="416"/>
      <c r="M12" s="411" t="s">
        <v>134</v>
      </c>
      <c r="N12" s="411" t="s">
        <v>1235</v>
      </c>
      <c r="O12" s="415" t="s">
        <v>119</v>
      </c>
      <c r="P12" s="415" t="s">
        <v>119</v>
      </c>
      <c r="Q12" s="415"/>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4" t="s">
        <v>209</v>
      </c>
      <c r="J13" s="414" t="s">
        <v>1238</v>
      </c>
      <c r="K13" s="411" t="s">
        <v>117</v>
      </c>
      <c r="L13" s="416"/>
      <c r="M13" s="411" t="s">
        <v>118</v>
      </c>
      <c r="N13" s="411"/>
      <c r="O13" s="415" t="s">
        <v>119</v>
      </c>
      <c r="P13" s="415"/>
      <c r="Q13" s="415"/>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4" t="s">
        <v>1241</v>
      </c>
      <c r="J14" s="414" t="s">
        <v>1242</v>
      </c>
      <c r="K14" s="411" t="s">
        <v>163</v>
      </c>
      <c r="L14" s="416"/>
      <c r="M14" s="411" t="s">
        <v>118</v>
      </c>
      <c r="N14" s="411" t="s">
        <v>1879</v>
      </c>
      <c r="O14" s="415"/>
      <c r="P14" s="415"/>
      <c r="Q14" s="415"/>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5"/>
      <c r="P15" s="415" t="s">
        <v>119</v>
      </c>
      <c r="Q15" s="415"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5"/>
      <c r="P16" s="415" t="s">
        <v>119</v>
      </c>
      <c r="Q16" s="415"/>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4"/>
      <c r="J17" s="414" t="s">
        <v>1255</v>
      </c>
      <c r="K17" s="411" t="s">
        <v>117</v>
      </c>
      <c r="L17" s="416" t="s">
        <v>119</v>
      </c>
      <c r="M17" s="88" t="s">
        <v>1255</v>
      </c>
      <c r="N17" s="103"/>
      <c r="O17" s="415" t="s">
        <v>119</v>
      </c>
      <c r="P17" s="415" t="s">
        <v>119</v>
      </c>
      <c r="Q17" s="417"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1256</v>
      </c>
      <c r="D18" s="86"/>
      <c r="E18" s="86"/>
      <c r="F18" s="86"/>
      <c r="G18" s="86"/>
      <c r="H18" s="411" t="s">
        <v>1257</v>
      </c>
      <c r="I18" s="414" t="s">
        <v>1258</v>
      </c>
      <c r="J18" s="414" t="s">
        <v>1259</v>
      </c>
      <c r="K18" s="95" t="s">
        <v>117</v>
      </c>
      <c r="L18" s="416"/>
      <c r="M18" s="411" t="s">
        <v>118</v>
      </c>
      <c r="N18" s="103" t="s">
        <v>1260</v>
      </c>
      <c r="O18" s="415"/>
      <c r="P18" s="415" t="s">
        <v>119</v>
      </c>
      <c r="Q18" s="415"/>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39" t="s">
        <v>1262</v>
      </c>
      <c r="E20" s="339"/>
      <c r="F20" s="339"/>
      <c r="G20" s="339"/>
      <c r="H20" s="411" t="s">
        <v>1277</v>
      </c>
      <c r="I20" s="414"/>
      <c r="J20" s="411" t="s">
        <v>1278</v>
      </c>
      <c r="K20" s="95" t="s">
        <v>163</v>
      </c>
      <c r="L20" s="416" t="s">
        <v>119</v>
      </c>
      <c r="M20" s="88" t="s">
        <v>1266</v>
      </c>
      <c r="N20" s="103" t="s">
        <v>1279</v>
      </c>
      <c r="O20" s="415" t="s">
        <v>119</v>
      </c>
      <c r="P20" s="417" t="s">
        <v>163</v>
      </c>
      <c r="Q20" s="415"/>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 customHeight="1">
      <c r="A21" s="72">
        <f t="shared" si="0"/>
        <v>13</v>
      </c>
      <c r="B21" s="65"/>
      <c r="C21" s="413"/>
      <c r="D21" s="67" t="s">
        <v>1267</v>
      </c>
      <c r="E21" s="339"/>
      <c r="F21" s="339"/>
      <c r="G21" s="339"/>
      <c r="H21" s="411" t="s">
        <v>1268</v>
      </c>
      <c r="I21" s="104" t="s">
        <v>1883</v>
      </c>
      <c r="J21" s="411" t="s">
        <v>1270</v>
      </c>
      <c r="K21" s="411" t="s">
        <v>117</v>
      </c>
      <c r="L21" s="416"/>
      <c r="M21" s="411" t="s">
        <v>118</v>
      </c>
      <c r="N21" s="103" t="s">
        <v>1271</v>
      </c>
      <c r="O21" s="415" t="s">
        <v>119</v>
      </c>
      <c r="P21" s="415" t="s">
        <v>119</v>
      </c>
      <c r="Q21" s="415"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c r="D22" s="67" t="s">
        <v>1272</v>
      </c>
      <c r="E22" s="339"/>
      <c r="F22" s="339"/>
      <c r="G22" s="339"/>
      <c r="H22" s="411" t="s">
        <v>1273</v>
      </c>
      <c r="I22" s="414" t="s">
        <v>1884</v>
      </c>
      <c r="J22" s="411" t="s">
        <v>1275</v>
      </c>
      <c r="K22" s="411" t="s">
        <v>117</v>
      </c>
      <c r="L22" s="416"/>
      <c r="M22" s="411" t="s">
        <v>118</v>
      </c>
      <c r="N22" s="103"/>
      <c r="O22" s="415" t="s">
        <v>119</v>
      </c>
      <c r="P22" s="415" t="s">
        <v>119</v>
      </c>
      <c r="Q22" s="415"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1261</v>
      </c>
      <c r="D23" s="339" t="s">
        <v>1262</v>
      </c>
      <c r="E23" s="339"/>
      <c r="F23" s="339"/>
      <c r="G23" s="339"/>
      <c r="H23" s="411" t="s">
        <v>1263</v>
      </c>
      <c r="I23" s="414"/>
      <c r="J23" s="411" t="s">
        <v>1264</v>
      </c>
      <c r="K23" s="411" t="s">
        <v>1265</v>
      </c>
      <c r="L23" s="416" t="s">
        <v>119</v>
      </c>
      <c r="M23" s="88" t="s">
        <v>1266</v>
      </c>
      <c r="N23" s="103"/>
      <c r="O23" s="415" t="s">
        <v>119</v>
      </c>
      <c r="P23" s="415" t="s">
        <v>119</v>
      </c>
      <c r="Q23" s="415"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1280</v>
      </c>
      <c r="D24" s="339" t="s">
        <v>1262</v>
      </c>
      <c r="E24" s="339"/>
      <c r="F24" s="339"/>
      <c r="G24" s="339"/>
      <c r="H24" s="411" t="s">
        <v>1281</v>
      </c>
      <c r="I24" s="414"/>
      <c r="J24" s="411" t="s">
        <v>1282</v>
      </c>
      <c r="K24" s="411" t="s">
        <v>163</v>
      </c>
      <c r="L24" s="416" t="s">
        <v>119</v>
      </c>
      <c r="M24" s="88" t="s">
        <v>1266</v>
      </c>
      <c r="N24" s="103" t="s">
        <v>1283</v>
      </c>
      <c r="O24" s="415" t="s">
        <v>119</v>
      </c>
      <c r="P24" s="415" t="s">
        <v>119</v>
      </c>
      <c r="Q24" s="415"/>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t="s">
        <v>1284</v>
      </c>
      <c r="D25" s="339" t="s">
        <v>1262</v>
      </c>
      <c r="E25" s="339"/>
      <c r="F25" s="339"/>
      <c r="G25" s="339"/>
      <c r="H25" s="411" t="s">
        <v>1285</v>
      </c>
      <c r="I25" s="414"/>
      <c r="J25" s="411" t="s">
        <v>1286</v>
      </c>
      <c r="K25" s="411" t="s">
        <v>163</v>
      </c>
      <c r="L25" s="416" t="s">
        <v>119</v>
      </c>
      <c r="M25" s="88" t="s">
        <v>1266</v>
      </c>
      <c r="N25" s="103" t="s">
        <v>1287</v>
      </c>
      <c r="O25" s="415" t="s">
        <v>119</v>
      </c>
      <c r="P25" s="415" t="s">
        <v>119</v>
      </c>
      <c r="Q25" s="415"/>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39"/>
      <c r="E27" s="339"/>
      <c r="F27" s="339"/>
      <c r="G27" s="339"/>
      <c r="H27" s="103" t="s">
        <v>1289</v>
      </c>
      <c r="I27" s="414"/>
      <c r="J27" s="411" t="s">
        <v>1290</v>
      </c>
      <c r="K27" s="411" t="s">
        <v>163</v>
      </c>
      <c r="L27" s="416" t="s">
        <v>119</v>
      </c>
      <c r="M27" s="88" t="s">
        <v>1291</v>
      </c>
      <c r="N27" s="103"/>
      <c r="O27" s="415"/>
      <c r="P27" s="415" t="s">
        <v>119</v>
      </c>
      <c r="Q27" s="415"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3"/>
      <c r="D28" s="86" t="s">
        <v>1292</v>
      </c>
      <c r="E28" s="86"/>
      <c r="F28" s="86"/>
      <c r="G28" s="86"/>
      <c r="H28" s="103" t="s">
        <v>1293</v>
      </c>
      <c r="I28" s="414" t="s">
        <v>1294</v>
      </c>
      <c r="J28" s="411" t="s">
        <v>143</v>
      </c>
      <c r="K28" s="411" t="s">
        <v>163</v>
      </c>
      <c r="L28" s="416"/>
      <c r="M28" s="411" t="s">
        <v>118</v>
      </c>
      <c r="N28" s="103" t="s">
        <v>1295</v>
      </c>
      <c r="O28" s="415"/>
      <c r="P28" s="415" t="s">
        <v>119</v>
      </c>
      <c r="Q28" s="415"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3"/>
      <c r="D29" s="86" t="s">
        <v>1296</v>
      </c>
      <c r="E29" s="86"/>
      <c r="F29" s="86"/>
      <c r="G29" s="86"/>
      <c r="H29" s="411" t="s">
        <v>1297</v>
      </c>
      <c r="I29" s="414" t="s">
        <v>1298</v>
      </c>
      <c r="J29" s="411" t="s">
        <v>1299</v>
      </c>
      <c r="K29" s="411" t="s">
        <v>163</v>
      </c>
      <c r="L29" s="416"/>
      <c r="M29" s="411" t="s">
        <v>118</v>
      </c>
      <c r="N29" s="95" t="s">
        <v>1300</v>
      </c>
      <c r="O29" s="415"/>
      <c r="P29" s="415"/>
      <c r="Q29" s="415"/>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c r="D30" s="413" t="s">
        <v>1301</v>
      </c>
      <c r="E30" s="86"/>
      <c r="F30" s="86"/>
      <c r="G30" s="86"/>
      <c r="H30" s="103" t="s">
        <v>1302</v>
      </c>
      <c r="I30" s="11" t="s">
        <v>1303</v>
      </c>
      <c r="J30" s="414" t="s">
        <v>1304</v>
      </c>
      <c r="K30" s="411" t="s">
        <v>163</v>
      </c>
      <c r="L30" s="416"/>
      <c r="M30" s="411" t="s">
        <v>118</v>
      </c>
      <c r="N30" s="414" t="s">
        <v>1305</v>
      </c>
      <c r="O30" s="415"/>
      <c r="P30" s="415"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413" t="s">
        <v>1306</v>
      </c>
      <c r="E31" s="86"/>
      <c r="F31" s="86"/>
      <c r="G31" s="86"/>
      <c r="H31" s="411" t="s">
        <v>1307</v>
      </c>
      <c r="I31" s="414" t="s">
        <v>1308</v>
      </c>
      <c r="J31" s="414" t="s">
        <v>1309</v>
      </c>
      <c r="K31" s="411" t="s">
        <v>163</v>
      </c>
      <c r="L31" s="416"/>
      <c r="M31" s="411" t="s">
        <v>118</v>
      </c>
      <c r="N31" s="103" t="s">
        <v>1310</v>
      </c>
      <c r="O31" s="415"/>
      <c r="P31" s="415" t="s">
        <v>119</v>
      </c>
      <c r="Q31" s="415"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4" t="s">
        <v>1313</v>
      </c>
      <c r="J32" s="414" t="s">
        <v>1314</v>
      </c>
      <c r="K32" s="411" t="s">
        <v>163</v>
      </c>
      <c r="L32" s="416"/>
      <c r="M32" s="411" t="s">
        <v>118</v>
      </c>
      <c r="N32" s="411" t="s">
        <v>1315</v>
      </c>
      <c r="O32" s="415"/>
      <c r="P32" s="100" t="s">
        <v>119</v>
      </c>
      <c r="Q32" s="415"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t="s">
        <v>1316</v>
      </c>
      <c r="D33" s="339"/>
      <c r="E33" s="339"/>
      <c r="F33" s="339"/>
      <c r="G33" s="339"/>
      <c r="H33" s="411"/>
      <c r="I33" s="414"/>
      <c r="J33" s="411" t="s">
        <v>1317</v>
      </c>
      <c r="K33" s="411" t="s">
        <v>163</v>
      </c>
      <c r="L33" s="416" t="s">
        <v>119</v>
      </c>
      <c r="M33" s="88" t="s">
        <v>1317</v>
      </c>
      <c r="N33" s="103"/>
      <c r="O33" s="415" t="s">
        <v>119</v>
      </c>
      <c r="P33" s="415"/>
      <c r="Q33" s="415"/>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3"/>
      <c r="D34" s="86" t="s">
        <v>1318</v>
      </c>
      <c r="E34" s="86"/>
      <c r="F34" s="86"/>
      <c r="G34" s="86"/>
      <c r="H34" s="411" t="s">
        <v>1319</v>
      </c>
      <c r="I34" s="414" t="s">
        <v>1320</v>
      </c>
      <c r="J34" s="411" t="s">
        <v>1321</v>
      </c>
      <c r="K34" s="411" t="s">
        <v>163</v>
      </c>
      <c r="L34" s="416"/>
      <c r="M34" s="411" t="s">
        <v>118</v>
      </c>
      <c r="N34" s="103" t="s">
        <v>1322</v>
      </c>
      <c r="O34" s="415" t="s">
        <v>119</v>
      </c>
      <c r="P34" s="415"/>
      <c r="Q34" s="415"/>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3"/>
      <c r="D35" s="86" t="s">
        <v>1323</v>
      </c>
      <c r="E35" s="86"/>
      <c r="F35" s="86"/>
      <c r="G35" s="86"/>
      <c r="H35" s="411" t="s">
        <v>1324</v>
      </c>
      <c r="I35" s="414" t="s">
        <v>1325</v>
      </c>
      <c r="J35" s="411" t="s">
        <v>1326</v>
      </c>
      <c r="K35" s="411" t="s">
        <v>163</v>
      </c>
      <c r="L35" s="416"/>
      <c r="M35" s="411" t="s">
        <v>118</v>
      </c>
      <c r="N35" s="103" t="s">
        <v>1327</v>
      </c>
      <c r="O35" s="415" t="s">
        <v>119</v>
      </c>
      <c r="P35" s="415"/>
      <c r="Q35" s="415"/>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3"/>
      <c r="D36" s="86" t="s">
        <v>1328</v>
      </c>
      <c r="E36" s="86"/>
      <c r="F36" s="86"/>
      <c r="G36" s="86"/>
      <c r="H36" s="411" t="s">
        <v>1329</v>
      </c>
      <c r="I36" s="414" t="s">
        <v>1330</v>
      </c>
      <c r="J36" s="411" t="s">
        <v>213</v>
      </c>
      <c r="K36" s="411" t="s">
        <v>163</v>
      </c>
      <c r="L36" s="416"/>
      <c r="M36" s="411" t="s">
        <v>118</v>
      </c>
      <c r="N36" s="411"/>
      <c r="O36" s="415" t="s">
        <v>119</v>
      </c>
      <c r="P36" s="415"/>
      <c r="Q36" s="415"/>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4"/>
      <c r="J37" s="414" t="s">
        <v>1333</v>
      </c>
      <c r="K37" s="411" t="s">
        <v>117</v>
      </c>
      <c r="L37" s="416" t="s">
        <v>119</v>
      </c>
      <c r="M37" s="88" t="s">
        <v>1333</v>
      </c>
      <c r="N37" s="411"/>
      <c r="O37" s="415" t="s">
        <v>119</v>
      </c>
      <c r="P37" s="415" t="s">
        <v>119</v>
      </c>
      <c r="Q37" s="417"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4" t="s">
        <v>1336</v>
      </c>
      <c r="J38" s="411" t="s">
        <v>1337</v>
      </c>
      <c r="K38" s="411" t="s">
        <v>117</v>
      </c>
      <c r="L38" s="416"/>
      <c r="M38" s="411" t="s">
        <v>118</v>
      </c>
      <c r="N38" s="411"/>
      <c r="O38" s="415" t="s">
        <v>119</v>
      </c>
      <c r="P38" s="415"/>
      <c r="Q38" s="415"/>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4" t="s">
        <v>1340</v>
      </c>
      <c r="J39" s="411" t="s">
        <v>1341</v>
      </c>
      <c r="K39" s="411" t="s">
        <v>163</v>
      </c>
      <c r="L39" s="416"/>
      <c r="M39" s="411" t="s">
        <v>118</v>
      </c>
      <c r="N39" s="411"/>
      <c r="O39" s="415" t="s">
        <v>119</v>
      </c>
      <c r="P39" s="415"/>
      <c r="Q39" s="415"/>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4" t="s">
        <v>1344</v>
      </c>
      <c r="J40" s="411" t="s">
        <v>126</v>
      </c>
      <c r="K40" s="411" t="s">
        <v>163</v>
      </c>
      <c r="L40" s="416"/>
      <c r="M40" s="411" t="s">
        <v>118</v>
      </c>
      <c r="N40" s="103"/>
      <c r="O40" s="415" t="s">
        <v>119</v>
      </c>
      <c r="P40" s="415" t="s">
        <v>119</v>
      </c>
      <c r="Q40" s="415"/>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8"/>
      <c r="J41" s="414" t="s">
        <v>1347</v>
      </c>
      <c r="K41" s="411" t="s">
        <v>1265</v>
      </c>
      <c r="L41" s="416" t="s">
        <v>119</v>
      </c>
      <c r="M41" s="296" t="s">
        <v>1347</v>
      </c>
      <c r="N41" s="108"/>
      <c r="O41" s="342" t="s">
        <v>119</v>
      </c>
      <c r="P41" s="100" t="s">
        <v>119</v>
      </c>
      <c r="Q41" s="415"/>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8" t="s">
        <v>1350</v>
      </c>
      <c r="J42" s="414" t="s">
        <v>162</v>
      </c>
      <c r="K42" s="411" t="s">
        <v>117</v>
      </c>
      <c r="L42" s="416"/>
      <c r="M42" s="411" t="s">
        <v>118</v>
      </c>
      <c r="N42" s="104" t="s">
        <v>1351</v>
      </c>
      <c r="O42" s="342" t="s">
        <v>119</v>
      </c>
      <c r="P42" s="100" t="s">
        <v>119</v>
      </c>
      <c r="Q42" s="415"/>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8" t="s">
        <v>1354</v>
      </c>
      <c r="J43" s="414" t="s">
        <v>1355</v>
      </c>
      <c r="K43" s="411" t="s">
        <v>117</v>
      </c>
      <c r="L43" s="416"/>
      <c r="M43" s="411" t="s">
        <v>118</v>
      </c>
      <c r="N43" s="104" t="s">
        <v>1356</v>
      </c>
      <c r="O43" s="342" t="s">
        <v>119</v>
      </c>
      <c r="P43" s="100" t="s">
        <v>119</v>
      </c>
      <c r="Q43" s="415"/>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4"/>
      <c r="J44" s="414" t="s">
        <v>1358</v>
      </c>
      <c r="K44" s="411" t="s">
        <v>163</v>
      </c>
      <c r="L44" s="416" t="s">
        <v>119</v>
      </c>
      <c r="M44" s="88" t="s">
        <v>1358</v>
      </c>
      <c r="N44" s="411"/>
      <c r="O44" s="415" t="s">
        <v>119</v>
      </c>
      <c r="P44" s="415" t="s">
        <v>119</v>
      </c>
      <c r="Q44" s="415"/>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4"/>
      <c r="J45" s="414" t="s">
        <v>1361</v>
      </c>
      <c r="K45" s="411" t="s">
        <v>163</v>
      </c>
      <c r="L45" s="416" t="s">
        <v>119</v>
      </c>
      <c r="M45" s="186" t="s">
        <v>1361</v>
      </c>
      <c r="N45" s="411"/>
      <c r="O45" s="415"/>
      <c r="P45" s="415" t="s">
        <v>119</v>
      </c>
      <c r="Q45" s="415"/>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4" t="s">
        <v>1364</v>
      </c>
      <c r="J46" s="414" t="s">
        <v>126</v>
      </c>
      <c r="K46" s="411" t="s">
        <v>163</v>
      </c>
      <c r="L46" s="416"/>
      <c r="M46" s="411" t="s">
        <v>118</v>
      </c>
      <c r="N46" s="411"/>
      <c r="O46" s="415"/>
      <c r="P46" s="415" t="s">
        <v>119</v>
      </c>
      <c r="Q46" s="415"/>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4" t="s">
        <v>1366</v>
      </c>
      <c r="I47" s="414" t="s">
        <v>1367</v>
      </c>
      <c r="J47" s="414" t="s">
        <v>1368</v>
      </c>
      <c r="K47" s="411" t="s">
        <v>163</v>
      </c>
      <c r="L47" s="416"/>
      <c r="M47" s="411" t="s">
        <v>118</v>
      </c>
      <c r="N47" s="411"/>
      <c r="O47" s="415"/>
      <c r="P47" s="415" t="s">
        <v>119</v>
      </c>
      <c r="Q47" s="415"/>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4" t="s">
        <v>1370</v>
      </c>
      <c r="I48" s="414" t="s">
        <v>1371</v>
      </c>
      <c r="J48" s="414" t="s">
        <v>1372</v>
      </c>
      <c r="K48" s="411" t="s">
        <v>163</v>
      </c>
      <c r="L48" s="416"/>
      <c r="M48" s="411" t="s">
        <v>118</v>
      </c>
      <c r="N48" s="411"/>
      <c r="O48" s="415"/>
      <c r="P48" s="415" t="s">
        <v>119</v>
      </c>
      <c r="Q48" s="415"/>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3" t="s">
        <v>1373</v>
      </c>
      <c r="E49" s="93"/>
      <c r="F49" s="84"/>
      <c r="G49" s="84"/>
      <c r="H49" s="414" t="s">
        <v>1374</v>
      </c>
      <c r="I49" s="414" t="s">
        <v>1375</v>
      </c>
      <c r="J49" s="414" t="s">
        <v>1376</v>
      </c>
      <c r="K49" s="411" t="s">
        <v>117</v>
      </c>
      <c r="L49" s="416"/>
      <c r="M49" s="411" t="s">
        <v>118</v>
      </c>
      <c r="N49" s="411" t="s">
        <v>1377</v>
      </c>
      <c r="O49" s="415" t="s">
        <v>119</v>
      </c>
      <c r="P49" s="415" t="s">
        <v>119</v>
      </c>
      <c r="Q49" s="415"/>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3" t="s">
        <v>1378</v>
      </c>
      <c r="E50" s="69"/>
      <c r="F50" s="69"/>
      <c r="G50" s="69"/>
      <c r="H50" s="411" t="s">
        <v>1379</v>
      </c>
      <c r="I50" s="414" t="s">
        <v>1380</v>
      </c>
      <c r="J50" s="414" t="s">
        <v>1381</v>
      </c>
      <c r="K50" s="411" t="s">
        <v>163</v>
      </c>
      <c r="L50" s="416"/>
      <c r="M50" s="411" t="s">
        <v>118</v>
      </c>
      <c r="N50" s="411"/>
      <c r="O50" s="415" t="s">
        <v>119</v>
      </c>
      <c r="P50" s="415" t="s">
        <v>119</v>
      </c>
      <c r="Q50" s="415"/>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3" t="s">
        <v>1382</v>
      </c>
      <c r="E51" s="339"/>
      <c r="F51" s="339"/>
      <c r="G51" s="339"/>
      <c r="H51" s="411" t="s">
        <v>1383</v>
      </c>
      <c r="I51" s="414"/>
      <c r="J51" s="414" t="s">
        <v>1384</v>
      </c>
      <c r="K51" s="411" t="s">
        <v>163</v>
      </c>
      <c r="L51" s="416" t="s">
        <v>119</v>
      </c>
      <c r="M51" s="88" t="s">
        <v>1384</v>
      </c>
      <c r="N51" s="411"/>
      <c r="O51" s="415" t="s">
        <v>119</v>
      </c>
      <c r="P51" s="415" t="s">
        <v>119</v>
      </c>
      <c r="Q51" s="415"/>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4" t="s">
        <v>1387</v>
      </c>
      <c r="J52" s="414" t="s">
        <v>1376</v>
      </c>
      <c r="K52" s="411" t="s">
        <v>117</v>
      </c>
      <c r="L52" s="416"/>
      <c r="M52" s="411" t="s">
        <v>118</v>
      </c>
      <c r="N52" s="411" t="s">
        <v>1388</v>
      </c>
      <c r="O52" s="415" t="s">
        <v>119</v>
      </c>
      <c r="P52" s="415" t="s">
        <v>119</v>
      </c>
      <c r="Q52" s="415"/>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4" t="s">
        <v>1391</v>
      </c>
      <c r="J53" s="414" t="s">
        <v>1299</v>
      </c>
      <c r="K53" s="411" t="s">
        <v>163</v>
      </c>
      <c r="L53" s="416"/>
      <c r="M53" s="411" t="s">
        <v>118</v>
      </c>
      <c r="N53" s="411"/>
      <c r="O53" s="415" t="s">
        <v>119</v>
      </c>
      <c r="P53" s="415" t="s">
        <v>119</v>
      </c>
      <c r="Q53" s="415"/>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4" t="s">
        <v>1393</v>
      </c>
      <c r="J54" s="414" t="s">
        <v>126</v>
      </c>
      <c r="K54" s="411" t="s">
        <v>163</v>
      </c>
      <c r="L54" s="416"/>
      <c r="M54" s="411" t="s">
        <v>118</v>
      </c>
      <c r="N54" s="411"/>
      <c r="O54" s="415" t="s">
        <v>119</v>
      </c>
      <c r="P54" s="415" t="s">
        <v>119</v>
      </c>
      <c r="Q54" s="415"/>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4"/>
      <c r="J55" s="414" t="s">
        <v>1396</v>
      </c>
      <c r="K55" s="411" t="s">
        <v>163</v>
      </c>
      <c r="L55" s="416" t="s">
        <v>119</v>
      </c>
      <c r="M55" s="88" t="s">
        <v>1396</v>
      </c>
      <c r="N55" s="411"/>
      <c r="O55" s="415" t="s">
        <v>119</v>
      </c>
      <c r="P55" s="415" t="s">
        <v>119</v>
      </c>
      <c r="Q55" s="415"/>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4" t="s">
        <v>1399</v>
      </c>
      <c r="J56" s="414" t="s">
        <v>126</v>
      </c>
      <c r="K56" s="411" t="s">
        <v>163</v>
      </c>
      <c r="L56" s="416"/>
      <c r="M56" s="411" t="s">
        <v>118</v>
      </c>
      <c r="N56" s="411"/>
      <c r="O56" s="415" t="s">
        <v>119</v>
      </c>
      <c r="P56" s="415" t="s">
        <v>119</v>
      </c>
      <c r="Q56" s="415"/>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4">
        <v>59350</v>
      </c>
      <c r="J57" s="414" t="s">
        <v>1402</v>
      </c>
      <c r="K57" s="411" t="s">
        <v>163</v>
      </c>
      <c r="L57" s="416"/>
      <c r="M57" s="411" t="s">
        <v>118</v>
      </c>
      <c r="N57" s="411" t="s">
        <v>1403</v>
      </c>
      <c r="O57" s="415" t="s">
        <v>119</v>
      </c>
      <c r="P57" s="415" t="s">
        <v>119</v>
      </c>
      <c r="Q57" s="415"/>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4" t="s">
        <v>1406</v>
      </c>
      <c r="J58" s="414" t="s">
        <v>1407</v>
      </c>
      <c r="K58" s="411" t="s">
        <v>163</v>
      </c>
      <c r="L58" s="416"/>
      <c r="M58" s="419" t="s">
        <v>118</v>
      </c>
      <c r="N58" s="411"/>
      <c r="O58" s="415" t="s">
        <v>119</v>
      </c>
      <c r="P58" s="415"/>
      <c r="Q58" s="415"/>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4"/>
      <c r="J59" s="414" t="s">
        <v>1410</v>
      </c>
      <c r="K59" s="411" t="s">
        <v>163</v>
      </c>
      <c r="L59" s="416" t="s">
        <v>119</v>
      </c>
      <c r="M59" s="88" t="s">
        <v>1410</v>
      </c>
      <c r="N59" s="411"/>
      <c r="O59" s="415" t="s">
        <v>119</v>
      </c>
      <c r="P59" s="415" t="s">
        <v>119</v>
      </c>
      <c r="Q59" s="415"/>
      <c r="R59" s="364"/>
      <c r="S59" s="423"/>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3" t="s">
        <v>1411</v>
      </c>
      <c r="E60" s="69"/>
      <c r="F60" s="69"/>
      <c r="G60" s="69"/>
      <c r="H60" s="411" t="s">
        <v>1412</v>
      </c>
      <c r="I60" s="414" t="s">
        <v>1413</v>
      </c>
      <c r="J60" s="414" t="s">
        <v>1414</v>
      </c>
      <c r="K60" s="411" t="s">
        <v>163</v>
      </c>
      <c r="L60" s="416"/>
      <c r="M60" s="419" t="s">
        <v>118</v>
      </c>
      <c r="N60" s="411"/>
      <c r="O60" s="415" t="s">
        <v>119</v>
      </c>
      <c r="P60" s="415" t="s">
        <v>119</v>
      </c>
      <c r="Q60" s="415"/>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3" t="s">
        <v>1415</v>
      </c>
      <c r="E61" s="69"/>
      <c r="F61" s="69"/>
      <c r="G61" s="69"/>
      <c r="H61" s="411" t="s">
        <v>1416</v>
      </c>
      <c r="I61" s="414" t="s">
        <v>1417</v>
      </c>
      <c r="J61" s="414" t="s">
        <v>1418</v>
      </c>
      <c r="K61" s="411" t="s">
        <v>163</v>
      </c>
      <c r="L61" s="416"/>
      <c r="M61" s="419" t="s">
        <v>118</v>
      </c>
      <c r="N61" s="411"/>
      <c r="O61" s="415" t="s">
        <v>119</v>
      </c>
      <c r="P61" s="415" t="s">
        <v>119</v>
      </c>
      <c r="Q61" s="415"/>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3" t="s">
        <v>1419</v>
      </c>
      <c r="E62" s="69"/>
      <c r="F62" s="69"/>
      <c r="G62" s="69"/>
      <c r="H62" s="411" t="s">
        <v>1420</v>
      </c>
      <c r="I62" s="414" t="s">
        <v>1421</v>
      </c>
      <c r="J62" s="414" t="s">
        <v>1422</v>
      </c>
      <c r="K62" s="411" t="s">
        <v>163</v>
      </c>
      <c r="L62" s="416"/>
      <c r="M62" s="419" t="s">
        <v>118</v>
      </c>
      <c r="N62" s="411"/>
      <c r="O62" s="415" t="s">
        <v>119</v>
      </c>
      <c r="P62" s="415" t="s">
        <v>119</v>
      </c>
      <c r="Q62" s="415"/>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3" t="s">
        <v>1423</v>
      </c>
      <c r="E63" s="69"/>
      <c r="F63" s="69"/>
      <c r="G63" s="69"/>
      <c r="H63" s="411" t="s">
        <v>1424</v>
      </c>
      <c r="I63" s="414" t="s">
        <v>1425</v>
      </c>
      <c r="J63" s="414" t="s">
        <v>1426</v>
      </c>
      <c r="K63" s="411" t="s">
        <v>1265</v>
      </c>
      <c r="L63" s="416"/>
      <c r="M63" s="419" t="s">
        <v>118</v>
      </c>
      <c r="N63" s="411"/>
      <c r="O63" s="415" t="s">
        <v>119</v>
      </c>
      <c r="P63" s="415" t="s">
        <v>119</v>
      </c>
      <c r="Q63" s="415"/>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3" t="s">
        <v>1427</v>
      </c>
      <c r="E64" s="69"/>
      <c r="F64" s="69"/>
      <c r="G64" s="69"/>
      <c r="H64" s="411" t="s">
        <v>1428</v>
      </c>
      <c r="I64" s="414" t="s">
        <v>1429</v>
      </c>
      <c r="J64" s="414" t="s">
        <v>1430</v>
      </c>
      <c r="K64" s="411" t="s">
        <v>163</v>
      </c>
      <c r="L64" s="416"/>
      <c r="M64" s="419" t="s">
        <v>118</v>
      </c>
      <c r="N64" s="411"/>
      <c r="O64" s="415" t="s">
        <v>119</v>
      </c>
      <c r="P64" s="415" t="s">
        <v>119</v>
      </c>
      <c r="Q64" s="415"/>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3" t="s">
        <v>1431</v>
      </c>
      <c r="E65" s="69"/>
      <c r="F65" s="69"/>
      <c r="G65" s="69"/>
      <c r="H65" s="411" t="s">
        <v>1432</v>
      </c>
      <c r="I65" s="414" t="s">
        <v>1433</v>
      </c>
      <c r="J65" s="414" t="s">
        <v>1434</v>
      </c>
      <c r="K65" s="411" t="s">
        <v>163</v>
      </c>
      <c r="L65" s="416"/>
      <c r="M65" s="419" t="s">
        <v>118</v>
      </c>
      <c r="N65" s="411"/>
      <c r="O65" s="415" t="s">
        <v>119</v>
      </c>
      <c r="P65" s="415" t="s">
        <v>119</v>
      </c>
      <c r="Q65" s="415"/>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3" t="s">
        <v>1435</v>
      </c>
      <c r="E66" s="69"/>
      <c r="F66" s="69"/>
      <c r="G66" s="69"/>
      <c r="H66" s="411" t="s">
        <v>1436</v>
      </c>
      <c r="I66" s="411" t="s">
        <v>1436</v>
      </c>
      <c r="J66" s="414" t="s">
        <v>1437</v>
      </c>
      <c r="K66" s="411" t="s">
        <v>163</v>
      </c>
      <c r="L66" s="416"/>
      <c r="M66" s="419" t="s">
        <v>118</v>
      </c>
      <c r="N66" s="411"/>
      <c r="O66" s="415" t="s">
        <v>119</v>
      </c>
      <c r="P66" s="415" t="s">
        <v>119</v>
      </c>
      <c r="Q66" s="415"/>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3" hidden="1" customHeight="1">
      <c r="A67" s="72">
        <f t="shared" si="0"/>
        <v>59</v>
      </c>
      <c r="B67" s="65"/>
      <c r="C67" s="66"/>
      <c r="D67" s="413" t="s">
        <v>1438</v>
      </c>
      <c r="E67" s="69"/>
      <c r="F67" s="69"/>
      <c r="G67" s="69"/>
      <c r="H67" s="411" t="s">
        <v>1439</v>
      </c>
      <c r="I67" s="414" t="s">
        <v>1440</v>
      </c>
      <c r="J67" s="414" t="s">
        <v>1441</v>
      </c>
      <c r="K67" s="411" t="s">
        <v>163</v>
      </c>
      <c r="L67" s="416"/>
      <c r="M67" s="419" t="s">
        <v>118</v>
      </c>
      <c r="N67" s="411"/>
      <c r="O67" s="415" t="s">
        <v>119</v>
      </c>
      <c r="P67" s="415" t="s">
        <v>119</v>
      </c>
      <c r="Q67" s="415"/>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3" hidden="1" customHeight="1">
      <c r="A68" s="72">
        <f t="shared" si="0"/>
        <v>60</v>
      </c>
      <c r="B68" s="65"/>
      <c r="C68" s="66"/>
      <c r="D68" s="86" t="s">
        <v>1442</v>
      </c>
      <c r="E68" s="86"/>
      <c r="F68" s="86"/>
      <c r="G68" s="86"/>
      <c r="H68" s="411" t="s">
        <v>1443</v>
      </c>
      <c r="I68" s="420" t="s">
        <v>1444</v>
      </c>
      <c r="J68" s="414" t="s">
        <v>1445</v>
      </c>
      <c r="K68" s="411" t="s">
        <v>163</v>
      </c>
      <c r="L68" s="416"/>
      <c r="M68" s="411" t="s">
        <v>118</v>
      </c>
      <c r="N68" s="411" t="s">
        <v>1446</v>
      </c>
      <c r="O68" s="415" t="s">
        <v>119</v>
      </c>
      <c r="P68" s="415" t="s">
        <v>119</v>
      </c>
      <c r="Q68" s="415"/>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4"/>
      <c r="J69" s="414" t="s">
        <v>1449</v>
      </c>
      <c r="K69" s="411" t="s">
        <v>163</v>
      </c>
      <c r="L69" s="416" t="s">
        <v>119</v>
      </c>
      <c r="M69" s="88" t="s">
        <v>1449</v>
      </c>
      <c r="N69" s="411"/>
      <c r="O69" s="415" t="s">
        <v>119</v>
      </c>
      <c r="P69" s="415" t="s">
        <v>119</v>
      </c>
      <c r="Q69" s="415"/>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4" t="s">
        <v>204</v>
      </c>
      <c r="J70" s="414" t="s">
        <v>134</v>
      </c>
      <c r="K70" s="411" t="s">
        <v>117</v>
      </c>
      <c r="L70" s="416"/>
      <c r="M70" s="411" t="s">
        <v>134</v>
      </c>
      <c r="N70" s="411" t="s">
        <v>1235</v>
      </c>
      <c r="O70" s="415" t="s">
        <v>119</v>
      </c>
      <c r="P70" s="415" t="s">
        <v>119</v>
      </c>
      <c r="Q70" s="415"/>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4"/>
      <c r="J71" s="414" t="s">
        <v>1454</v>
      </c>
      <c r="K71" s="411" t="s">
        <v>163</v>
      </c>
      <c r="L71" s="416" t="s">
        <v>119</v>
      </c>
      <c r="M71" s="88" t="s">
        <v>1454</v>
      </c>
      <c r="N71" s="411"/>
      <c r="O71" s="415" t="s">
        <v>119</v>
      </c>
      <c r="P71" s="415" t="s">
        <v>119</v>
      </c>
      <c r="Q71" s="415"/>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4"/>
      <c r="J72" s="414" t="s">
        <v>1457</v>
      </c>
      <c r="K72" s="411" t="s">
        <v>117</v>
      </c>
      <c r="L72" s="416" t="s">
        <v>119</v>
      </c>
      <c r="M72" s="88" t="s">
        <v>1457</v>
      </c>
      <c r="N72" s="411"/>
      <c r="O72" s="415" t="s">
        <v>119</v>
      </c>
      <c r="P72" s="415" t="s">
        <v>119</v>
      </c>
      <c r="Q72" s="415"/>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4" t="s">
        <v>1460</v>
      </c>
      <c r="J73" s="414" t="s">
        <v>1461</v>
      </c>
      <c r="K73" s="411" t="s">
        <v>117</v>
      </c>
      <c r="L73" s="416"/>
      <c r="M73" s="411" t="s">
        <v>1381</v>
      </c>
      <c r="N73" s="411"/>
      <c r="O73" s="415" t="s">
        <v>119</v>
      </c>
      <c r="P73" s="415" t="s">
        <v>119</v>
      </c>
      <c r="Q73" s="415"/>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4" t="s">
        <v>1464</v>
      </c>
      <c r="J74" s="414" t="s">
        <v>1465</v>
      </c>
      <c r="K74" s="411" t="s">
        <v>117</v>
      </c>
      <c r="L74" s="416"/>
      <c r="M74" s="411" t="s">
        <v>1381</v>
      </c>
      <c r="N74" s="411"/>
      <c r="O74" s="415" t="s">
        <v>119</v>
      </c>
      <c r="P74" s="415" t="s">
        <v>119</v>
      </c>
      <c r="Q74" s="415"/>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4">
        <v>120</v>
      </c>
      <c r="J75" s="411" t="s">
        <v>1468</v>
      </c>
      <c r="K75" s="411" t="s">
        <v>163</v>
      </c>
      <c r="L75" s="416"/>
      <c r="M75" s="411" t="s">
        <v>1381</v>
      </c>
      <c r="N75" s="411"/>
      <c r="O75" s="415" t="s">
        <v>119</v>
      </c>
      <c r="P75" s="415" t="s">
        <v>119</v>
      </c>
      <c r="Q75" s="415"/>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4">
        <v>96</v>
      </c>
      <c r="J76" s="411" t="s">
        <v>1471</v>
      </c>
      <c r="K76" s="411" t="s">
        <v>163</v>
      </c>
      <c r="L76" s="416"/>
      <c r="M76" s="411" t="s">
        <v>1381</v>
      </c>
      <c r="N76" s="411"/>
      <c r="O76" s="343" t="s">
        <v>119</v>
      </c>
      <c r="P76" s="415"/>
      <c r="Q76" s="415"/>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4">
        <v>34</v>
      </c>
      <c r="J77" s="411" t="s">
        <v>1474</v>
      </c>
      <c r="K77" s="411" t="s">
        <v>163</v>
      </c>
      <c r="L77" s="416"/>
      <c r="M77" s="411" t="s">
        <v>1381</v>
      </c>
      <c r="N77" s="103"/>
      <c r="O77" s="343" t="s">
        <v>119</v>
      </c>
      <c r="P77" s="415"/>
      <c r="Q77" s="415"/>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4" t="s">
        <v>1477</v>
      </c>
      <c r="J78" s="414" t="s">
        <v>1478</v>
      </c>
      <c r="K78" s="411" t="s">
        <v>117</v>
      </c>
      <c r="L78" s="416"/>
      <c r="M78" s="411" t="s">
        <v>118</v>
      </c>
      <c r="N78" s="103" t="s">
        <v>1479</v>
      </c>
      <c r="O78" s="415" t="s">
        <v>119</v>
      </c>
      <c r="P78" s="415" t="s">
        <v>119</v>
      </c>
      <c r="Q78" s="415"/>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4" t="s">
        <v>1482</v>
      </c>
      <c r="J79" s="414" t="s">
        <v>1483</v>
      </c>
      <c r="K79" s="411" t="s">
        <v>163</v>
      </c>
      <c r="L79" s="416"/>
      <c r="M79" s="411" t="s">
        <v>184</v>
      </c>
      <c r="N79" s="103"/>
      <c r="O79" s="415"/>
      <c r="P79" s="415" t="s">
        <v>119</v>
      </c>
      <c r="Q79" s="415"/>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16"/>
      <c r="M80" s="95" t="s">
        <v>118</v>
      </c>
      <c r="N80" s="411"/>
      <c r="O80" s="415"/>
      <c r="P80" s="415"/>
      <c r="Q80" s="415"/>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4" t="s">
        <v>1486</v>
      </c>
      <c r="J81" s="414" t="s">
        <v>1487</v>
      </c>
      <c r="K81" s="411" t="s">
        <v>163</v>
      </c>
      <c r="L81" s="416"/>
      <c r="M81" s="411" t="s">
        <v>118</v>
      </c>
      <c r="N81" s="103"/>
      <c r="O81" s="415"/>
      <c r="P81" s="415"/>
      <c r="Q81" s="415"/>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16"/>
      <c r="M82" s="95" t="s">
        <v>118</v>
      </c>
      <c r="N82" s="411"/>
      <c r="O82" s="415"/>
      <c r="P82" s="415"/>
      <c r="Q82" s="415"/>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16"/>
      <c r="M83" s="95" t="s">
        <v>118</v>
      </c>
      <c r="N83" s="411"/>
      <c r="O83" s="415"/>
      <c r="P83" s="415"/>
      <c r="Q83" s="415"/>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16"/>
      <c r="M84" s="95" t="s">
        <v>118</v>
      </c>
      <c r="N84" s="411"/>
      <c r="O84" s="415"/>
      <c r="P84" s="415"/>
      <c r="Q84" s="415"/>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4"/>
      <c r="J85" s="414" t="s">
        <v>1490</v>
      </c>
      <c r="K85" s="411" t="s">
        <v>163</v>
      </c>
      <c r="L85" s="416"/>
      <c r="M85" s="411" t="s">
        <v>118</v>
      </c>
      <c r="N85" s="103"/>
      <c r="O85" s="415" t="s">
        <v>119</v>
      </c>
      <c r="P85" s="415"/>
      <c r="Q85" s="415"/>
      <c r="R85" s="364"/>
      <c r="S85" s="423"/>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4"/>
      <c r="J86" s="414" t="s">
        <v>1493</v>
      </c>
      <c r="K86" s="411" t="s">
        <v>1265</v>
      </c>
      <c r="L86" s="416" t="s">
        <v>119</v>
      </c>
      <c r="M86" s="88" t="s">
        <v>1493</v>
      </c>
      <c r="N86" s="103"/>
      <c r="O86" s="415" t="s">
        <v>119</v>
      </c>
      <c r="P86" s="100" t="s">
        <v>119</v>
      </c>
      <c r="Q86" s="415"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4" t="s">
        <v>1496</v>
      </c>
      <c r="J87" s="414" t="s">
        <v>213</v>
      </c>
      <c r="K87" s="411" t="s">
        <v>117</v>
      </c>
      <c r="L87" s="416"/>
      <c r="M87" s="411" t="s">
        <v>118</v>
      </c>
      <c r="N87" s="103" t="s">
        <v>1497</v>
      </c>
      <c r="O87" s="415" t="s">
        <v>119</v>
      </c>
      <c r="P87" s="100" t="s">
        <v>119</v>
      </c>
      <c r="Q87" s="415"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4" t="s">
        <v>1500</v>
      </c>
      <c r="J88" s="414" t="s">
        <v>1299</v>
      </c>
      <c r="K88" s="411" t="s">
        <v>163</v>
      </c>
      <c r="L88" s="416"/>
      <c r="M88" s="411" t="s">
        <v>118</v>
      </c>
      <c r="N88" s="103" t="s">
        <v>1501</v>
      </c>
      <c r="O88" s="417" t="s">
        <v>117</v>
      </c>
      <c r="P88" s="100" t="s">
        <v>119</v>
      </c>
      <c r="Q88" s="415"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4" t="s">
        <v>1503</v>
      </c>
      <c r="J89" s="414" t="s">
        <v>1504</v>
      </c>
      <c r="K89" s="411" t="s">
        <v>117</v>
      </c>
      <c r="L89" s="416"/>
      <c r="M89" s="419" t="s">
        <v>118</v>
      </c>
      <c r="N89" s="103"/>
      <c r="O89" s="415" t="s">
        <v>119</v>
      </c>
      <c r="P89" s="100" t="s">
        <v>119</v>
      </c>
      <c r="Q89" s="415"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4" t="s">
        <v>1506</v>
      </c>
      <c r="J90" s="411" t="s">
        <v>1507</v>
      </c>
      <c r="K90" s="411" t="s">
        <v>117</v>
      </c>
      <c r="L90" s="416"/>
      <c r="M90" s="419" t="s">
        <v>118</v>
      </c>
      <c r="N90" s="103" t="s">
        <v>1508</v>
      </c>
      <c r="O90" s="415" t="s">
        <v>119</v>
      </c>
      <c r="P90" s="415"/>
      <c r="Q90" s="415"/>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4" t="s">
        <v>1511</v>
      </c>
      <c r="J91" s="414" t="s">
        <v>213</v>
      </c>
      <c r="K91" s="411" t="s">
        <v>163</v>
      </c>
      <c r="L91" s="416"/>
      <c r="M91" s="411" t="s">
        <v>118</v>
      </c>
      <c r="N91" s="103"/>
      <c r="O91" s="415" t="s">
        <v>119</v>
      </c>
      <c r="P91" s="415" t="s">
        <v>119</v>
      </c>
      <c r="Q91" s="415"/>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4"/>
      <c r="J92" s="414" t="s">
        <v>1514</v>
      </c>
      <c r="K92" s="411" t="s">
        <v>163</v>
      </c>
      <c r="L92" s="416" t="s">
        <v>119</v>
      </c>
      <c r="M92" s="88" t="s">
        <v>1515</v>
      </c>
      <c r="N92" s="103"/>
      <c r="O92" s="415" t="s">
        <v>119</v>
      </c>
      <c r="P92" s="415" t="s">
        <v>119</v>
      </c>
      <c r="Q92" s="415"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3" t="s">
        <v>1516</v>
      </c>
      <c r="D93" s="413"/>
      <c r="E93" s="413"/>
      <c r="F93" s="413"/>
      <c r="G93" s="413"/>
      <c r="H93" s="411" t="s">
        <v>1517</v>
      </c>
      <c r="I93" s="414" t="s">
        <v>1518</v>
      </c>
      <c r="J93" s="414" t="s">
        <v>1519</v>
      </c>
      <c r="K93" s="411" t="s">
        <v>117</v>
      </c>
      <c r="L93" s="416"/>
      <c r="M93" s="411" t="s">
        <v>118</v>
      </c>
      <c r="N93" s="103"/>
      <c r="O93" s="415" t="s">
        <v>119</v>
      </c>
      <c r="P93" s="415"/>
      <c r="Q93" s="415"/>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4" t="s">
        <v>1522</v>
      </c>
      <c r="J94" s="414" t="s">
        <v>1523</v>
      </c>
      <c r="K94" s="411" t="s">
        <v>117</v>
      </c>
      <c r="L94" s="416"/>
      <c r="M94" s="411" t="s">
        <v>134</v>
      </c>
      <c r="N94" s="103" t="s">
        <v>1235</v>
      </c>
      <c r="O94" s="415" t="s">
        <v>119</v>
      </c>
      <c r="P94" s="415"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4"/>
      <c r="J96" s="281" t="s">
        <v>1904</v>
      </c>
      <c r="K96" s="411"/>
      <c r="L96" s="416"/>
      <c r="M96" s="95" t="s">
        <v>118</v>
      </c>
      <c r="N96" s="411"/>
      <c r="O96" s="415"/>
      <c r="P96" s="415"/>
      <c r="Q96" s="415"/>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4" t="s">
        <v>1526</v>
      </c>
      <c r="J97" s="414" t="s">
        <v>1527</v>
      </c>
      <c r="K97" s="95" t="s">
        <v>163</v>
      </c>
      <c r="L97" s="416"/>
      <c r="M97" s="411" t="s">
        <v>118</v>
      </c>
      <c r="N97" s="103" t="s">
        <v>1528</v>
      </c>
      <c r="O97" s="415" t="s">
        <v>119</v>
      </c>
      <c r="P97" s="415"/>
      <c r="Q97" s="415"/>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4"/>
      <c r="J98" s="414" t="s">
        <v>1531</v>
      </c>
      <c r="K98" s="411" t="s">
        <v>1265</v>
      </c>
      <c r="L98" s="416" t="s">
        <v>119</v>
      </c>
      <c r="M98" s="88" t="s">
        <v>1531</v>
      </c>
      <c r="N98" s="411"/>
      <c r="O98" s="415" t="s">
        <v>119</v>
      </c>
      <c r="P98" s="415" t="s">
        <v>119</v>
      </c>
      <c r="Q98" s="415"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3" t="s">
        <v>1532</v>
      </c>
      <c r="E99" s="86"/>
      <c r="F99" s="86"/>
      <c r="G99" s="86"/>
      <c r="H99" s="411" t="s">
        <v>1533</v>
      </c>
      <c r="I99" s="414"/>
      <c r="J99" s="414" t="s">
        <v>205</v>
      </c>
      <c r="K99" s="411" t="s">
        <v>163</v>
      </c>
      <c r="L99" s="416"/>
      <c r="M99" s="411" t="s">
        <v>134</v>
      </c>
      <c r="N99" s="411" t="s">
        <v>1235</v>
      </c>
      <c r="O99" s="415" t="s">
        <v>119</v>
      </c>
      <c r="P99" s="415" t="s">
        <v>119</v>
      </c>
      <c r="Q99" s="415"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3" t="s">
        <v>1534</v>
      </c>
      <c r="E100" s="86"/>
      <c r="F100" s="86"/>
      <c r="G100" s="86"/>
      <c r="H100" s="411" t="s">
        <v>1535</v>
      </c>
      <c r="I100" s="414" t="s">
        <v>1905</v>
      </c>
      <c r="J100" s="414" t="s">
        <v>213</v>
      </c>
      <c r="K100" s="411" t="s">
        <v>163</v>
      </c>
      <c r="L100" s="416"/>
      <c r="M100" s="411" t="s">
        <v>118</v>
      </c>
      <c r="N100" s="411"/>
      <c r="O100" s="415" t="s">
        <v>119</v>
      </c>
      <c r="P100" s="415" t="s">
        <v>119</v>
      </c>
      <c r="Q100" s="415"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4"/>
      <c r="J101" s="411" t="s">
        <v>1539</v>
      </c>
      <c r="K101" s="411" t="s">
        <v>117</v>
      </c>
      <c r="L101" s="416" t="s">
        <v>119</v>
      </c>
      <c r="M101" s="88" t="s">
        <v>1539</v>
      </c>
      <c r="N101" s="411"/>
      <c r="O101" s="415" t="s">
        <v>119</v>
      </c>
      <c r="P101" s="415" t="s">
        <v>119</v>
      </c>
      <c r="Q101" s="415"/>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3"/>
      <c r="D102" s="413" t="s">
        <v>1540</v>
      </c>
      <c r="E102" s="339"/>
      <c r="F102" s="339"/>
      <c r="G102" s="339"/>
      <c r="H102" s="411" t="s">
        <v>1541</v>
      </c>
      <c r="I102" s="414"/>
      <c r="J102" s="414" t="s">
        <v>1542</v>
      </c>
      <c r="K102" s="411" t="s">
        <v>117</v>
      </c>
      <c r="L102" s="416" t="s">
        <v>119</v>
      </c>
      <c r="M102" s="88" t="s">
        <v>1543</v>
      </c>
      <c r="N102" s="103"/>
      <c r="O102" s="415" t="s">
        <v>119</v>
      </c>
      <c r="P102" s="415" t="s">
        <v>119</v>
      </c>
      <c r="Q102" s="415"/>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4" t="s">
        <v>1546</v>
      </c>
      <c r="J103" s="414" t="s">
        <v>1547</v>
      </c>
      <c r="K103" s="411" t="s">
        <v>117</v>
      </c>
      <c r="L103" s="416"/>
      <c r="M103" s="411" t="s">
        <v>118</v>
      </c>
      <c r="N103" s="103" t="s">
        <v>1548</v>
      </c>
      <c r="O103" s="343" t="s">
        <v>119</v>
      </c>
      <c r="P103" s="100" t="s">
        <v>119</v>
      </c>
      <c r="Q103" s="415"/>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3"/>
      <c r="D104" s="86"/>
      <c r="E104" s="86" t="s">
        <v>1549</v>
      </c>
      <c r="F104" s="86"/>
      <c r="G104" s="86"/>
      <c r="H104" s="411" t="s">
        <v>1550</v>
      </c>
      <c r="I104" s="414" t="s">
        <v>1551</v>
      </c>
      <c r="J104" s="414" t="s">
        <v>1299</v>
      </c>
      <c r="K104" s="411" t="s">
        <v>117</v>
      </c>
      <c r="L104" s="416"/>
      <c r="M104" s="411" t="s">
        <v>118</v>
      </c>
      <c r="N104" s="103" t="s">
        <v>1552</v>
      </c>
      <c r="O104" s="343" t="s">
        <v>119</v>
      </c>
      <c r="P104" s="100" t="s">
        <v>119</v>
      </c>
      <c r="Q104" s="415"/>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4" t="s">
        <v>1407</v>
      </c>
      <c r="K105" s="411" t="s">
        <v>117</v>
      </c>
      <c r="L105" s="416"/>
      <c r="M105" s="411" t="s">
        <v>118</v>
      </c>
      <c r="N105" s="103"/>
      <c r="O105" s="113" t="s">
        <v>119</v>
      </c>
      <c r="P105" s="113" t="s">
        <v>119</v>
      </c>
      <c r="Q105" s="415"/>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3"/>
      <c r="D106" s="413" t="s">
        <v>1556</v>
      </c>
      <c r="E106" s="339" t="s">
        <v>1557</v>
      </c>
      <c r="F106" s="339"/>
      <c r="G106" s="339"/>
      <c r="H106" s="411" t="s">
        <v>1558</v>
      </c>
      <c r="I106" s="414"/>
      <c r="J106" s="414" t="s">
        <v>1559</v>
      </c>
      <c r="K106" s="411" t="s">
        <v>163</v>
      </c>
      <c r="L106" s="416" t="s">
        <v>119</v>
      </c>
      <c r="M106" s="88" t="s">
        <v>1543</v>
      </c>
      <c r="N106" s="103"/>
      <c r="O106" s="415" t="s">
        <v>119</v>
      </c>
      <c r="P106" s="415" t="s">
        <v>119</v>
      </c>
      <c r="Q106" s="415"/>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3"/>
      <c r="D107" s="413" t="s">
        <v>1560</v>
      </c>
      <c r="E107" s="413"/>
      <c r="F107" s="413"/>
      <c r="G107" s="413"/>
      <c r="H107" s="411" t="s">
        <v>1561</v>
      </c>
      <c r="I107" s="414" t="s">
        <v>1562</v>
      </c>
      <c r="J107" s="414" t="s">
        <v>1563</v>
      </c>
      <c r="K107" s="411" t="s">
        <v>163</v>
      </c>
      <c r="L107" s="416"/>
      <c r="M107" s="411" t="s">
        <v>118</v>
      </c>
      <c r="N107" s="103" t="s">
        <v>1564</v>
      </c>
      <c r="O107" s="415" t="s">
        <v>119</v>
      </c>
      <c r="P107" s="415" t="s">
        <v>119</v>
      </c>
      <c r="Q107" s="415"/>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3"/>
      <c r="D108" s="86" t="s">
        <v>1565</v>
      </c>
      <c r="E108" s="86"/>
      <c r="F108" s="86"/>
      <c r="G108" s="86"/>
      <c r="H108" s="411" t="s">
        <v>1566</v>
      </c>
      <c r="I108" s="414" t="s">
        <v>1567</v>
      </c>
      <c r="J108" s="414" t="s">
        <v>1299</v>
      </c>
      <c r="K108" s="411" t="s">
        <v>163</v>
      </c>
      <c r="L108" s="416"/>
      <c r="M108" s="411" t="s">
        <v>118</v>
      </c>
      <c r="N108" s="411" t="s">
        <v>1568</v>
      </c>
      <c r="O108" s="100" t="s">
        <v>119</v>
      </c>
      <c r="P108" s="415" t="s">
        <v>119</v>
      </c>
      <c r="Q108" s="415"/>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3"/>
      <c r="D109" s="86" t="s">
        <v>1569</v>
      </c>
      <c r="E109" s="86"/>
      <c r="F109" s="86"/>
      <c r="G109" s="86"/>
      <c r="H109" s="411" t="s">
        <v>1570</v>
      </c>
      <c r="I109" s="414" t="s">
        <v>1571</v>
      </c>
      <c r="J109" s="414" t="s">
        <v>192</v>
      </c>
      <c r="K109" s="411" t="s">
        <v>163</v>
      </c>
      <c r="L109" s="416"/>
      <c r="M109" s="411" t="s">
        <v>118</v>
      </c>
      <c r="N109" s="411" t="s">
        <v>1572</v>
      </c>
      <c r="O109" s="100" t="s">
        <v>119</v>
      </c>
      <c r="P109" s="415" t="s">
        <v>119</v>
      </c>
      <c r="Q109" s="415"/>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3"/>
      <c r="D110" s="413" t="s">
        <v>1573</v>
      </c>
      <c r="E110" s="413"/>
      <c r="F110" s="413"/>
      <c r="G110" s="413"/>
      <c r="H110" s="411" t="s">
        <v>1574</v>
      </c>
      <c r="I110" s="414" t="s">
        <v>1575</v>
      </c>
      <c r="J110" s="414" t="s">
        <v>213</v>
      </c>
      <c r="K110" s="411" t="s">
        <v>163</v>
      </c>
      <c r="L110" s="416"/>
      <c r="M110" s="411" t="s">
        <v>118</v>
      </c>
      <c r="N110" s="95"/>
      <c r="O110" s="415" t="s">
        <v>119</v>
      </c>
      <c r="P110" s="415" t="s">
        <v>119</v>
      </c>
      <c r="Q110" s="415"/>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3"/>
      <c r="D111" s="86" t="s">
        <v>1576</v>
      </c>
      <c r="E111" s="339"/>
      <c r="F111" s="339"/>
      <c r="G111" s="339"/>
      <c r="H111" s="411" t="s">
        <v>1577</v>
      </c>
      <c r="I111" s="414"/>
      <c r="J111" s="414" t="s">
        <v>1578</v>
      </c>
      <c r="K111" s="411" t="s">
        <v>163</v>
      </c>
      <c r="L111" s="416" t="s">
        <v>119</v>
      </c>
      <c r="M111" s="411" t="s">
        <v>1578</v>
      </c>
      <c r="N111" s="411"/>
      <c r="O111" s="415" t="s">
        <v>119</v>
      </c>
      <c r="P111" s="415" t="s">
        <v>119</v>
      </c>
      <c r="Q111" s="415"/>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3"/>
      <c r="D112" s="413"/>
      <c r="E112" s="413" t="s">
        <v>1579</v>
      </c>
      <c r="F112" s="413"/>
      <c r="G112" s="413"/>
      <c r="H112" s="411" t="s">
        <v>1580</v>
      </c>
      <c r="I112" s="414" t="s">
        <v>1581</v>
      </c>
      <c r="J112" s="414" t="s">
        <v>1376</v>
      </c>
      <c r="K112" s="411" t="s">
        <v>117</v>
      </c>
      <c r="L112" s="416"/>
      <c r="M112" s="411" t="s">
        <v>118</v>
      </c>
      <c r="N112" s="411" t="s">
        <v>1582</v>
      </c>
      <c r="O112" s="415" t="s">
        <v>119</v>
      </c>
      <c r="P112" s="415" t="s">
        <v>119</v>
      </c>
      <c r="Q112" s="415"/>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3"/>
      <c r="D113" s="86"/>
      <c r="E113" s="413" t="s">
        <v>1362</v>
      </c>
      <c r="F113" s="69"/>
      <c r="G113" s="69"/>
      <c r="H113" s="411" t="s">
        <v>1583</v>
      </c>
      <c r="I113" s="411" t="s">
        <v>1421</v>
      </c>
      <c r="J113" s="414" t="s">
        <v>1584</v>
      </c>
      <c r="K113" s="411" t="s">
        <v>163</v>
      </c>
      <c r="L113" s="416"/>
      <c r="M113" s="411" t="s">
        <v>118</v>
      </c>
      <c r="N113" s="411"/>
      <c r="O113" s="415" t="s">
        <v>119</v>
      </c>
      <c r="P113" s="415" t="s">
        <v>119</v>
      </c>
      <c r="Q113" s="415"/>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3" t="s">
        <v>1585</v>
      </c>
      <c r="F114" s="69"/>
      <c r="G114" s="69"/>
      <c r="H114" s="411" t="s">
        <v>1586</v>
      </c>
      <c r="I114" s="414" t="s">
        <v>1587</v>
      </c>
      <c r="J114" s="414" t="s">
        <v>1588</v>
      </c>
      <c r="K114" s="411" t="s">
        <v>163</v>
      </c>
      <c r="L114" s="416"/>
      <c r="M114" s="411" t="s">
        <v>118</v>
      </c>
      <c r="N114" s="411"/>
      <c r="O114" s="415" t="s">
        <v>119</v>
      </c>
      <c r="P114" s="415" t="s">
        <v>119</v>
      </c>
      <c r="Q114" s="415"/>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4"/>
      <c r="J117" s="414" t="s">
        <v>1596</v>
      </c>
      <c r="K117" s="411" t="s">
        <v>117</v>
      </c>
      <c r="L117" s="416" t="s">
        <v>119</v>
      </c>
      <c r="M117" s="88" t="s">
        <v>1596</v>
      </c>
      <c r="N117" s="411"/>
      <c r="O117" s="343" t="s">
        <v>119</v>
      </c>
      <c r="P117" s="415"/>
      <c r="Q117" s="415"/>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4" t="s">
        <v>1599</v>
      </c>
      <c r="J118" s="411" t="s">
        <v>1600</v>
      </c>
      <c r="K118" s="411" t="s">
        <v>117</v>
      </c>
      <c r="L118" s="416"/>
      <c r="M118" s="411" t="s">
        <v>118</v>
      </c>
      <c r="N118" s="411"/>
      <c r="O118" s="343" t="s">
        <v>119</v>
      </c>
      <c r="P118" s="415"/>
      <c r="Q118" s="415"/>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4" t="s">
        <v>1603</v>
      </c>
      <c r="J119" s="411" t="s">
        <v>1604</v>
      </c>
      <c r="K119" s="411" t="s">
        <v>117</v>
      </c>
      <c r="L119" s="416"/>
      <c r="M119" s="411" t="s">
        <v>118</v>
      </c>
      <c r="N119" s="411"/>
      <c r="O119" s="343" t="s">
        <v>119</v>
      </c>
      <c r="P119" s="415"/>
      <c r="Q119" s="415"/>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4" t="s">
        <v>1607</v>
      </c>
      <c r="J120" s="414" t="s">
        <v>1608</v>
      </c>
      <c r="K120" s="411" t="s">
        <v>163</v>
      </c>
      <c r="L120" s="416"/>
      <c r="M120" s="411" t="s">
        <v>118</v>
      </c>
      <c r="N120" s="411"/>
      <c r="O120" s="415" t="s">
        <v>119</v>
      </c>
      <c r="P120" s="415"/>
      <c r="Q120" s="415"/>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8"/>
      <c r="J121" s="414" t="s">
        <v>1611</v>
      </c>
      <c r="K121" s="411" t="s">
        <v>163</v>
      </c>
      <c r="L121" s="416" t="s">
        <v>119</v>
      </c>
      <c r="M121" s="88" t="s">
        <v>1543</v>
      </c>
      <c r="N121" s="411"/>
      <c r="O121" s="415" t="s">
        <v>119</v>
      </c>
      <c r="P121" s="415"/>
      <c r="Q121" s="415"/>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4" t="s">
        <v>1614</v>
      </c>
      <c r="J122" s="411" t="s">
        <v>1615</v>
      </c>
      <c r="K122" s="411" t="s">
        <v>163</v>
      </c>
      <c r="L122" s="416"/>
      <c r="M122" s="411" t="s">
        <v>118</v>
      </c>
      <c r="N122" s="411"/>
      <c r="O122" s="415" t="s">
        <v>119</v>
      </c>
      <c r="P122" s="415"/>
      <c r="Q122" s="415"/>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4"/>
      <c r="J123" s="414" t="s">
        <v>1618</v>
      </c>
      <c r="K123" s="411" t="s">
        <v>1265</v>
      </c>
      <c r="L123" s="416" t="s">
        <v>119</v>
      </c>
      <c r="M123" s="88" t="s">
        <v>1618</v>
      </c>
      <c r="N123" s="411"/>
      <c r="O123" s="415" t="s">
        <v>119</v>
      </c>
      <c r="P123" s="415"/>
      <c r="Q123" s="415"/>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3" t="s">
        <v>1619</v>
      </c>
      <c r="E124" s="413"/>
      <c r="F124" s="86"/>
      <c r="G124" s="86"/>
      <c r="H124" s="411" t="s">
        <v>1620</v>
      </c>
      <c r="I124" s="414" t="s">
        <v>1621</v>
      </c>
      <c r="J124" s="414" t="s">
        <v>1622</v>
      </c>
      <c r="K124" s="411" t="s">
        <v>163</v>
      </c>
      <c r="L124" s="416"/>
      <c r="M124" s="411" t="s">
        <v>118</v>
      </c>
      <c r="N124" s="411"/>
      <c r="O124" s="415" t="s">
        <v>119</v>
      </c>
      <c r="P124" s="415"/>
      <c r="Q124" s="415"/>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3" t="s">
        <v>1623</v>
      </c>
      <c r="E125" s="413"/>
      <c r="F125" s="86"/>
      <c r="G125" s="86"/>
      <c r="H125" s="411" t="s">
        <v>1624</v>
      </c>
      <c r="I125" s="414" t="s">
        <v>1625</v>
      </c>
      <c r="J125" s="411" t="s">
        <v>1626</v>
      </c>
      <c r="K125" s="411" t="s">
        <v>163</v>
      </c>
      <c r="L125" s="416"/>
      <c r="M125" s="411" t="s">
        <v>118</v>
      </c>
      <c r="N125" s="411"/>
      <c r="O125" s="415" t="s">
        <v>119</v>
      </c>
      <c r="P125" s="415"/>
      <c r="Q125" s="415"/>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3" t="s">
        <v>1627</v>
      </c>
      <c r="E126" s="413"/>
      <c r="F126" s="86"/>
      <c r="G126" s="86"/>
      <c r="H126" s="411" t="s">
        <v>1628</v>
      </c>
      <c r="I126" s="414" t="s">
        <v>1629</v>
      </c>
      <c r="J126" s="411" t="s">
        <v>1630</v>
      </c>
      <c r="K126" s="411" t="s">
        <v>163</v>
      </c>
      <c r="L126" s="416"/>
      <c r="M126" s="411" t="s">
        <v>1631</v>
      </c>
      <c r="N126" s="411"/>
      <c r="O126" s="415" t="s">
        <v>119</v>
      </c>
      <c r="P126" s="415"/>
      <c r="Q126" s="415"/>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3" t="s">
        <v>130</v>
      </c>
      <c r="E127" s="413"/>
      <c r="F127" s="86"/>
      <c r="G127" s="86"/>
      <c r="H127" s="411" t="s">
        <v>1632</v>
      </c>
      <c r="I127" s="298" t="s">
        <v>1633</v>
      </c>
      <c r="J127" s="411" t="s">
        <v>130</v>
      </c>
      <c r="K127" s="411" t="s">
        <v>117</v>
      </c>
      <c r="L127" s="416"/>
      <c r="M127" s="411" t="s">
        <v>118</v>
      </c>
      <c r="N127" s="411"/>
      <c r="O127" s="415" t="s">
        <v>119</v>
      </c>
      <c r="P127" s="415"/>
      <c r="Q127" s="415"/>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3" t="s">
        <v>1634</v>
      </c>
      <c r="E128" s="413"/>
      <c r="F128" s="86"/>
      <c r="G128" s="86"/>
      <c r="H128" s="411" t="s">
        <v>1635</v>
      </c>
      <c r="I128" s="414"/>
      <c r="J128" s="411" t="s">
        <v>1636</v>
      </c>
      <c r="K128" s="411" t="s">
        <v>163</v>
      </c>
      <c r="L128" s="416"/>
      <c r="M128" s="411" t="s">
        <v>118</v>
      </c>
      <c r="N128" s="411"/>
      <c r="O128" s="415" t="s">
        <v>119</v>
      </c>
      <c r="P128" s="415"/>
      <c r="Q128" s="415"/>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3" customHeight="1">
      <c r="A129" s="72">
        <f t="shared" si="1"/>
        <v>121</v>
      </c>
      <c r="B129" s="65"/>
      <c r="C129" s="86"/>
      <c r="D129" s="413" t="s">
        <v>1637</v>
      </c>
      <c r="E129" s="413"/>
      <c r="F129" s="86"/>
      <c r="G129" s="86"/>
      <c r="H129" s="411" t="s">
        <v>1638</v>
      </c>
      <c r="I129" s="414"/>
      <c r="J129" s="411" t="s">
        <v>1639</v>
      </c>
      <c r="K129" s="411" t="s">
        <v>163</v>
      </c>
      <c r="L129" s="416"/>
      <c r="M129" s="411" t="s">
        <v>118</v>
      </c>
      <c r="N129" s="411"/>
      <c r="O129" s="415" t="s">
        <v>119</v>
      </c>
      <c r="P129" s="415"/>
      <c r="Q129" s="415"/>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4" t="s">
        <v>1599</v>
      </c>
      <c r="J130" s="414" t="s">
        <v>1642</v>
      </c>
      <c r="K130" s="411" t="s">
        <v>117</v>
      </c>
      <c r="L130" s="416"/>
      <c r="M130" s="411" t="s">
        <v>118</v>
      </c>
      <c r="N130" s="419" t="s">
        <v>1909</v>
      </c>
      <c r="O130" s="415"/>
      <c r="P130" s="415" t="s">
        <v>119</v>
      </c>
      <c r="Q130" s="417"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8"/>
      <c r="J131" s="414" t="s">
        <v>1646</v>
      </c>
      <c r="K131" s="411" t="s">
        <v>1265</v>
      </c>
      <c r="L131" s="41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8" t="s">
        <v>1649</v>
      </c>
      <c r="J132" s="414" t="s">
        <v>1650</v>
      </c>
      <c r="K132" s="411" t="s">
        <v>117</v>
      </c>
      <c r="L132" s="416"/>
      <c r="M132" s="414" t="s">
        <v>118</v>
      </c>
      <c r="N132" s="414" t="s">
        <v>1910</v>
      </c>
      <c r="O132" s="415"/>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8"/>
      <c r="J133" s="414" t="s">
        <v>1654</v>
      </c>
      <c r="K133" s="411" t="s">
        <v>163</v>
      </c>
      <c r="L133" s="416" t="s">
        <v>119</v>
      </c>
      <c r="M133" s="88" t="s">
        <v>1654</v>
      </c>
      <c r="N133" s="417"/>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8"/>
      <c r="J134" s="414" t="s">
        <v>1657</v>
      </c>
      <c r="K134" s="411" t="s">
        <v>1265</v>
      </c>
      <c r="L134" s="416" t="s">
        <v>119</v>
      </c>
      <c r="M134" s="186" t="s">
        <v>1657</v>
      </c>
      <c r="N134" s="417"/>
      <c r="O134" s="415"/>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8" t="s">
        <v>1659</v>
      </c>
      <c r="J135" s="414" t="s">
        <v>162</v>
      </c>
      <c r="K135" s="411" t="s">
        <v>117</v>
      </c>
      <c r="L135" s="416"/>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8" t="s">
        <v>1614</v>
      </c>
      <c r="J136" s="414" t="s">
        <v>1355</v>
      </c>
      <c r="K136" s="411" t="s">
        <v>117</v>
      </c>
      <c r="L136" s="416"/>
      <c r="M136" s="411" t="s">
        <v>118</v>
      </c>
      <c r="N136" s="417"/>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8"/>
      <c r="J137" s="414" t="s">
        <v>1663</v>
      </c>
      <c r="K137" s="411" t="s">
        <v>163</v>
      </c>
      <c r="L137" s="416" t="s">
        <v>119</v>
      </c>
      <c r="M137" s="186" t="s">
        <v>1663</v>
      </c>
      <c r="N137" s="417"/>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8"/>
      <c r="J138" s="414" t="s">
        <v>1578</v>
      </c>
      <c r="K138" s="411" t="s">
        <v>117</v>
      </c>
      <c r="L138" s="416" t="s">
        <v>119</v>
      </c>
      <c r="M138" s="88" t="s">
        <v>1578</v>
      </c>
      <c r="N138" s="417"/>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3"/>
      <c r="D139" s="413"/>
      <c r="E139" s="413"/>
      <c r="F139" s="413" t="s">
        <v>1579</v>
      </c>
      <c r="G139" s="413"/>
      <c r="H139" s="411" t="s">
        <v>1580</v>
      </c>
      <c r="I139" s="414" t="s">
        <v>1581</v>
      </c>
      <c r="J139" s="414" t="s">
        <v>1376</v>
      </c>
      <c r="K139" s="411" t="s">
        <v>117</v>
      </c>
      <c r="L139" s="416"/>
      <c r="M139" s="411" t="s">
        <v>118</v>
      </c>
      <c r="N139" s="411" t="s">
        <v>1582</v>
      </c>
      <c r="O139" s="415"/>
      <c r="P139" s="415"/>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3"/>
      <c r="D140" s="86"/>
      <c r="E140" s="413"/>
      <c r="F140" s="413" t="s">
        <v>1362</v>
      </c>
      <c r="G140" s="69"/>
      <c r="H140" s="411" t="s">
        <v>1583</v>
      </c>
      <c r="I140" s="411" t="s">
        <v>1421</v>
      </c>
      <c r="J140" s="414" t="s">
        <v>1584</v>
      </c>
      <c r="K140" s="411" t="s">
        <v>163</v>
      </c>
      <c r="L140" s="416"/>
      <c r="M140" s="411" t="s">
        <v>118</v>
      </c>
      <c r="N140" s="411"/>
      <c r="O140" s="415"/>
      <c r="P140" s="415"/>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3"/>
      <c r="F141" s="413" t="s">
        <v>1585</v>
      </c>
      <c r="G141" s="69"/>
      <c r="H141" s="411" t="s">
        <v>1586</v>
      </c>
      <c r="I141" s="414" t="s">
        <v>1587</v>
      </c>
      <c r="J141" s="414" t="s">
        <v>1588</v>
      </c>
      <c r="K141" s="411" t="s">
        <v>163</v>
      </c>
      <c r="L141" s="416"/>
      <c r="M141" s="411" t="s">
        <v>118</v>
      </c>
      <c r="N141" s="411"/>
      <c r="O141" s="415"/>
      <c r="P141" s="415"/>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8">
        <v>10000668540</v>
      </c>
      <c r="J142" s="414" t="s">
        <v>1667</v>
      </c>
      <c r="K142" s="411" t="s">
        <v>163</v>
      </c>
      <c r="L142" s="416"/>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8"/>
      <c r="J143" s="414" t="s">
        <v>1543</v>
      </c>
      <c r="K143" s="411" t="s">
        <v>1265</v>
      </c>
      <c r="L143" s="41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3"/>
      <c r="D144" s="86"/>
      <c r="E144" s="86"/>
      <c r="F144" s="86" t="s">
        <v>1549</v>
      </c>
      <c r="G144" s="86"/>
      <c r="H144" s="411" t="s">
        <v>1550</v>
      </c>
      <c r="I144" s="414" t="s">
        <v>1551</v>
      </c>
      <c r="J144" s="414" t="s">
        <v>1299</v>
      </c>
      <c r="K144" s="411" t="s">
        <v>117</v>
      </c>
      <c r="L144" s="416"/>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4" t="s">
        <v>1407</v>
      </c>
      <c r="K145" s="411" t="s">
        <v>117</v>
      </c>
      <c r="L145" s="416"/>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8"/>
      <c r="J146" s="414" t="s">
        <v>1674</v>
      </c>
      <c r="K146" s="411" t="s">
        <v>163</v>
      </c>
      <c r="L146" s="416" t="s">
        <v>119</v>
      </c>
      <c r="M146" s="186" t="s">
        <v>1674</v>
      </c>
      <c r="N146" s="415"/>
      <c r="O146" s="415"/>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8"/>
      <c r="J147" s="414" t="s">
        <v>1358</v>
      </c>
      <c r="K147" s="411" t="s">
        <v>163</v>
      </c>
      <c r="L147" s="416" t="s">
        <v>119</v>
      </c>
      <c r="M147" s="88" t="s">
        <v>1358</v>
      </c>
      <c r="N147" s="417"/>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8"/>
      <c r="J148" s="414" t="s">
        <v>1396</v>
      </c>
      <c r="K148" s="411" t="s">
        <v>163</v>
      </c>
      <c r="L148" s="416" t="s">
        <v>119</v>
      </c>
      <c r="M148" s="88" t="s">
        <v>1396</v>
      </c>
      <c r="N148" s="417"/>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8"/>
      <c r="J149" s="414" t="s">
        <v>1674</v>
      </c>
      <c r="K149" s="411" t="s">
        <v>163</v>
      </c>
      <c r="L149" s="416" t="s">
        <v>119</v>
      </c>
      <c r="M149" s="186" t="s">
        <v>1674</v>
      </c>
      <c r="N149" s="417"/>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8"/>
      <c r="J150" s="414" t="s">
        <v>1543</v>
      </c>
      <c r="K150" s="411" t="s">
        <v>1265</v>
      </c>
      <c r="L150" s="416" t="s">
        <v>119</v>
      </c>
      <c r="M150" s="88" t="s">
        <v>1543</v>
      </c>
      <c r="N150" s="417"/>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8"/>
      <c r="J151" s="414" t="s">
        <v>1685</v>
      </c>
      <c r="K151" s="411" t="s">
        <v>163</v>
      </c>
      <c r="L151" s="416" t="s">
        <v>119</v>
      </c>
      <c r="M151" s="88" t="s">
        <v>1686</v>
      </c>
      <c r="N151" s="415"/>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8"/>
      <c r="J152" s="414" t="s">
        <v>1689</v>
      </c>
      <c r="K152" s="411" t="s">
        <v>163</v>
      </c>
      <c r="L152" s="41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8"/>
      <c r="J153" s="414" t="s">
        <v>143</v>
      </c>
      <c r="K153" s="411" t="s">
        <v>163</v>
      </c>
      <c r="L153" s="416"/>
      <c r="M153" s="411" t="s">
        <v>118</v>
      </c>
      <c r="N153" s="90" t="s">
        <v>1692</v>
      </c>
      <c r="O153" s="415"/>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8"/>
      <c r="J154" s="414" t="s">
        <v>1695</v>
      </c>
      <c r="K154" s="411" t="s">
        <v>163</v>
      </c>
      <c r="L154" s="416"/>
      <c r="M154" s="411" t="s">
        <v>118</v>
      </c>
      <c r="N154" s="90" t="s">
        <v>1696</v>
      </c>
      <c r="O154" s="415"/>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8"/>
      <c r="J155" s="414" t="s">
        <v>1381</v>
      </c>
      <c r="K155" s="411" t="s">
        <v>163</v>
      </c>
      <c r="L155" s="416" t="s">
        <v>119</v>
      </c>
      <c r="M155" s="186" t="s">
        <v>1699</v>
      </c>
      <c r="N155" s="417"/>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8" t="s">
        <v>1701</v>
      </c>
      <c r="J156" s="414" t="s">
        <v>1355</v>
      </c>
      <c r="K156" s="411" t="s">
        <v>163</v>
      </c>
      <c r="L156" s="416"/>
      <c r="M156" s="411" t="s">
        <v>118</v>
      </c>
      <c r="N156" s="417"/>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8" t="s">
        <v>1704</v>
      </c>
      <c r="J157" s="414" t="s">
        <v>1705</v>
      </c>
      <c r="K157" s="411" t="s">
        <v>163</v>
      </c>
      <c r="L157" s="416"/>
      <c r="M157" s="411" t="s">
        <v>118</v>
      </c>
      <c r="N157" s="417"/>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8"/>
      <c r="J158" s="414" t="s">
        <v>1708</v>
      </c>
      <c r="K158" s="411" t="s">
        <v>163</v>
      </c>
      <c r="L158" s="41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8" t="s">
        <v>1421</v>
      </c>
      <c r="J159" s="414" t="s">
        <v>1712</v>
      </c>
      <c r="K159" s="411" t="s">
        <v>163</v>
      </c>
      <c r="L159" s="416"/>
      <c r="M159" s="411" t="s">
        <v>118</v>
      </c>
      <c r="N159" s="417"/>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8"/>
      <c r="J160" s="414" t="s">
        <v>1715</v>
      </c>
      <c r="K160" s="411" t="s">
        <v>163</v>
      </c>
      <c r="L160" s="416"/>
      <c r="M160" s="411" t="s">
        <v>118</v>
      </c>
      <c r="N160" s="417"/>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8"/>
      <c r="J161" s="414" t="s">
        <v>1718</v>
      </c>
      <c r="K161" s="411" t="s">
        <v>163</v>
      </c>
      <c r="L161" s="416"/>
      <c r="M161" s="411" t="s">
        <v>118</v>
      </c>
      <c r="N161" s="417"/>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8"/>
      <c r="J162" s="414" t="s">
        <v>1721</v>
      </c>
      <c r="K162" s="411" t="s">
        <v>163</v>
      </c>
      <c r="L162" s="416"/>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8" t="s">
        <v>1725</v>
      </c>
      <c r="J163" s="414" t="s">
        <v>1726</v>
      </c>
      <c r="K163" s="411" t="s">
        <v>163</v>
      </c>
      <c r="L163" s="416"/>
      <c r="M163" s="411" t="s">
        <v>118</v>
      </c>
      <c r="N163" s="414"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8"/>
      <c r="J164" s="414" t="s">
        <v>1730</v>
      </c>
      <c r="K164" s="411" t="s">
        <v>163</v>
      </c>
      <c r="L164" s="416"/>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 hidden="1" customHeight="1">
      <c r="A165" s="72">
        <f t="shared" si="2"/>
        <v>157</v>
      </c>
      <c r="B165" s="65"/>
      <c r="C165" s="65"/>
      <c r="D165" s="65" t="s">
        <v>1731</v>
      </c>
      <c r="E165" s="339" t="s">
        <v>1732</v>
      </c>
      <c r="F165" s="339"/>
      <c r="G165" s="339"/>
      <c r="H165" s="411" t="s">
        <v>1733</v>
      </c>
      <c r="I165" s="418"/>
      <c r="J165" s="414" t="s">
        <v>1734</v>
      </c>
      <c r="K165" s="411" t="s">
        <v>163</v>
      </c>
      <c r="L165" s="416" t="s">
        <v>119</v>
      </c>
      <c r="M165" s="88" t="s">
        <v>1578</v>
      </c>
      <c r="N165" s="417"/>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4"/>
      <c r="J166" s="411" t="s">
        <v>1286</v>
      </c>
      <c r="K166" s="411" t="s">
        <v>163</v>
      </c>
      <c r="L166" s="416" t="s">
        <v>119</v>
      </c>
      <c r="M166" s="88" t="s">
        <v>1266</v>
      </c>
      <c r="N166" s="411" t="s">
        <v>1736</v>
      </c>
      <c r="O166" s="415"/>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4" t="s">
        <v>1407</v>
      </c>
      <c r="K167" s="411" t="s">
        <v>163</v>
      </c>
      <c r="L167" s="41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4">
        <v>31</v>
      </c>
      <c r="J168" s="414" t="s">
        <v>1742</v>
      </c>
      <c r="K168" s="411" t="s">
        <v>163</v>
      </c>
      <c r="L168" s="416"/>
      <c r="M168" s="411" t="s">
        <v>1381</v>
      </c>
      <c r="N168" s="411"/>
      <c r="O168" s="415"/>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4">
        <v>109</v>
      </c>
      <c r="J169" s="414" t="s">
        <v>1468</v>
      </c>
      <c r="K169" s="411" t="s">
        <v>163</v>
      </c>
      <c r="L169" s="416"/>
      <c r="M169" s="411" t="s">
        <v>1381</v>
      </c>
      <c r="N169" s="411"/>
      <c r="O169" s="415"/>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4" t="s">
        <v>1747</v>
      </c>
      <c r="J170" s="414" t="s">
        <v>1748</v>
      </c>
      <c r="K170" s="411" t="s">
        <v>163</v>
      </c>
      <c r="L170" s="416"/>
      <c r="M170" s="419" t="s">
        <v>118</v>
      </c>
      <c r="N170" s="411" t="s">
        <v>1749</v>
      </c>
      <c r="O170" s="415"/>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4" t="s">
        <v>1313</v>
      </c>
      <c r="J171" s="414" t="s">
        <v>1314</v>
      </c>
      <c r="K171" s="411" t="s">
        <v>163</v>
      </c>
      <c r="L171" s="416"/>
      <c r="M171" s="411" t="s">
        <v>118</v>
      </c>
      <c r="N171" s="411" t="s">
        <v>1315</v>
      </c>
      <c r="O171" s="415"/>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4" t="s">
        <v>1754</v>
      </c>
      <c r="J172" s="414" t="s">
        <v>1755</v>
      </c>
      <c r="K172" s="411" t="s">
        <v>163</v>
      </c>
      <c r="L172" s="416"/>
      <c r="M172" s="411" t="s">
        <v>118</v>
      </c>
      <c r="N172" s="411"/>
      <c r="O172" s="415"/>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4" t="s">
        <v>1758</v>
      </c>
      <c r="J173" s="414" t="s">
        <v>1759</v>
      </c>
      <c r="K173" s="411" t="s">
        <v>163</v>
      </c>
      <c r="L173" s="416"/>
      <c r="M173" s="411" t="s">
        <v>118</v>
      </c>
      <c r="N173" s="411"/>
      <c r="O173" s="415"/>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4"/>
      <c r="J174" s="414" t="s">
        <v>1762</v>
      </c>
      <c r="K174" s="411" t="s">
        <v>1265</v>
      </c>
      <c r="L174" s="416"/>
      <c r="M174" s="411" t="s">
        <v>118</v>
      </c>
      <c r="N174" s="411"/>
      <c r="O174" s="415"/>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4"/>
      <c r="J175" s="414" t="s">
        <v>1765</v>
      </c>
      <c r="K175" s="411" t="s">
        <v>163</v>
      </c>
      <c r="L175" s="416" t="s">
        <v>119</v>
      </c>
      <c r="M175" s="186" t="s">
        <v>1765</v>
      </c>
      <c r="N175" s="411"/>
      <c r="O175" s="415"/>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4"/>
      <c r="J176" s="414" t="s">
        <v>1768</v>
      </c>
      <c r="K176" s="411" t="s">
        <v>163</v>
      </c>
      <c r="L176" s="416" t="s">
        <v>119</v>
      </c>
      <c r="M176" s="186" t="s">
        <v>1266</v>
      </c>
      <c r="N176" s="361" t="s">
        <v>1769</v>
      </c>
      <c r="O176" s="415"/>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4"/>
      <c r="J177" s="414" t="s">
        <v>1772</v>
      </c>
      <c r="K177" s="411" t="s">
        <v>1265</v>
      </c>
      <c r="L177" s="416" t="s">
        <v>119</v>
      </c>
      <c r="M177" s="186" t="s">
        <v>1266</v>
      </c>
      <c r="N177" s="361" t="s">
        <v>1769</v>
      </c>
      <c r="O177" s="415"/>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4"/>
      <c r="J178" s="414" t="s">
        <v>1775</v>
      </c>
      <c r="K178" s="411" t="s">
        <v>163</v>
      </c>
      <c r="L178" s="416" t="s">
        <v>119</v>
      </c>
      <c r="M178" s="186" t="s">
        <v>1266</v>
      </c>
      <c r="N178" s="411"/>
      <c r="O178" s="415"/>
      <c r="P178" s="415"/>
      <c r="Q178" s="415"/>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4"/>
      <c r="J179" s="414" t="s">
        <v>213</v>
      </c>
      <c r="K179" s="421" t="s">
        <v>1265</v>
      </c>
      <c r="L179" s="416"/>
      <c r="M179" s="411" t="s">
        <v>118</v>
      </c>
      <c r="N179" s="411"/>
      <c r="O179" s="415"/>
      <c r="P179" s="415"/>
      <c r="Q179" s="415"/>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4"/>
      <c r="J180" s="414" t="s">
        <v>1780</v>
      </c>
      <c r="K180" s="421" t="s">
        <v>1265</v>
      </c>
      <c r="L180" s="416" t="s">
        <v>119</v>
      </c>
      <c r="M180" s="186" t="s">
        <v>1780</v>
      </c>
      <c r="N180" s="411"/>
      <c r="O180" s="415"/>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8" t="s">
        <v>1649</v>
      </c>
      <c r="J181" s="414" t="s">
        <v>1650</v>
      </c>
      <c r="K181" s="411" t="s">
        <v>163</v>
      </c>
      <c r="L181" s="416"/>
      <c r="M181" s="411" t="s">
        <v>118</v>
      </c>
      <c r="N181" s="411" t="s">
        <v>1910</v>
      </c>
      <c r="O181" s="415"/>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4"/>
      <c r="J182" s="414" t="s">
        <v>1784</v>
      </c>
      <c r="K182" s="411" t="s">
        <v>117</v>
      </c>
      <c r="L182" s="416" t="s">
        <v>119</v>
      </c>
      <c r="M182" s="186" t="s">
        <v>1784</v>
      </c>
      <c r="N182" s="411"/>
      <c r="O182" s="415"/>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8"/>
      <c r="J183" s="414" t="s">
        <v>1275</v>
      </c>
      <c r="K183" s="411" t="s">
        <v>163</v>
      </c>
      <c r="L183" s="416"/>
      <c r="M183" s="411" t="s">
        <v>118</v>
      </c>
      <c r="N183" s="417"/>
      <c r="O183" s="415"/>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8" t="s">
        <v>1607</v>
      </c>
      <c r="J184" s="414" t="s">
        <v>1608</v>
      </c>
      <c r="K184" s="411" t="s">
        <v>117</v>
      </c>
      <c r="L184" s="416"/>
      <c r="M184" s="411" t="s">
        <v>118</v>
      </c>
      <c r="N184" s="104" t="s">
        <v>1789</v>
      </c>
      <c r="O184" s="415"/>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4" t="s">
        <v>1792</v>
      </c>
      <c r="J185" s="414" t="s">
        <v>1793</v>
      </c>
      <c r="K185" s="411" t="s">
        <v>117</v>
      </c>
      <c r="L185" s="416"/>
      <c r="M185" s="411" t="s">
        <v>118</v>
      </c>
      <c r="N185" s="411" t="s">
        <v>1911</v>
      </c>
      <c r="O185" s="415"/>
      <c r="P185" s="415" t="s">
        <v>119</v>
      </c>
      <c r="Q185" s="415"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4" t="s">
        <v>204</v>
      </c>
      <c r="J186" s="414" t="s">
        <v>205</v>
      </c>
      <c r="K186" s="411" t="s">
        <v>163</v>
      </c>
      <c r="L186" s="416"/>
      <c r="M186" s="411" t="s">
        <v>134</v>
      </c>
      <c r="N186" s="411" t="s">
        <v>1235</v>
      </c>
      <c r="O186" s="415"/>
      <c r="P186" s="415" t="s">
        <v>119</v>
      </c>
      <c r="Q186" s="415"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4"/>
      <c r="J187" s="414" t="s">
        <v>213</v>
      </c>
      <c r="K187" s="411" t="s">
        <v>117</v>
      </c>
      <c r="L187" s="416"/>
      <c r="M187" s="411" t="s">
        <v>118</v>
      </c>
      <c r="N187" s="411"/>
      <c r="O187" s="415"/>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4"/>
      <c r="J188" s="414" t="s">
        <v>1801</v>
      </c>
      <c r="K188" s="411" t="s">
        <v>1265</v>
      </c>
      <c r="L188" s="416" t="s">
        <v>119</v>
      </c>
      <c r="M188" s="88" t="s">
        <v>1801</v>
      </c>
      <c r="N188" s="364"/>
      <c r="O188" s="415"/>
      <c r="P188" s="415" t="s">
        <v>119</v>
      </c>
      <c r="Q188" s="415"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8" t="s">
        <v>1649</v>
      </c>
      <c r="J189" s="414" t="s">
        <v>1650</v>
      </c>
      <c r="K189" s="411" t="s">
        <v>163</v>
      </c>
      <c r="L189" s="416"/>
      <c r="M189" s="411" t="s">
        <v>118</v>
      </c>
      <c r="N189" s="364"/>
      <c r="O189" s="415"/>
      <c r="P189" s="415" t="s">
        <v>119</v>
      </c>
      <c r="Q189" s="415"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4" t="s">
        <v>204</v>
      </c>
      <c r="J190" s="414" t="s">
        <v>205</v>
      </c>
      <c r="K190" s="103" t="s">
        <v>117</v>
      </c>
      <c r="L190" s="416"/>
      <c r="M190" s="411" t="s">
        <v>134</v>
      </c>
      <c r="N190" s="364" t="s">
        <v>1235</v>
      </c>
      <c r="O190" s="415"/>
      <c r="P190" s="415" t="s">
        <v>119</v>
      </c>
      <c r="Q190" s="415"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4"/>
      <c r="J191" s="414" t="s">
        <v>1784</v>
      </c>
      <c r="K191" s="103" t="s">
        <v>117</v>
      </c>
      <c r="L191" s="416" t="s">
        <v>119</v>
      </c>
      <c r="M191" s="186" t="s">
        <v>1784</v>
      </c>
      <c r="N191" s="411"/>
      <c r="O191" s="415"/>
      <c r="P191" s="415" t="s">
        <v>119</v>
      </c>
      <c r="Q191" s="415"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12" t="s">
        <v>1811</v>
      </c>
      <c r="I192" s="414" t="s">
        <v>1812</v>
      </c>
      <c r="J192" s="414" t="s">
        <v>1813</v>
      </c>
      <c r="K192" s="103" t="s">
        <v>117</v>
      </c>
      <c r="L192" s="416"/>
      <c r="M192" s="411" t="s">
        <v>118</v>
      </c>
      <c r="N192" s="414" t="s">
        <v>1814</v>
      </c>
      <c r="O192" s="415"/>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12" t="s">
        <v>1816</v>
      </c>
      <c r="I193" s="414" t="s">
        <v>1817</v>
      </c>
      <c r="J193" s="414" t="s">
        <v>1818</v>
      </c>
      <c r="K193" s="103" t="s">
        <v>163</v>
      </c>
      <c r="L193" s="416"/>
      <c r="M193" s="411" t="s">
        <v>118</v>
      </c>
      <c r="N193" s="411" t="s">
        <v>1819</v>
      </c>
      <c r="O193" s="415"/>
      <c r="P193" s="415" t="s">
        <v>119</v>
      </c>
      <c r="Q193" s="415"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12" t="s">
        <v>1821</v>
      </c>
      <c r="I194" s="414" t="s">
        <v>1822</v>
      </c>
      <c r="J194" s="414" t="s">
        <v>1823</v>
      </c>
      <c r="K194" s="103" t="s">
        <v>163</v>
      </c>
      <c r="L194" s="416"/>
      <c r="M194" s="411" t="s">
        <v>118</v>
      </c>
      <c r="N194" s="411" t="s">
        <v>1824</v>
      </c>
      <c r="O194" s="415"/>
      <c r="P194" s="415"/>
      <c r="Q194" s="415"/>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4" t="s">
        <v>1828</v>
      </c>
      <c r="K195" s="103" t="s">
        <v>163</v>
      </c>
      <c r="L195" s="416"/>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4" t="s">
        <v>1832</v>
      </c>
      <c r="K196" s="421" t="s">
        <v>163</v>
      </c>
      <c r="L196" s="416"/>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4"/>
      <c r="J197" s="411" t="s">
        <v>1836</v>
      </c>
      <c r="K197" s="411" t="s">
        <v>163</v>
      </c>
      <c r="L197" s="41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16"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8" t="s">
        <v>1350</v>
      </c>
      <c r="J199" s="414" t="s">
        <v>162</v>
      </c>
      <c r="K199" s="411" t="s">
        <v>117</v>
      </c>
      <c r="L199" s="416"/>
      <c r="M199" s="411" t="s">
        <v>118</v>
      </c>
      <c r="N199" s="104" t="s">
        <v>1351</v>
      </c>
      <c r="O199" s="100"/>
      <c r="P199" s="100"/>
      <c r="Q199" s="415"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8" t="s">
        <v>1354</v>
      </c>
      <c r="J200" s="414" t="s">
        <v>1355</v>
      </c>
      <c r="K200" s="411" t="s">
        <v>117</v>
      </c>
      <c r="L200" s="416"/>
      <c r="M200" s="411" t="s">
        <v>118</v>
      </c>
      <c r="N200" s="104" t="s">
        <v>1356</v>
      </c>
      <c r="O200" s="105"/>
      <c r="P200" s="100"/>
      <c r="Q200" s="415"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4" t="s">
        <v>1511</v>
      </c>
      <c r="J201" s="414" t="s">
        <v>213</v>
      </c>
      <c r="K201" s="411" t="s">
        <v>163</v>
      </c>
      <c r="L201" s="416"/>
      <c r="M201" s="411" t="s">
        <v>118</v>
      </c>
      <c r="N201" s="103"/>
      <c r="O201" s="415"/>
      <c r="P201" s="415" t="s">
        <v>119</v>
      </c>
      <c r="Q201" s="415"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16"/>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4" t="s">
        <v>1846</v>
      </c>
      <c r="J203" s="414" t="s">
        <v>213</v>
      </c>
      <c r="K203" s="411" t="s">
        <v>163</v>
      </c>
      <c r="L203" s="416"/>
      <c r="M203" s="411" t="s">
        <v>118</v>
      </c>
      <c r="N203" s="411"/>
      <c r="O203" s="415"/>
      <c r="P203" s="415"/>
      <c r="Q203" s="415"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4"/>
      <c r="J204" s="414" t="s">
        <v>1850</v>
      </c>
      <c r="K204" s="411" t="s">
        <v>1265</v>
      </c>
      <c r="L204" s="416" t="s">
        <v>119</v>
      </c>
      <c r="M204" s="88" t="s">
        <v>1515</v>
      </c>
      <c r="N204" s="411"/>
      <c r="O204" s="415" t="s">
        <v>119</v>
      </c>
      <c r="P204" s="415"/>
      <c r="Q204" s="415"/>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3" hidden="1" customHeight="1">
      <c r="A205" s="72">
        <f t="shared" si="2"/>
        <v>197</v>
      </c>
      <c r="B205" s="65" t="s">
        <v>1851</v>
      </c>
      <c r="C205" s="102"/>
      <c r="D205" s="86"/>
      <c r="E205" s="86"/>
      <c r="F205" s="86"/>
      <c r="G205" s="86"/>
      <c r="H205" s="411" t="s">
        <v>1852</v>
      </c>
      <c r="I205" s="414" t="s">
        <v>1853</v>
      </c>
      <c r="J205" s="414" t="s">
        <v>213</v>
      </c>
      <c r="K205" s="411" t="s">
        <v>1265</v>
      </c>
      <c r="L205" s="416"/>
      <c r="M205" s="411" t="s">
        <v>118</v>
      </c>
      <c r="N205" s="411"/>
      <c r="O205" s="417" t="s">
        <v>119</v>
      </c>
      <c r="P205" s="417"/>
      <c r="Q205" s="417"/>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3" hidden="1" customHeight="1">
      <c r="A206" s="72">
        <f t="shared" si="2"/>
        <v>198</v>
      </c>
      <c r="B206" s="65" t="s">
        <v>1854</v>
      </c>
      <c r="C206" s="69"/>
      <c r="D206" s="339"/>
      <c r="E206" s="339"/>
      <c r="F206" s="339"/>
      <c r="G206" s="339"/>
      <c r="H206" s="411" t="s">
        <v>1855</v>
      </c>
      <c r="I206" s="414"/>
      <c r="J206" s="411" t="s">
        <v>1856</v>
      </c>
      <c r="K206" s="411" t="s">
        <v>163</v>
      </c>
      <c r="L206" s="416" t="s">
        <v>119</v>
      </c>
      <c r="M206" s="411" t="s">
        <v>1856</v>
      </c>
      <c r="N206" s="411"/>
      <c r="O206" s="415" t="s">
        <v>119</v>
      </c>
      <c r="P206" s="415" t="s">
        <v>119</v>
      </c>
      <c r="Q206" s="415"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3" hidden="1" customHeight="1">
      <c r="A207" s="72">
        <f t="shared" si="2"/>
        <v>199</v>
      </c>
      <c r="B207" s="65"/>
      <c r="C207" s="69" t="s">
        <v>1857</v>
      </c>
      <c r="D207" s="339"/>
      <c r="E207" s="339"/>
      <c r="F207" s="339"/>
      <c r="G207" s="339"/>
      <c r="H207" s="411" t="s">
        <v>1858</v>
      </c>
      <c r="I207" s="414"/>
      <c r="J207" s="414" t="s">
        <v>1859</v>
      </c>
      <c r="K207" s="422" t="s">
        <v>1860</v>
      </c>
      <c r="L207" s="416" t="s">
        <v>119</v>
      </c>
      <c r="M207" s="88" t="s">
        <v>1859</v>
      </c>
      <c r="N207" s="411"/>
      <c r="O207" s="415" t="s">
        <v>119</v>
      </c>
      <c r="P207" s="415" t="s">
        <v>119</v>
      </c>
      <c r="Q207" s="415"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3" hidden="1" customHeight="1">
      <c r="A208" s="72">
        <f t="shared" si="2"/>
        <v>200</v>
      </c>
      <c r="B208" s="65"/>
      <c r="C208" s="69"/>
      <c r="D208" s="86" t="s">
        <v>1861</v>
      </c>
      <c r="E208" s="69"/>
      <c r="F208" s="86"/>
      <c r="G208" s="86"/>
      <c r="H208" s="411" t="s">
        <v>1862</v>
      </c>
      <c r="I208" s="414" t="s">
        <v>1863</v>
      </c>
      <c r="J208" s="414" t="s">
        <v>1864</v>
      </c>
      <c r="K208" s="411" t="s">
        <v>117</v>
      </c>
      <c r="L208" s="416"/>
      <c r="M208" s="411" t="s">
        <v>118</v>
      </c>
      <c r="N208" s="411"/>
      <c r="O208" s="415" t="s">
        <v>119</v>
      </c>
      <c r="P208" s="415" t="s">
        <v>119</v>
      </c>
      <c r="Q208" s="415"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3" hidden="1" customHeight="1">
      <c r="A209" s="72">
        <f t="shared" si="2"/>
        <v>201</v>
      </c>
      <c r="B209" s="65"/>
      <c r="C209" s="69"/>
      <c r="D209" s="86" t="s">
        <v>1272</v>
      </c>
      <c r="E209" s="69"/>
      <c r="F209" s="86"/>
      <c r="G209" s="86"/>
      <c r="H209" s="411" t="s">
        <v>1865</v>
      </c>
      <c r="I209" s="414" t="s">
        <v>1866</v>
      </c>
      <c r="J209" s="414" t="s">
        <v>1275</v>
      </c>
      <c r="K209" s="411" t="s">
        <v>163</v>
      </c>
      <c r="L209" s="416"/>
      <c r="M209" s="411" t="s">
        <v>118</v>
      </c>
      <c r="N209" s="411"/>
      <c r="O209" s="415" t="s">
        <v>119</v>
      </c>
      <c r="P209" s="415" t="s">
        <v>119</v>
      </c>
      <c r="Q209" s="415"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3" hidden="1" customHeight="1">
      <c r="A210" s="72">
        <f t="shared" si="2"/>
        <v>202</v>
      </c>
      <c r="B210" s="65"/>
      <c r="C210" s="69"/>
      <c r="D210" s="86" t="s">
        <v>1867</v>
      </c>
      <c r="E210" s="69"/>
      <c r="F210" s="86"/>
      <c r="G210" s="86"/>
      <c r="H210" s="411" t="s">
        <v>1868</v>
      </c>
      <c r="I210" s="414" t="s">
        <v>1869</v>
      </c>
      <c r="J210" s="414" t="s">
        <v>1355</v>
      </c>
      <c r="K210" s="411" t="s">
        <v>117</v>
      </c>
      <c r="L210" s="416"/>
      <c r="M210" s="411" t="s">
        <v>118</v>
      </c>
      <c r="N210" s="411"/>
      <c r="O210" s="415" t="s">
        <v>119</v>
      </c>
      <c r="P210" s="415" t="s">
        <v>119</v>
      </c>
      <c r="Q210" s="415"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3" hidden="1" customHeight="1">
      <c r="A211" s="72">
        <f t="shared" si="2"/>
        <v>203</v>
      </c>
      <c r="B211" s="65"/>
      <c r="C211" s="102"/>
      <c r="D211" s="69" t="s">
        <v>1870</v>
      </c>
      <c r="E211" s="69"/>
      <c r="F211" s="86"/>
      <c r="G211" s="86"/>
      <c r="H211" s="411" t="s">
        <v>1871</v>
      </c>
      <c r="I211" s="414" t="s">
        <v>1872</v>
      </c>
      <c r="J211" s="414" t="s">
        <v>213</v>
      </c>
      <c r="K211" s="411" t="s">
        <v>163</v>
      </c>
      <c r="L211" s="416"/>
      <c r="M211" s="411" t="s">
        <v>118</v>
      </c>
      <c r="N211" s="411"/>
      <c r="O211" s="417" t="s">
        <v>119</v>
      </c>
      <c r="P211" s="417" t="s">
        <v>119</v>
      </c>
      <c r="Q211" s="417"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580" priority="464">
      <formula>#REF!=1</formula>
    </cfRule>
  </conditionalFormatting>
  <conditionalFormatting sqref="A213:F214 A234:F1074">
    <cfRule type="expression" dxfId="2579" priority="470">
      <formula>#REF!=1</formula>
    </cfRule>
    <cfRule type="expression" dxfId="2578" priority="469">
      <formula>#REF!=1</formula>
    </cfRule>
    <cfRule type="expression" dxfId="2577" priority="468">
      <formula>AND(#REF!=1,#REF!=1)</formula>
    </cfRule>
    <cfRule type="expression" dxfId="2576" priority="467">
      <formula>OR(#REF!="X",#REF!="X")</formula>
    </cfRule>
  </conditionalFormatting>
  <conditionalFormatting sqref="B15:B16 C99:C100 C151">
    <cfRule type="expression" dxfId="2575" priority="458">
      <formula>AND(#REF!=1,#REF!=1)</formula>
    </cfRule>
    <cfRule type="expression" dxfId="2574" priority="459">
      <formula>#REF!=1</formula>
    </cfRule>
    <cfRule type="expression" dxfId="2573" priority="460">
      <formula>#REF!=1</formula>
    </cfRule>
  </conditionalFormatting>
  <conditionalFormatting sqref="B172:B174">
    <cfRule type="expression" dxfId="2572" priority="213">
      <formula>AND($L172="X",#REF!&lt;&gt;"")</formula>
    </cfRule>
  </conditionalFormatting>
  <conditionalFormatting sqref="B180">
    <cfRule type="expression" dxfId="2571" priority="239">
      <formula>AND($L180="X",#REF!&lt;&gt;"")</formula>
    </cfRule>
  </conditionalFormatting>
  <conditionalFormatting sqref="B182:B184 B186:B187">
    <cfRule type="expression" dxfId="2570" priority="236">
      <formula>AND($L182="X",#REF!&lt;&gt;"")</formula>
    </cfRule>
  </conditionalFormatting>
  <conditionalFormatting sqref="B188:B190">
    <cfRule type="expression" dxfId="2569" priority="1545">
      <formula>AND(#REF!="X",#REF!&lt;&gt;"")</formula>
    </cfRule>
  </conditionalFormatting>
  <conditionalFormatting sqref="B198">
    <cfRule type="expression" dxfId="2568" priority="185">
      <formula>AND($L198="X",OR(#REF!&lt;&gt;"",#REF!&lt;&gt;"",#REF!&lt;&gt;""))</formula>
    </cfRule>
    <cfRule type="expression" dxfId="2567" priority="186">
      <formula>AND($L198="X",OR(#REF!&lt;&gt;"",#REF!&lt;&gt;""))</formula>
    </cfRule>
  </conditionalFormatting>
  <conditionalFormatting sqref="B202">
    <cfRule type="expression" dxfId="2566" priority="241">
      <formula>AND($L202="X",OR(#REF!&lt;&gt;"",#REF!&lt;&gt;""))</formula>
    </cfRule>
    <cfRule type="expression" dxfId="2565"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564" priority="453">
      <formula>OR(#REF!="X",#REF!="X")</formula>
    </cfRule>
  </conditionalFormatting>
  <conditionalFormatting sqref="B10:G14">
    <cfRule type="expression" dxfId="2563" priority="452">
      <formula>#REF!=1</formula>
    </cfRule>
    <cfRule type="expression" dxfId="2562" priority="451">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561"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560" priority="450">
      <formula>#REF!=1</formula>
    </cfRule>
  </conditionalFormatting>
  <conditionalFormatting sqref="B139:G141">
    <cfRule type="expression" dxfId="2559" priority="193">
      <formula>AND(#REF!=1,#REF!=1)</formula>
    </cfRule>
    <cfRule type="expression" dxfId="2558" priority="194">
      <formula>#REF!=1</formula>
    </cfRule>
  </conditionalFormatting>
  <conditionalFormatting sqref="C42:C43 C199:C200">
    <cfRule type="expression" dxfId="2557" priority="478">
      <formula>AND($L42="X",OR(#REF!&lt;&gt;"",$B42&lt;&gt;""))</formula>
    </cfRule>
    <cfRule type="expression" dxfId="2556" priority="479">
      <formula>OR(#REF!="X",#REF!="X")</formula>
    </cfRule>
    <cfRule type="expression" dxfId="2555" priority="480">
      <formula>AND(#REF!=1,#REF!=1)</formula>
    </cfRule>
    <cfRule type="expression" dxfId="2554" priority="481">
      <formula>#REF!=1</formula>
    </cfRule>
    <cfRule type="expression" dxfId="2553" priority="482">
      <formula>#REF!=1</formula>
    </cfRule>
  </conditionalFormatting>
  <conditionalFormatting sqref="C92 F92:G92">
    <cfRule type="expression" dxfId="2552" priority="490">
      <formula>AND(#REF!=1,#REF!=1)</formula>
    </cfRule>
    <cfRule type="expression" dxfId="2551" priority="484">
      <formula>AND($L92="X",OR($B92&lt;&gt;"",$C92&lt;&gt;"",$D92&lt;&gt;""))</formula>
    </cfRule>
    <cfRule type="expression" dxfId="2550" priority="488">
      <formula>AND($L92="X",OR($B92&lt;&gt;"",$C92&lt;&gt;"",$D92&lt;&gt;""))</formula>
    </cfRule>
    <cfRule type="expression" dxfId="2549" priority="489">
      <formula>AND($L92="X",OR($B92&lt;&gt;"",$C92&lt;&gt;"",$D92&lt;&gt;"",$E92&lt;&gt;""))</formula>
    </cfRule>
    <cfRule type="expression" dxfId="2548" priority="486">
      <formula>AND($L92="X",OR($B92&lt;&gt;"",$C92&lt;&gt;"",$E92&lt;&gt;"",#REF!&lt;&gt;""))</formula>
    </cfRule>
    <cfRule type="expression" dxfId="2547" priority="491">
      <formula>#REF!=1</formula>
    </cfRule>
    <cfRule type="expression" dxfId="2546" priority="492">
      <formula>#REF!=1</formula>
    </cfRule>
    <cfRule type="expression" dxfId="2545" priority="493">
      <formula>AND($L92="X",OR($B92&lt;&gt;"",$C92&lt;&gt;"",$E92&lt;&gt;"",#REF!&lt;&gt;""))</formula>
    </cfRule>
    <cfRule type="expression" dxfId="2544" priority="494">
      <formula>AND($L92="X",OR($B92&lt;&gt;"",$C92&lt;&gt;""))</formula>
    </cfRule>
    <cfRule type="expression" dxfId="2543" priority="495">
      <formula>AND($L92="X",OR($B92&lt;&gt;"",$C92&lt;&gt;"",$D92&lt;&gt;"",$E92&lt;&gt;""))</formula>
    </cfRule>
    <cfRule type="expression" dxfId="2542" priority="496">
      <formula>AND(#REF!=1,#REF!=1)</formula>
    </cfRule>
    <cfRule type="expression" dxfId="2541" priority="497">
      <formula>#REF!=1</formula>
    </cfRule>
    <cfRule type="expression" dxfId="2540" priority="498">
      <formula>#REF!=1</formula>
    </cfRule>
    <cfRule type="expression" dxfId="2539" priority="499">
      <formula>AND($L92="X",OR($B92&lt;&gt;"",$C92&lt;&gt;"",$E92&lt;&gt;"",#REF!&lt;&gt;""))</formula>
    </cfRule>
    <cfRule type="expression" dxfId="2538" priority="500">
      <formula>#REF!=1</formula>
    </cfRule>
    <cfRule type="expression" dxfId="2537" priority="501">
      <formula>AND($L92="X",OR($B92&lt;&gt;"",$C92&lt;&gt;"",$D92&lt;&gt;""))</formula>
    </cfRule>
    <cfRule type="expression" dxfId="2536" priority="485">
      <formula>AND($L92="X",OR($B92&lt;&gt;"",$C92&lt;&gt;"",$D92&lt;&gt;"",$E92&lt;&gt;""))</formula>
    </cfRule>
    <cfRule type="expression" dxfId="2535" priority="502">
      <formula>AND($L92="X",OR($B92&lt;&gt;"",$C92&lt;&gt;"",$D92&lt;&gt;"",$E92&lt;&gt;""))</formula>
    </cfRule>
    <cfRule type="expression" dxfId="2534" priority="503">
      <formula>AND(#REF!=1,#REF!=1)</formula>
    </cfRule>
    <cfRule type="expression" dxfId="2533" priority="504">
      <formula>#REF!=1</formula>
    </cfRule>
    <cfRule type="expression" dxfId="2532" priority="505">
      <formula>AND($L92="X",OR($B92&lt;&gt;"",$C92&lt;&gt;"",$E92&lt;&gt;"",#REF!&lt;&gt;""))</formula>
    </cfRule>
    <cfRule type="expression" dxfId="2531" priority="483">
      <formula>AND($L92="X",OR($B92&lt;&gt;"",#REF!&lt;&gt;"",$C92&lt;&gt;""))</formula>
    </cfRule>
    <cfRule type="expression" dxfId="2530" priority="487">
      <formula>#REF!=1</formula>
    </cfRule>
  </conditionalFormatting>
  <conditionalFormatting sqref="C131 F131:G131">
    <cfRule type="expression" dxfId="2529" priority="508">
      <formula>AND($L131="X",OR($B131&lt;&gt;"",$C131&lt;&gt;"",$D131&lt;&gt;"",$E131&lt;&gt;""))</formula>
    </cfRule>
    <cfRule type="expression" dxfId="2528" priority="509">
      <formula>AND($L131="X",OR($B131&lt;&gt;"",$C131&lt;&gt;"",$E131&lt;&gt;"",#REF!&lt;&gt;""))</formula>
    </cfRule>
    <cfRule type="expression" dxfId="2527" priority="510">
      <formula>#REF!=1</formula>
    </cfRule>
    <cfRule type="expression" dxfId="2526" priority="511">
      <formula>AND($L131="X",OR($B131&lt;&gt;"",$C131&lt;&gt;"",$D131&lt;&gt;""))</formula>
    </cfRule>
    <cfRule type="expression" dxfId="2525" priority="507">
      <formula>AND($L131="X",OR($B131&lt;&gt;"",$C131&lt;&gt;"",$D131&lt;&gt;""))</formula>
    </cfRule>
    <cfRule type="expression" dxfId="2524" priority="506">
      <formula>AND($L131="X",OR($B131&lt;&gt;"",#REF!&lt;&gt;"",$C131&lt;&gt;""))</formula>
    </cfRule>
  </conditionalFormatting>
  <conditionalFormatting sqref="C151 B15:B16 C99:C100">
    <cfRule type="expression" dxfId="2523" priority="457">
      <formula>OR(#REF!="X",#REF!="X")</formula>
    </cfRule>
  </conditionalFormatting>
  <conditionalFormatting sqref="C183:C184">
    <cfRule type="expression" dxfId="2522" priority="473">
      <formula>#REF!=1</formula>
    </cfRule>
    <cfRule type="expression" dxfId="2521" priority="472">
      <formula>#REF!=1</formula>
    </cfRule>
    <cfRule type="expression" dxfId="2520" priority="471">
      <formula>AND($L183="X",#REF!&lt;&gt;"")</formula>
    </cfRule>
  </conditionalFormatting>
  <conditionalFormatting sqref="C188 G188">
    <cfRule type="expression" dxfId="2519" priority="205">
      <formula>AND($L188="X",OR($B188&lt;&gt;"",#REF!&lt;&gt;"",$C188&lt;&gt;""))</formula>
    </cfRule>
  </conditionalFormatting>
  <conditionalFormatting sqref="C188:C190">
    <cfRule type="expression" dxfId="2518" priority="1546">
      <formula>AND(#REF!="X",OR(#REF!&lt;&gt;"",$B188&lt;&gt;""))</formula>
    </cfRule>
  </conditionalFormatting>
  <conditionalFormatting sqref="C192:C194 E196">
    <cfRule type="expression" dxfId="2517" priority="244">
      <formula>AND($L192="X",OR($B192&lt;&gt;"",#REF!&lt;&gt;"",#REF!&lt;&gt;""))</formula>
    </cfRule>
  </conditionalFormatting>
  <conditionalFormatting sqref="C197">
    <cfRule type="expression" dxfId="2516" priority="266">
      <formula>AND($L197="X",OR($B197&lt;&gt;"",$C197&lt;&gt;"",#REF!&lt;&gt;""))</formula>
    </cfRule>
  </conditionalFormatting>
  <conditionalFormatting sqref="C37:D37 F37:G37 D69 G69">
    <cfRule type="expression" dxfId="2515" priority="536">
      <formula>AND($L37="X",$B37&lt;&gt;"")</formula>
    </cfRule>
    <cfRule type="expression" dxfId="2514" priority="520">
      <formula>#REF!=1</formula>
    </cfRule>
    <cfRule type="expression" dxfId="2513" priority="524">
      <formula>AND($L37="X",OR($B37&lt;&gt;"",$C37&lt;&gt;"",$D37&lt;&gt;"",$E37&lt;&gt;""))</formula>
    </cfRule>
    <cfRule type="expression" dxfId="2512" priority="525">
      <formula>AND(#REF!=1,#REF!=1)</formula>
    </cfRule>
    <cfRule type="expression" dxfId="2511" priority="526">
      <formula>#REF!=1</formula>
    </cfRule>
    <cfRule type="expression" dxfId="2510" priority="527">
      <formula>#REF!=1</formula>
    </cfRule>
    <cfRule type="expression" dxfId="2509" priority="528">
      <formula>AND($L37="X",OR($B37&lt;&gt;"",$C37&lt;&gt;"",$E37&lt;&gt;"",#REF!&lt;&gt;""))</formula>
    </cfRule>
    <cfRule type="expression" dxfId="2508" priority="529">
      <formula>#REF!=1</formula>
    </cfRule>
    <cfRule type="expression" dxfId="2507" priority="530">
      <formula>AND($L37="X",OR($B37&lt;&gt;"",$C37&lt;&gt;"",$D37&lt;&gt;""))</formula>
    </cfRule>
    <cfRule type="expression" dxfId="2506" priority="531">
      <formula>AND($L37="X",OR($B37&lt;&gt;"",$C37&lt;&gt;"",$D37&lt;&gt;"",$E37&lt;&gt;""))</formula>
    </cfRule>
    <cfRule type="expression" dxfId="2505" priority="532">
      <formula>AND(#REF!=1,#REF!=1)</formula>
    </cfRule>
    <cfRule type="expression" dxfId="2504" priority="533">
      <formula>#REF!=1</formula>
    </cfRule>
    <cfRule type="expression" dxfId="2503" priority="534">
      <formula>AND($L37="X",OR($B37&lt;&gt;"",$C37&lt;&gt;"",$E37&lt;&gt;"",#REF!&lt;&gt;""))</formula>
    </cfRule>
    <cfRule type="expression" dxfId="2502" priority="535">
      <formula>AND($L37="X",OR($B37&lt;&gt;"",$C37&lt;&gt;""))</formula>
    </cfRule>
    <cfRule type="expression" dxfId="2501" priority="522">
      <formula>AND($L37="X",OR($B37&lt;&gt;"",$C37&lt;&gt;"",$E37&lt;&gt;"",#REF!&lt;&gt;""))</formula>
    </cfRule>
    <cfRule type="expression" dxfId="2500" priority="521">
      <formula>#REF!=1</formula>
    </cfRule>
    <cfRule type="expression" dxfId="2499" priority="512">
      <formula>AND($L37="X",OR($B37&lt;&gt;"",#REF!&lt;&gt;"",$C37&lt;&gt;""))</formula>
    </cfRule>
    <cfRule type="expression" dxfId="2498" priority="513">
      <formula>AND($L37="X",OR($B37&lt;&gt;"",$C37&lt;&gt;"",$D37&lt;&gt;""))</formula>
    </cfRule>
    <cfRule type="expression" dxfId="2497" priority="514">
      <formula>AND($L37="X",OR($B37&lt;&gt;"",$C37&lt;&gt;"",$D37&lt;&gt;"",$E37&lt;&gt;""))</formula>
    </cfRule>
    <cfRule type="expression" dxfId="2496" priority="515">
      <formula>AND($L37="X",OR($B37&lt;&gt;"",$C37&lt;&gt;"",$E37&lt;&gt;"",#REF!&lt;&gt;""))</formula>
    </cfRule>
    <cfRule type="expression" dxfId="2495" priority="516">
      <formula>#REF!=1</formula>
    </cfRule>
    <cfRule type="expression" dxfId="2494" priority="517">
      <formula>AND($L37="X",OR($B37&lt;&gt;"",$C37&lt;&gt;"",$D37&lt;&gt;""))</formula>
    </cfRule>
    <cfRule type="expression" dxfId="2493" priority="518">
      <formula>AND($L37="X",OR($B37&lt;&gt;"",$C37&lt;&gt;"",$D37&lt;&gt;"",$E37&lt;&gt;""))</formula>
    </cfRule>
    <cfRule type="expression" dxfId="2492" priority="519">
      <formula>AND(#REF!=1,#REF!=1)</formula>
    </cfRule>
    <cfRule type="expression" dxfId="2491" priority="523">
      <formula>AND($L37="X",OR($B37&lt;&gt;"",$C37&lt;&gt;""))</formula>
    </cfRule>
    <cfRule type="expression" dxfId="2490" priority="537">
      <formula>AND($L37="X",OR($B37&lt;&gt;"",$C37&lt;&gt;"",$D37&lt;&gt;""))</formula>
    </cfRule>
  </conditionalFormatting>
  <conditionalFormatting sqref="C131:D131 G131">
    <cfRule type="expression" dxfId="2489" priority="538">
      <formula>AND($L131="X",OR($B131&lt;&gt;"",$C131&lt;&gt;"",$D131&lt;&gt;"",$E131&lt;&gt;""))</formula>
    </cfRule>
    <cfRule type="expression" dxfId="2488" priority="539">
      <formula>AND($L131="X",OR($B131&lt;&gt;"",$C131&lt;&gt;"",$E131&lt;&gt;"",#REF!&lt;&gt;""))</formula>
    </cfRule>
    <cfRule type="expression" dxfId="2487" priority="540">
      <formula>#REF!=1</formula>
    </cfRule>
    <cfRule type="expression" dxfId="2486" priority="541">
      <formula>AND($L131="X",OR($B131&lt;&gt;"",$C131&lt;&gt;"",$D131&lt;&gt;""))</formula>
    </cfRule>
    <cfRule type="expression" dxfId="2485" priority="542">
      <formula>AND(#REF!=1,#REF!=1)</formula>
    </cfRule>
    <cfRule type="expression" dxfId="2484" priority="543">
      <formula>#REF!=1</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2483" priority="242">
      <formula>AND($L9="X",$B9&lt;&gt;"")</formula>
    </cfRule>
  </conditionalFormatting>
  <conditionalFormatting sqref="C198:E198">
    <cfRule type="expression" dxfId="2482" priority="187">
      <formula>AND($L198="X",OR(#REF!&lt;&gt;"",#REF!&lt;&gt;"",#REF!&lt;&gt;"",$B198&lt;&gt;""))</formula>
    </cfRule>
  </conditionalFormatting>
  <conditionalFormatting sqref="C202:E202">
    <cfRule type="expression" dxfId="2481" priority="245">
      <formula>AND($L202="X",OR(#REF!&lt;&gt;"",#REF!&lt;&gt;"",#REF!&lt;&gt;"",$B202&lt;&gt;""))</formula>
    </cfRule>
  </conditionalFormatting>
  <conditionalFormatting sqref="C17:G17">
    <cfRule type="expression" dxfId="2480" priority="548">
      <formula>#REF!=1</formula>
    </cfRule>
    <cfRule type="expression" dxfId="2479" priority="570">
      <formula>AND(#REF!=1,#REF!=1)</formula>
    </cfRule>
    <cfRule type="expression" dxfId="2478" priority="559">
      <formula>#REF!=1</formula>
    </cfRule>
    <cfRule type="expression" dxfId="2477" priority="560">
      <formula>#REF!=1</formula>
    </cfRule>
    <cfRule type="expression" dxfId="2476" priority="561">
      <formula>AND($L17="X",OR($B17&lt;&gt;"",$C17&lt;&gt;""))</formula>
    </cfRule>
    <cfRule type="expression" dxfId="2475" priority="562">
      <formula>AND(#REF!=1,#REF!=1)</formula>
    </cfRule>
    <cfRule type="expression" dxfId="2474" priority="563">
      <formula>#REF!=1</formula>
    </cfRule>
    <cfRule type="expression" dxfId="2473" priority="564">
      <formula>#REF!=1</formula>
    </cfRule>
    <cfRule type="expression" dxfId="2472" priority="565">
      <formula>AND($L17="X",OR($B17&lt;&gt;"",$C17&lt;&gt;""))</formula>
    </cfRule>
    <cfRule type="expression" dxfId="2471" priority="566">
      <formula>AND(#REF!=1,#REF!=1)</formula>
    </cfRule>
    <cfRule type="expression" dxfId="2470" priority="567">
      <formula>#REF!=1</formula>
    </cfRule>
    <cfRule type="expression" dxfId="2469" priority="568">
      <formula>#REF!=1</formula>
    </cfRule>
    <cfRule type="expression" dxfId="2468" priority="569">
      <formula>AND($L17="X",OR($B17&lt;&gt;"",$C17&lt;&gt;""))</formula>
    </cfRule>
    <cfRule type="expression" dxfId="2467" priority="546">
      <formula>AND(#REF!=1,#REF!=1)</formula>
    </cfRule>
    <cfRule type="expression" dxfId="2466" priority="571">
      <formula>#REF!=1</formula>
    </cfRule>
    <cfRule type="expression" dxfId="2465" priority="572">
      <formula>#REF!=1</formula>
    </cfRule>
    <cfRule type="expression" dxfId="2464" priority="573">
      <formula>OR(#REF!="X",#REF!="X")</formula>
    </cfRule>
    <cfRule type="expression" dxfId="2463" priority="574">
      <formula>AND(#REF!=1,#REF!=1)</formula>
    </cfRule>
    <cfRule type="expression" dxfId="2462" priority="575">
      <formula>#REF!=1</formula>
    </cfRule>
    <cfRule type="expression" dxfId="2461" priority="576">
      <formula>#REF!=1</formula>
    </cfRule>
    <cfRule type="expression" dxfId="2460" priority="545">
      <formula>AND($L17="X",OR($B17&lt;&gt;"",#REF!&lt;&gt;"",$C17&lt;&gt;"",$D17&lt;&gt;""))</formula>
    </cfRule>
    <cfRule type="expression" dxfId="2459" priority="577">
      <formula>AND(#REF!=1,#REF!=1)</formula>
    </cfRule>
    <cfRule type="expression" dxfId="2458" priority="578">
      <formula>#REF!=1</formula>
    </cfRule>
    <cfRule type="expression" dxfId="2457" priority="579">
      <formula>AND(#REF!=1,#REF!=1)</formula>
    </cfRule>
    <cfRule type="expression" dxfId="2456" priority="580">
      <formula>#REF!=1</formula>
    </cfRule>
    <cfRule type="expression" dxfId="2455" priority="581">
      <formula>AND($L17="X",OR($B17&lt;&gt;"",$C17&lt;&gt;""))</formula>
    </cfRule>
    <cfRule type="expression" dxfId="2454" priority="582">
      <formula>AND($L17="X",OR($B17&lt;&gt;"",#REF!&lt;&gt;"",$C17&lt;&gt;""))</formula>
    </cfRule>
    <cfRule type="expression" dxfId="2453" priority="583">
      <formula>AND($L17="X",OR($B17&lt;&gt;"",$C17&lt;&gt;"",$D17&lt;&gt;""))</formula>
    </cfRule>
    <cfRule type="expression" dxfId="2452" priority="584">
      <formula>AND($L17="X",OR($B17&lt;&gt;"",$C17&lt;&gt;"",$D17&lt;&gt;"",$E17&lt;&gt;""))</formula>
    </cfRule>
    <cfRule type="expression" dxfId="2451" priority="585">
      <formula>AND($L17="X",OR($B17&lt;&gt;"",$C17&lt;&gt;"",$E17&lt;&gt;"",#REF!&lt;&gt;""))</formula>
    </cfRule>
    <cfRule type="expression" dxfId="2450" priority="586">
      <formula>#REF!=1</formula>
    </cfRule>
    <cfRule type="expression" dxfId="2449" priority="587">
      <formula>AND($L17="X",OR($B17&lt;&gt;"",$C17&lt;&gt;"",$D17&lt;&gt;""))</formula>
    </cfRule>
    <cfRule type="expression" dxfId="2448" priority="588">
      <formula>AND($L17="X",OR($B17&lt;&gt;"",$C17&lt;&gt;"",$D17&lt;&gt;"",$E17&lt;&gt;""))</formula>
    </cfRule>
    <cfRule type="expression" dxfId="2447" priority="589">
      <formula>AND(#REF!=1,#REF!=1)</formula>
    </cfRule>
    <cfRule type="expression" dxfId="2446" priority="590">
      <formula>#REF!=1</formula>
    </cfRule>
    <cfRule type="expression" dxfId="2445" priority="591">
      <formula>#REF!=1</formula>
    </cfRule>
    <cfRule type="expression" dxfId="2444" priority="592">
      <formula>AND($L17="X",OR($B17&lt;&gt;"",$C17&lt;&gt;"",$E17&lt;&gt;"",#REF!&lt;&gt;""))</formula>
    </cfRule>
    <cfRule type="expression" dxfId="2443" priority="547">
      <formula>#REF!=1</formula>
    </cfRule>
    <cfRule type="expression" dxfId="2442" priority="544">
      <formula>AND($L17="X",OR($B17&lt;&gt;"",$C17&lt;&gt;"",$D17&lt;&gt;"",$E17&lt;&gt;""))</formula>
    </cfRule>
    <cfRule type="expression" dxfId="2441" priority="593">
      <formula>AND($L17="X",OR($B17&lt;&gt;"",$C17&lt;&gt;""))</formula>
    </cfRule>
    <cfRule type="expression" dxfId="2440" priority="556">
      <formula>#REF!=1</formula>
    </cfRule>
    <cfRule type="expression" dxfId="2439" priority="555">
      <formula>#REF!=1</formula>
    </cfRule>
    <cfRule type="expression" dxfId="2438" priority="554">
      <formula>AND(#REF!=1,#REF!=1)</formula>
    </cfRule>
    <cfRule type="expression" dxfId="2437" priority="553">
      <formula>AND($L17="X",OR($B17&lt;&gt;"",$C17&lt;&gt;""))</formula>
    </cfRule>
    <cfRule type="expression" dxfId="2436" priority="594">
      <formula>AND($L17="X",OR($B17&lt;&gt;"",$C17&lt;&gt;"",$D17&lt;&gt;"",$E17&lt;&gt;""))</formula>
    </cfRule>
    <cfRule type="expression" dxfId="2435" priority="595">
      <formula>AND(#REF!=1,#REF!=1)</formula>
    </cfRule>
    <cfRule type="expression" dxfId="2434" priority="552">
      <formula>#REF!=1</formula>
    </cfRule>
    <cfRule type="expression" dxfId="2433" priority="596">
      <formula>#REF!=1</formula>
    </cfRule>
    <cfRule type="expression" dxfId="2432" priority="597">
      <formula>#REF!=1</formula>
    </cfRule>
    <cfRule type="expression" dxfId="2431" priority="598">
      <formula>AND($L17="X",OR($B17&lt;&gt;"",$C17&lt;&gt;"",$E17&lt;&gt;"",#REF!&lt;&gt;""))</formula>
    </cfRule>
    <cfRule type="expression" dxfId="2430" priority="599">
      <formula>#REF!=1</formula>
    </cfRule>
    <cfRule type="expression" dxfId="2429" priority="600">
      <formula>AND($L17="X",OR($B17&lt;&gt;"",$C17&lt;&gt;"",$D17&lt;&gt;""))</formula>
    </cfRule>
    <cfRule type="expression" dxfId="2428" priority="601">
      <formula>AND($L17="X",OR($B17&lt;&gt;"",$C17&lt;&gt;"",$D17&lt;&gt;"",$E17&lt;&gt;""))</formula>
    </cfRule>
    <cfRule type="expression" dxfId="2427" priority="602">
      <formula>AND($L17="X",OR($B17&lt;&gt;"",$C17&lt;&gt;"",$E17&lt;&gt;"",#REF!&lt;&gt;""))</formula>
    </cfRule>
    <cfRule type="expression" dxfId="2426" priority="603">
      <formula>AND($L17="X",OR($B17&lt;&gt;"",$C17&lt;&gt;""))</formula>
    </cfRule>
    <cfRule type="expression" dxfId="2425" priority="604">
      <formula>AND($L17="X",$B17&lt;&gt;"")</formula>
    </cfRule>
    <cfRule type="expression" dxfId="2424" priority="551">
      <formula>#REF!=1</formula>
    </cfRule>
    <cfRule type="expression" dxfId="2423" priority="550">
      <formula>AND(#REF!=1,#REF!=1)</formula>
    </cfRule>
    <cfRule type="expression" dxfId="2422" priority="557">
      <formula>AND($L17="X",OR($B17&lt;&gt;"",$C17&lt;&gt;""))</formula>
    </cfRule>
    <cfRule type="expression" dxfId="2421" priority="549">
      <formula>AND($L17="X",OR($B17&lt;&gt;"",$C17&lt;&gt;""))</formula>
    </cfRule>
    <cfRule type="expression" dxfId="2420" priority="558">
      <formula>AND(#REF!=1,#REF!=1)</formula>
    </cfRule>
  </conditionalFormatting>
  <conditionalFormatting sqref="C37:G37 D44:G44 E51:G51 D59:G59 D69:G69 E71:G71 F72:G72 C92:G92 E98:G98">
    <cfRule type="expression" dxfId="2419" priority="615">
      <formula>AND(#REF!=1,#REF!=1)</formula>
    </cfRule>
    <cfRule type="expression" dxfId="2418" priority="618">
      <formula>AND($L37="X",OR($B37&lt;&gt;"",$C37&lt;&gt;""))</formula>
    </cfRule>
    <cfRule type="expression" dxfId="2417" priority="613">
      <formula>#REF!=1</formula>
    </cfRule>
    <cfRule type="expression" dxfId="2416" priority="642">
      <formula>#REF!=1</formula>
    </cfRule>
    <cfRule type="expression" dxfId="2415" priority="641">
      <formula>AND(#REF!=1,#REF!=1)</formula>
    </cfRule>
    <cfRule type="expression" dxfId="2414" priority="640">
      <formula>#REF!=1</formula>
    </cfRule>
    <cfRule type="expression" dxfId="2413" priority="639">
      <formula>AND(#REF!=1,#REF!=1)</formula>
    </cfRule>
    <cfRule type="expression" dxfId="2412" priority="638">
      <formula>OR(#REF!="X",#REF!="X")</formula>
    </cfRule>
    <cfRule type="expression" dxfId="2411" priority="637">
      <formula>#REF!=1</formula>
    </cfRule>
    <cfRule type="expression" dxfId="2410" priority="636">
      <formula>#REF!=1</formula>
    </cfRule>
    <cfRule type="expression" dxfId="2409" priority="635">
      <formula>AND(#REF!=1,#REF!=1)</formula>
    </cfRule>
    <cfRule type="expression" dxfId="2408" priority="611">
      <formula>AND(#REF!=1,#REF!=1)</formula>
    </cfRule>
    <cfRule type="expression" dxfId="2407" priority="609">
      <formula>#REF!=1</formula>
    </cfRule>
    <cfRule type="expression" dxfId="2406" priority="608">
      <formula>#REF!=1</formula>
    </cfRule>
    <cfRule type="expression" dxfId="2405" priority="634">
      <formula>OR(#REF!="X",#REF!="X")</formula>
    </cfRule>
    <cfRule type="expression" dxfId="2404" priority="633">
      <formula>#REF!=1</formula>
    </cfRule>
    <cfRule type="expression" dxfId="2403" priority="632">
      <formula>#REF!=1</formula>
    </cfRule>
    <cfRule type="expression" dxfId="2402" priority="631">
      <formula>AND(#REF!=1,#REF!=1)</formula>
    </cfRule>
    <cfRule type="expression" dxfId="2401" priority="630">
      <formula>AND($L37="X",OR($B37&lt;&gt;"",$C37&lt;&gt;""))</formula>
    </cfRule>
    <cfRule type="expression" dxfId="2400" priority="607">
      <formula>AND(#REF!=1,#REF!=1)</formula>
    </cfRule>
    <cfRule type="expression" dxfId="2399" priority="616">
      <formula>#REF!=1</formula>
    </cfRule>
    <cfRule type="expression" dxfId="2398" priority="629">
      <formula>#REF!=1</formula>
    </cfRule>
    <cfRule type="expression" dxfId="2397" priority="628">
      <formula>#REF!=1</formula>
    </cfRule>
    <cfRule type="expression" dxfId="2396" priority="627">
      <formula>AND(#REF!=1,#REF!=1)</formula>
    </cfRule>
    <cfRule type="expression" dxfId="2395" priority="626">
      <formula>AND($L37="X",OR($B37&lt;&gt;"",$C37&lt;&gt;""))</formula>
    </cfRule>
    <cfRule type="expression" dxfId="2394" priority="625">
      <formula>#REF!=1</formula>
    </cfRule>
    <cfRule type="expression" dxfId="2393" priority="624">
      <formula>#REF!=1</formula>
    </cfRule>
    <cfRule type="expression" dxfId="2392" priority="623">
      <formula>AND(#REF!=1,#REF!=1)</formula>
    </cfRule>
    <cfRule type="expression" dxfId="2391" priority="622">
      <formula>AND($L37="X",OR($B37&lt;&gt;"",$C37&lt;&gt;""))</formula>
    </cfRule>
    <cfRule type="expression" dxfId="2390" priority="621">
      <formula>#REF!=1</formula>
    </cfRule>
    <cfRule type="expression" dxfId="2389" priority="620">
      <formula>#REF!=1</formula>
    </cfRule>
    <cfRule type="expression" dxfId="2388" priority="617">
      <formula>#REF!=1</formula>
    </cfRule>
    <cfRule type="expression" dxfId="2387" priority="619">
      <formula>AND(#REF!=1,#REF!=1)</formula>
    </cfRule>
    <cfRule type="expression" dxfId="2386" priority="614">
      <formula>AND($L37="X",OR($B37&lt;&gt;"",$C37&lt;&gt;""))</formula>
    </cfRule>
    <cfRule type="expression" dxfId="2385" priority="610">
      <formula>AND($L37="X",OR($B37&lt;&gt;"",$C37&lt;&gt;""))</formula>
    </cfRule>
    <cfRule type="expression" dxfId="2384" priority="612">
      <formula>#REF!=1</formula>
    </cfRule>
  </conditionalFormatting>
  <conditionalFormatting sqref="C37:G37 D69:G69 C92:G92 D23:G27 D44:G44 E51:G51 D59:G59 E71:G71 F72:G72 E98:G98">
    <cfRule type="expression" dxfId="2383" priority="605">
      <formula>AND($L23="X",OR($B23&lt;&gt;"",$C23&lt;&gt;"",$D23&lt;&gt;"",$E23&lt;&gt;""))</formula>
    </cfRule>
    <cfRule type="expression" dxfId="2382" priority="606">
      <formula>AND($L23="X",OR($B23&lt;&gt;"",#REF!&lt;&gt;"",$C23&lt;&gt;"",$D23&lt;&gt;""))</formula>
    </cfRule>
  </conditionalFormatting>
  <conditionalFormatting sqref="C131:G131">
    <cfRule type="expression" dxfId="2381" priority="428">
      <formula>AND($U131=1,$T131=1)</formula>
    </cfRule>
    <cfRule type="expression" dxfId="2380" priority="1594">
      <formula>AND($L131="X",OR($B131&lt;&gt;"",$C131&lt;&gt;"",$D131&lt;&gt;""))</formula>
    </cfRule>
    <cfRule type="expression" dxfId="2379" priority="426">
      <formula>$T131=1</formula>
    </cfRule>
    <cfRule type="expression" dxfId="2378" priority="643">
      <formula>AND($L131="X",$B131&lt;&gt;"")</formula>
    </cfRule>
    <cfRule type="expression" dxfId="2377" priority="644">
      <formula>AND($L131="X",OR($B131&lt;&gt;"",$C131&lt;&gt;"",$D131&lt;&gt;"",$E131&lt;&gt;""))</formula>
    </cfRule>
    <cfRule type="expression" dxfId="2376" priority="645">
      <formula>AND($L131="X",OR($B131&lt;&gt;"",#REF!&lt;&gt;"",$C131&lt;&gt;"",$D131&lt;&gt;""))</formula>
    </cfRule>
    <cfRule type="expression" dxfId="2375" priority="1555">
      <formula>AND(#REF!=1,#REF!=1)</formula>
    </cfRule>
    <cfRule type="expression" dxfId="2374" priority="646">
      <formula>AND(#REF!=1,#REF!=1)</formula>
    </cfRule>
    <cfRule type="expression" dxfId="2373" priority="647">
      <formula>#REF!=1</formula>
    </cfRule>
    <cfRule type="expression" dxfId="2372" priority="648">
      <formula>#REF!=1</formula>
    </cfRule>
    <cfRule type="expression" dxfId="2371" priority="649">
      <formula>AND($L131="X",OR($B131&lt;&gt;"",$C131&lt;&gt;""))</formula>
    </cfRule>
    <cfRule type="expression" dxfId="2370" priority="650">
      <formula>AND(#REF!=1,#REF!=1)</formula>
    </cfRule>
    <cfRule type="expression" dxfId="2369" priority="651">
      <formula>#REF!=1</formula>
    </cfRule>
    <cfRule type="expression" dxfId="2368" priority="652">
      <formula>#REF!=1</formula>
    </cfRule>
    <cfRule type="expression" dxfId="2367" priority="653">
      <formula>AND($L131="X",OR($B131&lt;&gt;"",$C131&lt;&gt;""))</formula>
    </cfRule>
    <cfRule type="expression" dxfId="2366" priority="654">
      <formula>AND(#REF!=1,#REF!=1)</formula>
    </cfRule>
    <cfRule type="expression" dxfId="2365" priority="655">
      <formula>#REF!=1</formula>
    </cfRule>
    <cfRule type="expression" dxfId="2364" priority="656">
      <formula>#REF!=1</formula>
    </cfRule>
    <cfRule type="expression" dxfId="2363" priority="657">
      <formula>AND($L131="X",OR($B131&lt;&gt;"",$C131&lt;&gt;""))</formula>
    </cfRule>
    <cfRule type="expression" dxfId="2362" priority="658">
      <formula>AND(#REF!=1,#REF!=1)</formula>
    </cfRule>
    <cfRule type="expression" dxfId="2361" priority="659">
      <formula>#REF!=1</formula>
    </cfRule>
    <cfRule type="expression" dxfId="2360" priority="660">
      <formula>#REF!=1</formula>
    </cfRule>
    <cfRule type="expression" dxfId="2359" priority="661">
      <formula>AND($L131="X",OR($B131&lt;&gt;"",$C131&lt;&gt;""))</formula>
    </cfRule>
    <cfRule type="expression" dxfId="2358" priority="662">
      <formula>AND(#REF!=1,#REF!=1)</formula>
    </cfRule>
    <cfRule type="expression" dxfId="2357" priority="663">
      <formula>#REF!=1</formula>
    </cfRule>
    <cfRule type="expression" dxfId="2356" priority="664">
      <formula>#REF!=1</formula>
    </cfRule>
    <cfRule type="expression" dxfId="2355" priority="665">
      <formula>AND($L131="X",OR($B131&lt;&gt;"",$C131&lt;&gt;""))</formula>
    </cfRule>
    <cfRule type="expression" dxfId="2354" priority="666">
      <formula>AND(#REF!=1,#REF!=1)</formula>
    </cfRule>
    <cfRule type="expression" dxfId="2353" priority="667">
      <formula>#REF!=1</formula>
    </cfRule>
    <cfRule type="expression" dxfId="2352" priority="668">
      <formula>#REF!=1</formula>
    </cfRule>
    <cfRule type="expression" dxfId="2351" priority="669">
      <formula>AND($L131="X",OR($B131&lt;&gt;"",$C131&lt;&gt;""))</formula>
    </cfRule>
    <cfRule type="expression" dxfId="2350" priority="1591">
      <formula>AND($L131="X",OR($B131&lt;&gt;"",$C131&lt;&gt;"",$D131&lt;&gt;"",$E131&lt;&gt;""))</formula>
    </cfRule>
    <cfRule type="expression" dxfId="2349" priority="1592">
      <formula>AND($L131="X",OR($B131&lt;&gt;"",$C131&lt;&gt;"",$E131&lt;&gt;"",#REF!&lt;&gt;""))</formula>
    </cfRule>
    <cfRule type="expression" dxfId="2348" priority="1593">
      <formula>$S131=1</formula>
    </cfRule>
    <cfRule type="expression" dxfId="2347" priority="670">
      <formula>AND(#REF!=1,#REF!=1)</formula>
    </cfRule>
    <cfRule type="expression" dxfId="2346" priority="671">
      <formula>#REF!=1</formula>
    </cfRule>
    <cfRule type="expression" dxfId="2345" priority="672">
      <formula>#REF!=1</formula>
    </cfRule>
    <cfRule type="expression" dxfId="2344" priority="673">
      <formula>OR(#REF!="X",#REF!="X")</formula>
    </cfRule>
    <cfRule type="expression" dxfId="2343" priority="674">
      <formula>AND(#REF!=1,#REF!=1)</formula>
    </cfRule>
    <cfRule type="expression" dxfId="2342" priority="675">
      <formula>#REF!=1</formula>
    </cfRule>
    <cfRule type="expression" dxfId="2341" priority="676">
      <formula>#REF!=1</formula>
    </cfRule>
    <cfRule type="expression" dxfId="2340" priority="677">
      <formula>OR(#REF!="X",#REF!="X")</formula>
    </cfRule>
    <cfRule type="expression" dxfId="2339" priority="678">
      <formula>AND(#REF!=1,#REF!=1)</formula>
    </cfRule>
    <cfRule type="expression" dxfId="2338" priority="679">
      <formula>#REF!=1</formula>
    </cfRule>
    <cfRule type="expression" dxfId="2337" priority="680">
      <formula>AND($L131="X",OR($B131&lt;&gt;"",$C131&lt;&gt;"",$D131&lt;&gt;"",$E131&lt;&gt;""))</formula>
    </cfRule>
    <cfRule type="expression" dxfId="2336" priority="681">
      <formula>AND($L131="X",OR($B131&lt;&gt;"",$C131&lt;&gt;"",$E131&lt;&gt;"",#REF!&lt;&gt;""))</formula>
    </cfRule>
    <cfRule type="expression" dxfId="2335" priority="424">
      <formula>AND($U131=1,$T131=1)</formula>
    </cfRule>
    <cfRule type="expression" dxfId="2334" priority="423">
      <formula>AND($L131="X",OR($B131&lt;&gt;"",$C131&lt;&gt;""))</formula>
    </cfRule>
    <cfRule type="expression" dxfId="2333" priority="422">
      <formula>$T131=1</formula>
    </cfRule>
    <cfRule type="expression" dxfId="2332" priority="421">
      <formula>$U131=1</formula>
    </cfRule>
    <cfRule type="expression" dxfId="2331" priority="420">
      <formula>AND($U131=1,$T131=1)</formula>
    </cfRule>
    <cfRule type="expression" dxfId="2330" priority="419">
      <formula>AND($L131="X",OR($B131&lt;&gt;"",$C131&lt;&gt;""))</formula>
    </cfRule>
    <cfRule type="expression" dxfId="2329" priority="418">
      <formula>$T131=1</formula>
    </cfRule>
    <cfRule type="expression" dxfId="2328" priority="417">
      <formula>$U131=1</formula>
    </cfRule>
    <cfRule type="expression" dxfId="2327" priority="416">
      <formula>AND($U131=1,$T131=1)</formula>
    </cfRule>
    <cfRule type="expression" dxfId="2326" priority="415">
      <formula>AND($L131="X",OR($B131&lt;&gt;"",$C131&lt;&gt;""))</formula>
    </cfRule>
    <cfRule type="expression" dxfId="2325" priority="414">
      <formula>$T131=1</formula>
    </cfRule>
    <cfRule type="expression" dxfId="2324" priority="413">
      <formula>$U131=1</formula>
    </cfRule>
    <cfRule type="expression" dxfId="2323" priority="412">
      <formula>AND($U131=1,$T131=1)</formula>
    </cfRule>
    <cfRule type="expression" dxfId="2322" priority="411">
      <formula>AND($L131="X",OR($B131&lt;&gt;"",$C131&lt;&gt;""))</formula>
    </cfRule>
    <cfRule type="expression" dxfId="2321" priority="410">
      <formula>$T131=1</formula>
    </cfRule>
    <cfRule type="expression" dxfId="2320" priority="409">
      <formula>$U131=1</formula>
    </cfRule>
    <cfRule type="expression" dxfId="2319" priority="408">
      <formula>AND($U131=1,$T131=1)</formula>
    </cfRule>
    <cfRule type="expression" dxfId="2318" priority="407">
      <formula>AND($L131="X",OR($B131&lt;&gt;"",#REF!&lt;&gt;"",$C131&lt;&gt;"",$D131&lt;&gt;""))</formula>
    </cfRule>
    <cfRule type="expression" dxfId="2317" priority="406">
      <formula>AND($L131="X",OR($B131&lt;&gt;"",$C131&lt;&gt;"",$D131&lt;&gt;"",$E131&lt;&gt;""))</formula>
    </cfRule>
    <cfRule type="expression" dxfId="2316" priority="429">
      <formula>$U131=1</formula>
    </cfRule>
    <cfRule type="expression" dxfId="2315" priority="1590">
      <formula>$T131=1</formula>
    </cfRule>
    <cfRule type="expression" dxfId="2314" priority="431">
      <formula>AND($L131="X",OR($B131&lt;&gt;"",$C131&lt;&gt;""))</formula>
    </cfRule>
    <cfRule type="expression" dxfId="2313" priority="432">
      <formula>AND($U131=1,$T131=1)</formula>
    </cfRule>
    <cfRule type="expression" dxfId="2312" priority="433">
      <formula>$U131=1</formula>
    </cfRule>
    <cfRule type="expression" dxfId="2311" priority="434">
      <formula>$T131=1</formula>
    </cfRule>
    <cfRule type="expression" dxfId="2310" priority="435">
      <formula>OR($U131="X",$T131="X")</formula>
    </cfRule>
    <cfRule type="expression" dxfId="2309" priority="436">
      <formula>AND($U131=1,$T131=1)</formula>
    </cfRule>
    <cfRule type="expression" dxfId="2308" priority="437">
      <formula>$U131=1</formula>
    </cfRule>
    <cfRule type="expression" dxfId="2307" priority="438">
      <formula>$T131=1</formula>
    </cfRule>
    <cfRule type="expression" dxfId="2306" priority="439">
      <formula>OR($U131="X",$T131="X")</formula>
    </cfRule>
    <cfRule type="expression" dxfId="2305" priority="440">
      <formula>AND($U131=1,$T131=1)</formula>
    </cfRule>
    <cfRule type="expression" dxfId="2304" priority="441">
      <formula>$U131=1</formula>
    </cfRule>
    <cfRule type="expression" dxfId="2303" priority="442">
      <formula>AND($L131="X",OR($B131&lt;&gt;"",$C131&lt;&gt;"",$D131&lt;&gt;"",$E131&lt;&gt;""))</formula>
    </cfRule>
    <cfRule type="expression" dxfId="2302" priority="443">
      <formula>AND($L131="X",OR($B131&lt;&gt;"",$C131&lt;&gt;"",$E131&lt;&gt;"",#REF!&lt;&gt;""))</formula>
    </cfRule>
    <cfRule type="expression" dxfId="2301" priority="444">
      <formula>$T131=1</formula>
    </cfRule>
    <cfRule type="expression" dxfId="2300" priority="445">
      <formula>AND($L131="X",OR($B131&lt;&gt;"",$C131&lt;&gt;"",$D131&lt;&gt;""))</formula>
    </cfRule>
    <cfRule type="expression" dxfId="2299" priority="446">
      <formula>AND($U131=1,$T131=1)</formula>
    </cfRule>
    <cfRule type="expression" dxfId="2298" priority="447">
      <formula>$U131=1</formula>
    </cfRule>
    <cfRule type="expression" dxfId="2297" priority="448">
      <formula>AND($L131="X",$B131&lt;&gt;"")</formula>
    </cfRule>
    <cfRule type="expression" dxfId="2296" priority="449">
      <formula>AND($L131="X",OR($B131&lt;&gt;"",$C131&lt;&gt;""))</formula>
    </cfRule>
    <cfRule type="expression" dxfId="2295" priority="1556">
      <formula>AND($L131="X",OR($B131&lt;&gt;"",#REF!&lt;&gt;"",$C131&lt;&gt;"",$D131&lt;&gt;""))</formula>
    </cfRule>
    <cfRule type="expression" dxfId="2294" priority="1557">
      <formula>AND($T131=1,$S131=1)</formula>
    </cfRule>
    <cfRule type="expression" dxfId="2293" priority="1558">
      <formula>$T131=1</formula>
    </cfRule>
    <cfRule type="expression" dxfId="2292" priority="1559">
      <formula>$S131=1</formula>
    </cfRule>
    <cfRule type="expression" dxfId="2291" priority="1560">
      <formula>AND($L131="X",OR($B131&lt;&gt;"",$C131&lt;&gt;""))</formula>
    </cfRule>
    <cfRule type="expression" dxfId="2290" priority="1561">
      <formula>AND($T131=1,$S131=1)</formula>
    </cfRule>
    <cfRule type="expression" dxfId="2289" priority="1562">
      <formula>$T131=1</formula>
    </cfRule>
    <cfRule type="expression" dxfId="2288" priority="1563">
      <formula>$S131=1</formula>
    </cfRule>
    <cfRule type="expression" dxfId="2287" priority="1564">
      <formula>AND($L131="X",OR($B131&lt;&gt;"",$C131&lt;&gt;""))</formula>
    </cfRule>
    <cfRule type="expression" dxfId="2286" priority="1565">
      <formula>AND($T131=1,$S131=1)</formula>
    </cfRule>
    <cfRule type="expression" dxfId="2285" priority="1566">
      <formula>$T131=1</formula>
    </cfRule>
    <cfRule type="expression" dxfId="2284" priority="1567">
      <formula>$S131=1</formula>
    </cfRule>
    <cfRule type="expression" dxfId="2283" priority="1568">
      <formula>AND($L131="X",OR($B131&lt;&gt;"",$C131&lt;&gt;""))</formula>
    </cfRule>
    <cfRule type="expression" dxfId="2282" priority="1569">
      <formula>AND($T131=1,$S131=1)</formula>
    </cfRule>
    <cfRule type="expression" dxfId="2281" priority="1570">
      <formula>$T131=1</formula>
    </cfRule>
    <cfRule type="expression" dxfId="2280" priority="1571">
      <formula>$S131=1</formula>
    </cfRule>
    <cfRule type="expression" dxfId="2279" priority="1572">
      <formula>AND($L131="X",OR($B131&lt;&gt;"",$C131&lt;&gt;""))</formula>
    </cfRule>
    <cfRule type="expression" dxfId="2278" priority="1573">
      <formula>AND($T131=1,$S131=1)</formula>
    </cfRule>
    <cfRule type="expression" dxfId="2277" priority="425">
      <formula>$U131=1</formula>
    </cfRule>
    <cfRule type="expression" dxfId="2276" priority="427">
      <formula>AND($L131="X",OR($B131&lt;&gt;"",$C131&lt;&gt;""))</formula>
    </cfRule>
    <cfRule type="expression" dxfId="2275" priority="1574">
      <formula>$T131=1</formula>
    </cfRule>
    <cfRule type="expression" dxfId="2274" priority="1575">
      <formula>$S131=1</formula>
    </cfRule>
    <cfRule type="expression" dxfId="2273" priority="1576">
      <formula>AND($L131="X",OR($B131&lt;&gt;"",$C131&lt;&gt;""))</formula>
    </cfRule>
    <cfRule type="expression" dxfId="2272" priority="1577">
      <formula>AND($T131=1,$S131=1)</formula>
    </cfRule>
    <cfRule type="expression" dxfId="2271" priority="1578">
      <formula>$T131=1</formula>
    </cfRule>
    <cfRule type="expression" dxfId="2270" priority="1579">
      <formula>$S131=1</formula>
    </cfRule>
    <cfRule type="expression" dxfId="2269" priority="1580">
      <formula>AND($L131="X",OR($B131&lt;&gt;"",$C131&lt;&gt;""))</formula>
    </cfRule>
    <cfRule type="expression" dxfId="2268" priority="1581">
      <formula>AND($T131=1,$S131=1)</formula>
    </cfRule>
    <cfRule type="expression" dxfId="2267" priority="1582">
      <formula>$T131=1</formula>
    </cfRule>
    <cfRule type="expression" dxfId="2266" priority="1583">
      <formula>$S131=1</formula>
    </cfRule>
    <cfRule type="expression" dxfId="2265" priority="1584">
      <formula>OR($T131="X",$S131="X")</formula>
    </cfRule>
    <cfRule type="expression" dxfId="2264" priority="1585">
      <formula>AND($T131=1,$S131=1)</formula>
    </cfRule>
    <cfRule type="expression" dxfId="2263" priority="1586">
      <formula>$T131=1</formula>
    </cfRule>
    <cfRule type="expression" dxfId="2262" priority="1587">
      <formula>$S131=1</formula>
    </cfRule>
    <cfRule type="expression" dxfId="2261" priority="1588">
      <formula>OR($T131="X",$S131="X")</formula>
    </cfRule>
    <cfRule type="expression" dxfId="2260" priority="1589">
      <formula>AND($T131=1,$S131=1)</formula>
    </cfRule>
    <cfRule type="expression" dxfId="2259" priority="682">
      <formula>#REF!=1</formula>
    </cfRule>
    <cfRule type="expression" dxfId="2258" priority="683">
      <formula>AND($L131="X",OR($B131&lt;&gt;"",$C131&lt;&gt;"",$D131&lt;&gt;""))</formula>
    </cfRule>
    <cfRule type="expression" dxfId="2257" priority="684">
      <formula>AND(#REF!=1,#REF!=1)</formula>
    </cfRule>
    <cfRule type="expression" dxfId="2256" priority="685">
      <formula>#REF!=1</formula>
    </cfRule>
    <cfRule type="expression" dxfId="2255" priority="1596">
      <formula>$T131=1</formula>
    </cfRule>
    <cfRule type="expression" dxfId="2254" priority="1595">
      <formula>AND($T131=1,$S131=1)</formula>
    </cfRule>
    <cfRule type="expression" dxfId="2253" priority="430">
      <formula>$T131=1</formula>
    </cfRule>
  </conditionalFormatting>
  <conditionalFormatting sqref="C180:G180 C204:G204">
    <cfRule type="expression" dxfId="2252" priority="248">
      <formula>AND($L180="X",OR($B180&lt;&gt;"",#REF!&lt;&gt;"",$C180&lt;&gt;""))</formula>
    </cfRule>
    <cfRule type="expression" dxfId="2251" priority="247">
      <formula>AND($L180="X",OR($B180&lt;&gt;"",#REF!&lt;&gt;"",$C180&lt;&gt;"",$D180&lt;&gt;""))</formula>
    </cfRule>
    <cfRule type="expression" dxfId="2250" priority="246">
      <formula>AND($L180="X",OR($B180&lt;&gt;"",$C180&lt;&gt;"",$D180&lt;&gt;"",$E180&lt;&gt;""))</formula>
    </cfRule>
  </conditionalFormatting>
  <conditionalFormatting sqref="C188:G188">
    <cfRule type="expression" dxfId="2249" priority="207">
      <formula>AND($L188="X",OR($B188&lt;&gt;"",$C188&lt;&gt;"",$D188&lt;&gt;"",$E188&lt;&gt;""))</formula>
    </cfRule>
    <cfRule type="expression" dxfId="2248" priority="208">
      <formula>AND($L188="X",OR($B188&lt;&gt;"",#REF!&lt;&gt;"",$C188&lt;&gt;"",$D188&lt;&gt;""))</formula>
    </cfRule>
  </conditionalFormatting>
  <conditionalFormatting sqref="D9:D20">
    <cfRule type="expression" dxfId="2247" priority="121">
      <formula>AND($L9="X",OR($B9&lt;&gt;"",$C9&lt;&gt;""))</formula>
    </cfRule>
  </conditionalFormatting>
  <conditionalFormatting sqref="D20">
    <cfRule type="expression" dxfId="2246" priority="62">
      <formula>AND($L20="X",OR($B20&lt;&gt;"",$C20&lt;&gt;"",$D20&lt;&gt;"",$E20&lt;&gt;""))</formula>
    </cfRule>
    <cfRule type="expression" dxfId="2245" priority="78">
      <formula>#REF!=1</formula>
    </cfRule>
    <cfRule type="expression" dxfId="2244" priority="66">
      <formula>#REF!=1</formula>
    </cfRule>
    <cfRule type="expression" dxfId="2243" priority="67">
      <formula>AND($L20="X",OR($B20&lt;&gt;"",$C20&lt;&gt;""))</formula>
    </cfRule>
    <cfRule type="expression" dxfId="2242" priority="68">
      <formula>AND(#REF!=1,#REF!=1)</formula>
    </cfRule>
    <cfRule type="expression" dxfId="2241" priority="69">
      <formula>#REF!=1</formula>
    </cfRule>
    <cfRule type="expression" dxfId="2240" priority="70">
      <formula>#REF!=1</formula>
    </cfRule>
    <cfRule type="expression" dxfId="2239" priority="71">
      <formula>AND($L20="X",OR($B20&lt;&gt;"",$C20&lt;&gt;""))</formula>
    </cfRule>
    <cfRule type="expression" dxfId="2238" priority="72">
      <formula>AND(#REF!=1,#REF!=1)</formula>
    </cfRule>
    <cfRule type="expression" dxfId="2237" priority="73">
      <formula>#REF!=1</formula>
    </cfRule>
    <cfRule type="expression" dxfId="2236" priority="74">
      <formula>#REF!=1</formula>
    </cfRule>
    <cfRule type="expression" dxfId="2235" priority="75">
      <formula>AND($L20="X",OR($B20&lt;&gt;"",$C20&lt;&gt;""))</formula>
    </cfRule>
    <cfRule type="expression" dxfId="2234" priority="76">
      <formula>AND(#REF!=1,#REF!=1)</formula>
    </cfRule>
    <cfRule type="expression" dxfId="2233" priority="64">
      <formula>AND(#REF!=1,#REF!=1)</formula>
    </cfRule>
    <cfRule type="expression" dxfId="2232" priority="80">
      <formula>AND(#REF!=1,#REF!=1)</formula>
    </cfRule>
    <cfRule type="expression" dxfId="2231" priority="81">
      <formula>#REF!=1</formula>
    </cfRule>
    <cfRule type="expression" dxfId="2230" priority="82">
      <formula>#REF!=1</formula>
    </cfRule>
    <cfRule type="expression" dxfId="2229" priority="83">
      <formula>AND($L20="X",OR($B20&lt;&gt;"",$C20&lt;&gt;""))</formula>
    </cfRule>
    <cfRule type="expression" dxfId="2228" priority="84">
      <formula>AND(#REF!=1,#REF!=1)</formula>
    </cfRule>
    <cfRule type="expression" dxfId="2227" priority="85">
      <formula>#REF!=1</formula>
    </cfRule>
    <cfRule type="expression" dxfId="2226" priority="86">
      <formula>#REF!=1</formula>
    </cfRule>
    <cfRule type="expression" dxfId="2225" priority="87">
      <formula>AND($L20="X",OR($B20&lt;&gt;"",$C20&lt;&gt;""))</formula>
    </cfRule>
    <cfRule type="expression" dxfId="2224" priority="88">
      <formula>AND(#REF!=1,#REF!=1)</formula>
    </cfRule>
    <cfRule type="expression" dxfId="2223" priority="89">
      <formula>#REF!=1</formula>
    </cfRule>
    <cfRule type="expression" dxfId="2222" priority="90">
      <formula>#REF!=1</formula>
    </cfRule>
    <cfRule type="expression" dxfId="2221" priority="91">
      <formula>OR(#REF!="X",#REF!="X")</formula>
    </cfRule>
    <cfRule type="expression" dxfId="2220" priority="92">
      <formula>AND(#REF!=1,#REF!=1)</formula>
    </cfRule>
    <cfRule type="expression" dxfId="2219" priority="93">
      <formula>#REF!=1</formula>
    </cfRule>
    <cfRule type="expression" dxfId="2218" priority="94">
      <formula>#REF!=1</formula>
    </cfRule>
    <cfRule type="expression" dxfId="2217" priority="95">
      <formula>OR(#REF!="X",#REF!="X")</formula>
    </cfRule>
    <cfRule type="expression" dxfId="2216" priority="96">
      <formula>AND(#REF!=1,#REF!=1)</formula>
    </cfRule>
    <cfRule type="expression" dxfId="2215" priority="97">
      <formula>#REF!=1</formula>
    </cfRule>
    <cfRule type="expression" dxfId="2214" priority="98">
      <formula>AND(#REF!=1,#REF!=1)</formula>
    </cfRule>
    <cfRule type="expression" dxfId="2213" priority="99">
      <formula>#REF!=1</formula>
    </cfRule>
    <cfRule type="expression" dxfId="2212" priority="100">
      <formula>#REF!=1</formula>
    </cfRule>
    <cfRule type="expression" dxfId="2211" priority="101">
      <formula>AND($L20="X",OR($B20&lt;&gt;"",$C20&lt;&gt;""))</formula>
    </cfRule>
    <cfRule type="expression" dxfId="2210" priority="102">
      <formula>AND(#REF!=1,#REF!=1)</formula>
    </cfRule>
    <cfRule type="expression" dxfId="2209" priority="103">
      <formula>#REF!=1</formula>
    </cfRule>
    <cfRule type="expression" dxfId="2208" priority="104">
      <formula>#REF!=1</formula>
    </cfRule>
    <cfRule type="expression" dxfId="2207" priority="105">
      <formula>AND($L20="X",OR($B20&lt;&gt;"",$C20&lt;&gt;""))</formula>
    </cfRule>
    <cfRule type="expression" dxfId="2206" priority="106">
      <formula>AND(#REF!=1,#REF!=1)</formula>
    </cfRule>
    <cfRule type="expression" dxfId="2205" priority="107">
      <formula>#REF!=1</formula>
    </cfRule>
    <cfRule type="expression" dxfId="2204" priority="108">
      <formula>#REF!=1</formula>
    </cfRule>
    <cfRule type="expression" dxfId="2203" priority="109">
      <formula>AND($L20="X",OR($B20&lt;&gt;"",$C20&lt;&gt;""))</formula>
    </cfRule>
    <cfRule type="expression" dxfId="2202" priority="110">
      <formula>AND(#REF!=1,#REF!=1)</formula>
    </cfRule>
    <cfRule type="expression" dxfId="2201" priority="111">
      <formula>#REF!=1</formula>
    </cfRule>
    <cfRule type="expression" dxfId="2200" priority="112">
      <formula>#REF!=1</formula>
    </cfRule>
    <cfRule type="expression" dxfId="2199" priority="113">
      <formula>AND($L20="X",OR($B20&lt;&gt;"",$C20&lt;&gt;""))</formula>
    </cfRule>
    <cfRule type="expression" dxfId="2198" priority="114">
      <formula>AND(#REF!=1,#REF!=1)</formula>
    </cfRule>
    <cfRule type="expression" dxfId="2197" priority="115">
      <formula>#REF!=1</formula>
    </cfRule>
    <cfRule type="expression" dxfId="2196" priority="116">
      <formula>#REF!=1</formula>
    </cfRule>
    <cfRule type="expression" dxfId="2195" priority="117">
      <formula>AND($L20="X",OR($B20&lt;&gt;"",$C20&lt;&gt;""))</formula>
    </cfRule>
    <cfRule type="expression" dxfId="2194" priority="118">
      <formula>AND(#REF!=1,#REF!=1)</formula>
    </cfRule>
    <cfRule type="expression" dxfId="2193" priority="119">
      <formula>#REF!=1</formula>
    </cfRule>
    <cfRule type="expression" dxfId="2192" priority="120">
      <formula>#REF!=1</formula>
    </cfRule>
    <cfRule type="expression" dxfId="2191" priority="63">
      <formula>AND($L20="X",OR($B20&lt;&gt;"",#REF!&lt;&gt;"",$C20&lt;&gt;"",$D20&lt;&gt;""))</formula>
    </cfRule>
    <cfRule type="expression" dxfId="2190" priority="122">
      <formula>AND(#REF!=1,#REF!=1)</formula>
    </cfRule>
    <cfRule type="expression" dxfId="2189" priority="123">
      <formula>#REF!=1</formula>
    </cfRule>
    <cfRule type="expression" dxfId="2188" priority="124">
      <formula>#REF!=1</formula>
    </cfRule>
    <cfRule type="expression" dxfId="2187" priority="125">
      <formula>OR(#REF!="X",#REF!="X")</formula>
    </cfRule>
    <cfRule type="expression" dxfId="2186" priority="126">
      <formula>AND(#REF!=1,#REF!=1)</formula>
    </cfRule>
    <cfRule type="expression" dxfId="2185" priority="127">
      <formula>#REF!=1</formula>
    </cfRule>
    <cfRule type="expression" dxfId="2184" priority="128">
      <formula>#REF!=1</formula>
    </cfRule>
    <cfRule type="expression" dxfId="2183" priority="129">
      <formula>OR(#REF!="X",#REF!="X")</formula>
    </cfRule>
    <cfRule type="expression" dxfId="2182" priority="130">
      <formula>AND(#REF!=1,#REF!=1)</formula>
    </cfRule>
    <cfRule type="expression" dxfId="2181" priority="131">
      <formula>#REF!=1</formula>
    </cfRule>
    <cfRule type="expression" dxfId="2180" priority="132">
      <formula>AND(#REF!=1,#REF!=1)</formula>
    </cfRule>
    <cfRule type="expression" dxfId="2179" priority="133">
      <formula>#REF!=1</formula>
    </cfRule>
    <cfRule type="expression" dxfId="2178" priority="134">
      <formula>AND($L20="X",OR($B20&lt;&gt;"",$C20&lt;&gt;"",$D20&lt;&gt;"",$E20&lt;&gt;""))</formula>
    </cfRule>
    <cfRule type="expression" dxfId="2177" priority="135">
      <formula>AND($L20="X",OR($B20&lt;&gt;"",#REF!&lt;&gt;"",$C20&lt;&gt;"",$D20&lt;&gt;""))</formula>
    </cfRule>
    <cfRule type="expression" dxfId="2176" priority="136">
      <formula>AND(#REF!=1,#REF!=1)</formula>
    </cfRule>
    <cfRule type="expression" dxfId="2175" priority="137">
      <formula>#REF!=1</formula>
    </cfRule>
    <cfRule type="expression" dxfId="2174" priority="77">
      <formula>#REF!=1</formula>
    </cfRule>
    <cfRule type="expression" dxfId="2173" priority="79">
      <formula>AND($L20="X",OR($B20&lt;&gt;"",$C20&lt;&gt;""))</formula>
    </cfRule>
    <cfRule type="expression" dxfId="2172" priority="65">
      <formula>#REF!=1</formula>
    </cfRule>
  </conditionalFormatting>
  <conditionalFormatting sqref="D24:D26">
    <cfRule type="expression" dxfId="2171" priority="723">
      <formula>#REF!=1</formula>
    </cfRule>
    <cfRule type="expression" dxfId="2170" priority="720">
      <formula>AND($L24="X",OR($B24&lt;&gt;"",$C24&lt;&gt;"",$D24&lt;&gt;"",$E24&lt;&gt;""))</formula>
    </cfRule>
    <cfRule type="expression" dxfId="2169" priority="722">
      <formula>AND(#REF!=1,#REF!=1)</formula>
    </cfRule>
    <cfRule type="expression" dxfId="2168" priority="721">
      <formula>AND($L24="X",OR($B24&lt;&gt;"",#REF!&lt;&gt;"",$C24&lt;&gt;"",$D24&lt;&gt;""))</formula>
    </cfRule>
  </conditionalFormatting>
  <conditionalFormatting sqref="D32 C41 D41:D43 D171 C191:C192 E199:E200">
    <cfRule type="expression" dxfId="2167" priority="249">
      <formula>AND($L32="X",OR($B32&lt;&gt;"",#REF!&lt;&gt;""))</formula>
    </cfRule>
  </conditionalFormatting>
  <conditionalFormatting sqref="D33">
    <cfRule type="expression" dxfId="2166" priority="250">
      <formula>AND($L33="X",$B33&lt;&gt;"")</formula>
    </cfRule>
  </conditionalFormatting>
  <conditionalFormatting sqref="D41">
    <cfRule type="expression" dxfId="2165" priority="816">
      <formula>AND(#REF!=1,#REF!=1)</formula>
    </cfRule>
    <cfRule type="expression" dxfId="2164" priority="765">
      <formula>#REF!=1</formula>
    </cfRule>
    <cfRule type="expression" dxfId="2163" priority="784">
      <formula>AND(#REF!=1,#REF!=1)</formula>
    </cfRule>
    <cfRule type="expression" dxfId="2162" priority="785">
      <formula>#REF!=1</formula>
    </cfRule>
    <cfRule type="expression" dxfId="2161" priority="786">
      <formula>#REF!=1</formula>
    </cfRule>
    <cfRule type="expression" dxfId="2160" priority="787">
      <formula>OR(#REF!="X",#REF!="X")</formula>
    </cfRule>
    <cfRule type="expression" dxfId="2159" priority="788">
      <formula>AND(#REF!=1,#REF!=1)</formula>
    </cfRule>
    <cfRule type="expression" dxfId="2158" priority="789">
      <formula>#REF!=1</formula>
    </cfRule>
    <cfRule type="expression" dxfId="2157" priority="790">
      <formula>#REF!=1</formula>
    </cfRule>
    <cfRule type="expression" dxfId="2156" priority="791">
      <formula>OR(#REF!="X",#REF!="X")</formula>
    </cfRule>
    <cfRule type="expression" dxfId="2155" priority="792">
      <formula>AND(#REF!=1,#REF!=1)</formula>
    </cfRule>
    <cfRule type="expression" dxfId="2154" priority="778">
      <formula>#REF!=1</formula>
    </cfRule>
    <cfRule type="expression" dxfId="2153" priority="758">
      <formula>AND($L41="X",OR($B41&lt;&gt;"",$C41&lt;&gt;"",$D41&lt;&gt;"",$E41&lt;&gt;""))</formula>
    </cfRule>
    <cfRule type="expression" dxfId="2152" priority="759">
      <formula>AND($L41="X",OR($B41&lt;&gt;"",#REF!&lt;&gt;"",$C41&lt;&gt;"",$D41&lt;&gt;""))</formula>
    </cfRule>
    <cfRule type="expression" dxfId="2151" priority="760">
      <formula>AND(#REF!=1,#REF!=1)</formula>
    </cfRule>
    <cfRule type="expression" dxfId="2150" priority="793">
      <formula>#REF!=1</formula>
    </cfRule>
    <cfRule type="expression" dxfId="2149" priority="794">
      <formula>AND(#REF!=1,#REF!=1)</formula>
    </cfRule>
    <cfRule type="expression" dxfId="2148" priority="795">
      <formula>#REF!=1</formula>
    </cfRule>
    <cfRule type="expression" dxfId="2147" priority="796">
      <formula>AND($L41="X",OR($B41&lt;&gt;"",#REF!&lt;&gt;"",$C41&lt;&gt;""))</formula>
    </cfRule>
    <cfRule type="expression" dxfId="2146" priority="797">
      <formula>AND($L41="X",OR($B41&lt;&gt;"",$C41&lt;&gt;"",$D41&lt;&gt;""))</formula>
    </cfRule>
    <cfRule type="expression" dxfId="2145" priority="776">
      <formula>AND(#REF!=1,#REF!=1)</formula>
    </cfRule>
    <cfRule type="expression" dxfId="2144" priority="775">
      <formula>AND($L41="X",OR($B41&lt;&gt;"",$C41&lt;&gt;""))</formula>
    </cfRule>
    <cfRule type="expression" dxfId="2143" priority="798">
      <formula>AND($L41="X",OR($B41&lt;&gt;"",$C41&lt;&gt;"",$D41&lt;&gt;"",$E41&lt;&gt;""))</formula>
    </cfRule>
    <cfRule type="expression" dxfId="2142" priority="799">
      <formula>AND($L41="X",OR($B41&lt;&gt;"",$C41&lt;&gt;"",$E41&lt;&gt;"",#REF!&lt;&gt;""))</formula>
    </cfRule>
    <cfRule type="expression" dxfId="2141" priority="800">
      <formula>#REF!=1</formula>
    </cfRule>
    <cfRule type="expression" dxfId="2140" priority="801">
      <formula>AND($L41="X",OR($B41&lt;&gt;"",$C41&lt;&gt;"",$D41&lt;&gt;""))</formula>
    </cfRule>
    <cfRule type="expression" dxfId="2139" priority="802">
      <formula>AND($L41="X",OR($B41&lt;&gt;"",$C41&lt;&gt;"",$D41&lt;&gt;"",$E41&lt;&gt;""))</formula>
    </cfRule>
    <cfRule type="expression" dxfId="2138" priority="774">
      <formula>#REF!=1</formula>
    </cfRule>
    <cfRule type="expression" dxfId="2137" priority="773">
      <formula>#REF!=1</formula>
    </cfRule>
    <cfRule type="expression" dxfId="2136" priority="772">
      <formula>AND(#REF!=1,#REF!=1)</formula>
    </cfRule>
    <cfRule type="expression" dxfId="2135" priority="803">
      <formula>AND(#REF!=1,#REF!=1)</formula>
    </cfRule>
    <cfRule type="expression" dxfId="2134" priority="771">
      <formula>AND($L41="X",OR($B41&lt;&gt;"",$C41&lt;&gt;""))</formula>
    </cfRule>
    <cfRule type="expression" dxfId="2133" priority="770">
      <formula>#REF!=1</formula>
    </cfRule>
    <cfRule type="expression" dxfId="2132" priority="804">
      <formula>#REF!=1</formula>
    </cfRule>
    <cfRule type="expression" dxfId="2131" priority="805">
      <formula>#REF!=1</formula>
    </cfRule>
    <cfRule type="expression" dxfId="2130" priority="806">
      <formula>AND($L41="X",OR($B41&lt;&gt;"",$C41&lt;&gt;"",$E41&lt;&gt;"",#REF!&lt;&gt;""))</formula>
    </cfRule>
    <cfRule type="expression" dxfId="2129" priority="807">
      <formula>AND($L41="X",OR($B41&lt;&gt;"",$C41&lt;&gt;""))</formula>
    </cfRule>
    <cfRule type="expression" dxfId="2128" priority="808">
      <formula>AND($L41="X",OR($B41&lt;&gt;"",$C41&lt;&gt;"",$D41&lt;&gt;"",$E41&lt;&gt;""))</formula>
    </cfRule>
    <cfRule type="expression" dxfId="2127" priority="809">
      <formula>AND(#REF!=1,#REF!=1)</formula>
    </cfRule>
    <cfRule type="expression" dxfId="2126" priority="810">
      <formula>#REF!=1</formula>
    </cfRule>
    <cfRule type="expression" dxfId="2125" priority="761">
      <formula>#REF!=1</formula>
    </cfRule>
    <cfRule type="expression" dxfId="2124" priority="762">
      <formula>#REF!=1</formula>
    </cfRule>
    <cfRule type="expression" dxfId="2123" priority="763">
      <formula>AND($L41="X",OR($B41&lt;&gt;"",$C41&lt;&gt;""))</formula>
    </cfRule>
    <cfRule type="expression" dxfId="2122" priority="764">
      <formula>AND(#REF!=1,#REF!=1)</formula>
    </cfRule>
    <cfRule type="expression" dxfId="2121" priority="811">
      <formula>#REF!=1</formula>
    </cfRule>
    <cfRule type="expression" dxfId="2120" priority="812">
      <formula>AND($L41="X",OR($B41&lt;&gt;"",$C41&lt;&gt;"",$E41&lt;&gt;"",#REF!&lt;&gt;""))</formula>
    </cfRule>
    <cfRule type="expression" dxfId="2119" priority="813">
      <formula>#REF!=1</formula>
    </cfRule>
    <cfRule type="expression" dxfId="2118" priority="814">
      <formula>AND($L41="X",OR($B41&lt;&gt;"",$C41&lt;&gt;"",$D41&lt;&gt;""))</formula>
    </cfRule>
    <cfRule type="expression" dxfId="2117" priority="815">
      <formula>AND($L41="X",OR($B41&lt;&gt;"",$C41&lt;&gt;"",$D41&lt;&gt;"",$E41&lt;&gt;""))</formula>
    </cfRule>
    <cfRule type="expression" dxfId="2116" priority="818">
      <formula>AND($L41="X",OR($B41&lt;&gt;"",$C41&lt;&gt;"",$E41&lt;&gt;"",#REF!&lt;&gt;""))</formula>
    </cfRule>
    <cfRule type="expression" dxfId="2115" priority="782">
      <formula>#REF!=1</formula>
    </cfRule>
    <cfRule type="expression" dxfId="2114" priority="781">
      <formula>#REF!=1</formula>
    </cfRule>
    <cfRule type="expression" dxfId="2113" priority="819">
      <formula>AND($L41="X",OR($B41&lt;&gt;"",$C41&lt;&gt;""))</formula>
    </cfRule>
    <cfRule type="expression" dxfId="2112" priority="820">
      <formula>AND($L41="X",$B41&lt;&gt;"")</formula>
    </cfRule>
    <cfRule type="expression" dxfId="2111" priority="821">
      <formula>AND($L41="X",OR($B41&lt;&gt;"",$C41&lt;&gt;"",$D41&lt;&gt;""))</formula>
    </cfRule>
    <cfRule type="expression" dxfId="2110" priority="822">
      <formula>AND($L41="X",OR($B41&lt;&gt;"",#REF!&lt;&gt;"",$C41&lt;&gt;""))</formula>
    </cfRule>
    <cfRule type="expression" dxfId="2109" priority="823">
      <formula>AND($L41="X",OR($B41&lt;&gt;"",#REF!&lt;&gt;"",$C41&lt;&gt;"",$D41&lt;&gt;""))</formula>
    </cfRule>
    <cfRule type="expression" dxfId="2108" priority="824">
      <formula>AND($L41="X",OR($B41&lt;&gt;"",#REF!&lt;&gt;"",$D41&lt;&gt;"",#REF!&lt;&gt;""))</formula>
    </cfRule>
    <cfRule type="expression" dxfId="2107" priority="825">
      <formula>#REF!=1</formula>
    </cfRule>
    <cfRule type="expression" dxfId="2106" priority="826">
      <formula>AND($L41="X",OR($B41&lt;&gt;"",#REF!&lt;&gt;"",$C41&lt;&gt;""))</formula>
    </cfRule>
    <cfRule type="expression" dxfId="2105" priority="827">
      <formula>AND(#REF!=1,#REF!=1)</formula>
    </cfRule>
    <cfRule type="expression" dxfId="2104" priority="828">
      <formula>#REF!=1</formula>
    </cfRule>
    <cfRule type="expression" dxfId="2103" priority="829">
      <formula>AND($L41="X",$B41&lt;&gt;"")</formula>
    </cfRule>
    <cfRule type="expression" dxfId="2102" priority="830">
      <formula>AND($L41="X",OR($B41&lt;&gt;"",#REF!&lt;&gt;""))</formula>
    </cfRule>
    <cfRule type="expression" dxfId="2101" priority="817">
      <formula>#REF!=1</formula>
    </cfRule>
    <cfRule type="expression" dxfId="2100" priority="783">
      <formula>AND($L41="X",OR($B41&lt;&gt;"",$C41&lt;&gt;""))</formula>
    </cfRule>
    <cfRule type="expression" dxfId="2099" priority="780">
      <formula>AND(#REF!=1,#REF!=1)</formula>
    </cfRule>
    <cfRule type="expression" dxfId="2098" priority="779">
      <formula>AND($L41="X",OR($B41&lt;&gt;"",$C41&lt;&gt;""))</formula>
    </cfRule>
    <cfRule type="expression" dxfId="2097" priority="769">
      <formula>#REF!=1</formula>
    </cfRule>
    <cfRule type="expression" dxfId="2096" priority="768">
      <formula>AND(#REF!=1,#REF!=1)</formula>
    </cfRule>
    <cfRule type="expression" dxfId="2095" priority="767">
      <formula>AND($L41="X",OR($B41&lt;&gt;"",$C41&lt;&gt;""))</formula>
    </cfRule>
    <cfRule type="expression" dxfId="2094" priority="766">
      <formula>#REF!=1</formula>
    </cfRule>
    <cfRule type="expression" dxfId="2093" priority="777">
      <formula>#REF!=1</formula>
    </cfRule>
  </conditionalFormatting>
  <conditionalFormatting sqref="D44">
    <cfRule type="expression" dxfId="2092" priority="831">
      <formula>AND($L44="X",OR($B44&lt;&gt;"",#REF!&lt;&gt;"",$C44&lt;&gt;""))</formula>
    </cfRule>
    <cfRule type="expression" dxfId="2091" priority="832">
      <formula>AND($L44="X",OR($B44&lt;&gt;"",$C44&lt;&gt;"",$D44&lt;&gt;""))</formula>
    </cfRule>
    <cfRule type="expression" dxfId="2090" priority="842">
      <formula>AND($L44="X",OR($B44&lt;&gt;"",$C44&lt;&gt;""))</formula>
    </cfRule>
    <cfRule type="expression" dxfId="2089" priority="843">
      <formula>AND($L44="X",OR($B44&lt;&gt;"",$C44&lt;&gt;"",$D44&lt;&gt;"",$E44&lt;&gt;""))</formula>
    </cfRule>
    <cfRule type="expression" dxfId="2088" priority="844">
      <formula>AND(#REF!=1,#REF!=1)</formula>
    </cfRule>
    <cfRule type="expression" dxfId="2087" priority="845">
      <formula>#REF!=1</formula>
    </cfRule>
    <cfRule type="expression" dxfId="2086" priority="846">
      <formula>#REF!=1</formula>
    </cfRule>
    <cfRule type="expression" dxfId="2085" priority="847">
      <formula>AND($L44="X",OR($B44&lt;&gt;"",$C44&lt;&gt;"",$E44&lt;&gt;"",#REF!&lt;&gt;""))</formula>
    </cfRule>
    <cfRule type="expression" dxfId="2084" priority="848">
      <formula>#REF!=1</formula>
    </cfRule>
    <cfRule type="expression" dxfId="2083" priority="849">
      <formula>AND($L44="X",OR($B44&lt;&gt;"",$C44&lt;&gt;"",$D44&lt;&gt;""))</formula>
    </cfRule>
    <cfRule type="expression" dxfId="2082" priority="850">
      <formula>AND($L44="X",OR($B44&lt;&gt;"",$C44&lt;&gt;"",$D44&lt;&gt;"",$E44&lt;&gt;""))</formula>
    </cfRule>
    <cfRule type="expression" dxfId="2081" priority="851">
      <formula>AND(#REF!=1,#REF!=1)</formula>
    </cfRule>
    <cfRule type="expression" dxfId="2080" priority="852">
      <formula>#REF!=1</formula>
    </cfRule>
    <cfRule type="expression" dxfId="2079" priority="853">
      <formula>AND($L44="X",OR($B44&lt;&gt;"",$C44&lt;&gt;"",$E44&lt;&gt;"",#REF!&lt;&gt;""))</formula>
    </cfRule>
    <cfRule type="expression" dxfId="2078" priority="854">
      <formula>AND($L44="X",OR($B44&lt;&gt;"",$C44&lt;&gt;""))</formula>
    </cfRule>
    <cfRule type="expression" dxfId="2077" priority="855">
      <formula>AND($L44="X",$B44&lt;&gt;"")</formula>
    </cfRule>
    <cfRule type="expression" dxfId="2076" priority="856">
      <formula>AND($L44="X",OR($B44&lt;&gt;"",$C44&lt;&gt;"",$D44&lt;&gt;""))</formula>
    </cfRule>
    <cfRule type="expression" dxfId="2075" priority="840">
      <formula>#REF!=1</formula>
    </cfRule>
    <cfRule type="expression" dxfId="2074" priority="839">
      <formula>#REF!=1</formula>
    </cfRule>
    <cfRule type="expression" dxfId="2073" priority="838">
      <formula>AND(#REF!=1,#REF!=1)</formula>
    </cfRule>
    <cfRule type="expression" dxfId="2072" priority="837">
      <formula>AND($L44="X",OR($B44&lt;&gt;"",$C44&lt;&gt;"",$D44&lt;&gt;"",$E44&lt;&gt;""))</formula>
    </cfRule>
    <cfRule type="expression" dxfId="2071" priority="836">
      <formula>AND($L44="X",OR($B44&lt;&gt;"",$C44&lt;&gt;"",$D44&lt;&gt;""))</formula>
    </cfRule>
    <cfRule type="expression" dxfId="2070" priority="835">
      <formula>#REF!=1</formula>
    </cfRule>
    <cfRule type="expression" dxfId="2069" priority="834">
      <formula>AND($L44="X",OR($B44&lt;&gt;"",$C44&lt;&gt;"",$E44&lt;&gt;"",#REF!&lt;&gt;""))</formula>
    </cfRule>
    <cfRule type="expression" dxfId="2068" priority="833">
      <formula>AND($L44="X",OR($B44&lt;&gt;"",$C44&lt;&gt;"",$D44&lt;&gt;"",$E44&lt;&gt;""))</formula>
    </cfRule>
    <cfRule type="expression" dxfId="2067" priority="841">
      <formula>AND($L44="X",OR($B44&lt;&gt;"",$C44&lt;&gt;"",$E44&lt;&gt;"",#REF!&lt;&gt;""))</formula>
    </cfRule>
  </conditionalFormatting>
  <conditionalFormatting sqref="D55 G55">
    <cfRule type="expression" dxfId="2066" priority="859">
      <formula>AND($L55="X",OR($B55&lt;&gt;"",$C55&lt;&gt;"",$D55&lt;&gt;"",$E55&lt;&gt;""))</formula>
    </cfRule>
    <cfRule type="expression" dxfId="2065" priority="857">
      <formula>AND($L55="X",OR($B55&lt;&gt;"",#REF!&lt;&gt;"",$C55&lt;&gt;""))</formula>
    </cfRule>
    <cfRule type="expression" dxfId="2064" priority="860">
      <formula>AND($L55="X",OR($B55&lt;&gt;"",$C55&lt;&gt;"",$E55&lt;&gt;"",#REF!&lt;&gt;""))</formula>
    </cfRule>
    <cfRule type="expression" dxfId="2063" priority="861">
      <formula>#REF!=1</formula>
    </cfRule>
    <cfRule type="expression" dxfId="2062" priority="862">
      <formula>AND($L55="X",OR($B55&lt;&gt;"",$C55&lt;&gt;"",$D55&lt;&gt;""))</formula>
    </cfRule>
    <cfRule type="expression" dxfId="2061" priority="863">
      <formula>AND($L55="X",OR($B55&lt;&gt;"",$C55&lt;&gt;"",$D55&lt;&gt;"",$E55&lt;&gt;""))</formula>
    </cfRule>
    <cfRule type="expression" dxfId="2060" priority="864">
      <formula>AND(#REF!=1,#REF!=1)</formula>
    </cfRule>
    <cfRule type="expression" dxfId="2059" priority="865">
      <formula>#REF!=1</formula>
    </cfRule>
    <cfRule type="expression" dxfId="2058" priority="866">
      <formula>#REF!=1</formula>
    </cfRule>
    <cfRule type="expression" dxfId="2057" priority="868">
      <formula>AND($L55="X",OR($B55&lt;&gt;"",$C55&lt;&gt;""))</formula>
    </cfRule>
    <cfRule type="expression" dxfId="2056" priority="869">
      <formula>AND($L55="X",OR($B55&lt;&gt;"",$C55&lt;&gt;"",$D55&lt;&gt;"",$E55&lt;&gt;""))</formula>
    </cfRule>
    <cfRule type="expression" dxfId="2055" priority="870">
      <formula>AND(#REF!=1,#REF!=1)</formula>
    </cfRule>
    <cfRule type="expression" dxfId="2054" priority="871">
      <formula>#REF!=1</formula>
    </cfRule>
    <cfRule type="expression" dxfId="2053" priority="872">
      <formula>#REF!=1</formula>
    </cfRule>
    <cfRule type="expression" dxfId="2052" priority="873">
      <formula>AND($L55="X",OR($B55&lt;&gt;"",$C55&lt;&gt;"",$E55&lt;&gt;"",#REF!&lt;&gt;""))</formula>
    </cfRule>
    <cfRule type="expression" dxfId="2051" priority="874">
      <formula>#REF!=1</formula>
    </cfRule>
    <cfRule type="expression" dxfId="2050" priority="875">
      <formula>AND($L55="X",OR($B55&lt;&gt;"",$C55&lt;&gt;"",$D55&lt;&gt;""))</formula>
    </cfRule>
    <cfRule type="expression" dxfId="2049" priority="876">
      <formula>AND($L55="X",OR($B55&lt;&gt;"",$C55&lt;&gt;"",$D55&lt;&gt;"",$E55&lt;&gt;""))</formula>
    </cfRule>
    <cfRule type="expression" dxfId="2048" priority="877">
      <formula>AND(#REF!=1,#REF!=1)</formula>
    </cfRule>
    <cfRule type="expression" dxfId="2047" priority="878">
      <formula>#REF!=1</formula>
    </cfRule>
    <cfRule type="expression" dxfId="2046" priority="879">
      <formula>AND($L55="X",OR($B55&lt;&gt;"",$C55&lt;&gt;"",$E55&lt;&gt;"",#REF!&lt;&gt;""))</formula>
    </cfRule>
    <cfRule type="expression" dxfId="2045" priority="880">
      <formula>AND($L55="X",OR($B55&lt;&gt;"",$C55&lt;&gt;""))</formula>
    </cfRule>
    <cfRule type="expression" dxfId="2044" priority="881">
      <formula>AND($L55="X",$B55&lt;&gt;"")</formula>
    </cfRule>
    <cfRule type="expression" dxfId="2043" priority="882">
      <formula>AND($L55="X",OR($B55&lt;&gt;"",$C55&lt;&gt;"",$D55&lt;&gt;""))</formula>
    </cfRule>
    <cfRule type="expression" dxfId="2042" priority="867">
      <formula>AND($L55="X",OR($B55&lt;&gt;"",$C55&lt;&gt;"",$E55&lt;&gt;"",#REF!&lt;&gt;""))</formula>
    </cfRule>
    <cfRule type="expression" dxfId="2041" priority="858">
      <formula>AND($L55="X",OR($B55&lt;&gt;"",$C55&lt;&gt;"",$D55&lt;&gt;""))</formula>
    </cfRule>
  </conditionalFormatting>
  <conditionalFormatting sqref="D92 F98">
    <cfRule type="expression" dxfId="2040" priority="254">
      <formula>AND($L92="X",OR($B92&lt;&gt;"",$C92&lt;&gt;"",$D92&lt;&gt;""))</formula>
    </cfRule>
    <cfRule type="expression" dxfId="2039" priority="252">
      <formula>AND($L92="X",OR($B92&lt;&gt;"",#REF!&lt;&gt;"",$C92&lt;&gt;"",$D92&lt;&gt;""))</formula>
    </cfRule>
  </conditionalFormatting>
  <conditionalFormatting sqref="D101 G101">
    <cfRule type="expression" dxfId="2038" priority="928">
      <formula>AND($L101="X",OR($B101&lt;&gt;"",$C101&lt;&gt;"",$D101&lt;&gt;"",$E101&lt;&gt;""))</formula>
    </cfRule>
    <cfRule type="expression" dxfId="2037" priority="917">
      <formula>#REF!=1</formula>
    </cfRule>
    <cfRule type="expression" dxfId="2036" priority="922">
      <formula>AND(#REF!=1,#REF!=1)</formula>
    </cfRule>
    <cfRule type="expression" dxfId="2035" priority="923">
      <formula>#REF!=1</formula>
    </cfRule>
    <cfRule type="expression" dxfId="2034" priority="920">
      <formula>AND($L101="X",OR($B101&lt;&gt;"",$C101&lt;&gt;""))</formula>
    </cfRule>
    <cfRule type="expression" dxfId="2033" priority="919">
      <formula>AND($L101="X",OR($B101&lt;&gt;"",$C101&lt;&gt;"",$E101&lt;&gt;"",#REF!&lt;&gt;""))</formula>
    </cfRule>
    <cfRule type="expression" dxfId="2032" priority="924">
      <formula>#REF!=1</formula>
    </cfRule>
    <cfRule type="expression" dxfId="2031" priority="927">
      <formula>AND($L101="X",OR($B101&lt;&gt;"",$C101&lt;&gt;"",$D101&lt;&gt;""))</formula>
    </cfRule>
    <cfRule type="expression" dxfId="2030" priority="918">
      <formula>#REF!=1</formula>
    </cfRule>
    <cfRule type="expression" dxfId="2029" priority="929">
      <formula>AND(#REF!=1,#REF!=1)</formula>
    </cfRule>
    <cfRule type="expression" dxfId="2028" priority="930">
      <formula>#REF!=1</formula>
    </cfRule>
    <cfRule type="expression" dxfId="2027" priority="931">
      <formula>AND($L101="X",OR($B101&lt;&gt;"",$C101&lt;&gt;"",$E101&lt;&gt;"",#REF!&lt;&gt;""))</formula>
    </cfRule>
    <cfRule type="expression" dxfId="2026" priority="909">
      <formula>AND($L101="X",OR($B101&lt;&gt;"",#REF!&lt;&gt;"",$C101&lt;&gt;""))</formula>
    </cfRule>
    <cfRule type="expression" dxfId="2025" priority="910">
      <formula>AND($L101="X",OR($B101&lt;&gt;"",$C101&lt;&gt;"",$D101&lt;&gt;""))</formula>
    </cfRule>
    <cfRule type="expression" dxfId="2024" priority="911">
      <formula>AND($L101="X",OR($B101&lt;&gt;"",$C101&lt;&gt;"",$D101&lt;&gt;"",$E101&lt;&gt;""))</formula>
    </cfRule>
    <cfRule type="expression" dxfId="2023" priority="912">
      <formula>AND($L101="X",OR($B101&lt;&gt;"",$C101&lt;&gt;"",$E101&lt;&gt;"",#REF!&lt;&gt;""))</formula>
    </cfRule>
    <cfRule type="expression" dxfId="2022" priority="913">
      <formula>#REF!=1</formula>
    </cfRule>
    <cfRule type="expression" dxfId="2021" priority="921">
      <formula>AND($L101="X",OR($B101&lt;&gt;"",$C101&lt;&gt;"",$D101&lt;&gt;"",$E101&lt;&gt;""))</formula>
    </cfRule>
    <cfRule type="expression" dxfId="2020" priority="925">
      <formula>AND($L101="X",OR($B101&lt;&gt;"",$C101&lt;&gt;"",$E101&lt;&gt;"",#REF!&lt;&gt;""))</formula>
    </cfRule>
    <cfRule type="expression" dxfId="2019" priority="914">
      <formula>AND($L101="X",OR($B101&lt;&gt;"",$C101&lt;&gt;"",$D101&lt;&gt;""))</formula>
    </cfRule>
    <cfRule type="expression" dxfId="2018" priority="915">
      <formula>AND($L101="X",OR($B101&lt;&gt;"",$C101&lt;&gt;"",$D101&lt;&gt;"",$E101&lt;&gt;""))</formula>
    </cfRule>
    <cfRule type="expression" dxfId="2017" priority="916">
      <formula>AND(#REF!=1,#REF!=1)</formula>
    </cfRule>
    <cfRule type="expression" dxfId="2016" priority="926">
      <formula>#REF!=1</formula>
    </cfRule>
  </conditionalFormatting>
  <conditionalFormatting sqref="D115:D117 G115:G117">
    <cfRule type="expression" dxfId="2015" priority="936">
      <formula>#REF!=1</formula>
    </cfRule>
    <cfRule type="expression" dxfId="2014" priority="935">
      <formula>AND($L115="X",OR($B115&lt;&gt;"",$C115&lt;&gt;"",$E115&lt;&gt;"",#REF!&lt;&gt;""))</formula>
    </cfRule>
    <cfRule type="expression" dxfId="2013" priority="934">
      <formula>AND($L115="X",OR($B115&lt;&gt;"",$C115&lt;&gt;"",$D115&lt;&gt;"",$E115&lt;&gt;""))</formula>
    </cfRule>
    <cfRule type="expression" dxfId="2012" priority="938">
      <formula>AND($L115="X",OR($B115&lt;&gt;"",$C115&lt;&gt;"",$D115&lt;&gt;"",$E115&lt;&gt;""))</formula>
    </cfRule>
    <cfRule type="expression" dxfId="2011" priority="933">
      <formula>AND($L115="X",OR($B115&lt;&gt;"",$C115&lt;&gt;"",$D115&lt;&gt;""))</formula>
    </cfRule>
    <cfRule type="expression" dxfId="2010" priority="939">
      <formula>AND(#REF!=1,#REF!=1)</formula>
    </cfRule>
    <cfRule type="expression" dxfId="2009" priority="932">
      <formula>AND($L115="X",OR($B115&lt;&gt;"",#REF!&lt;&gt;"",$C115&lt;&gt;""))</formula>
    </cfRule>
    <cfRule type="expression" dxfId="2008" priority="937">
      <formula>AND($L115="X",OR($B115&lt;&gt;"",$C115&lt;&gt;"",$D115&lt;&gt;""))</formula>
    </cfRule>
    <cfRule type="expression" dxfId="2007" priority="940">
      <formula>#REF!=1</formula>
    </cfRule>
    <cfRule type="expression" dxfId="2006" priority="941">
      <formula>#REF!=1</formula>
    </cfRule>
    <cfRule type="expression" dxfId="2005" priority="942">
      <formula>AND($L115="X",OR($B115&lt;&gt;"",$C115&lt;&gt;"",$E115&lt;&gt;"",#REF!&lt;&gt;""))</formula>
    </cfRule>
  </conditionalFormatting>
  <conditionalFormatting sqref="D123 D135:D136 D172:D174 C182 D183:D184 C186:C187">
    <cfRule type="expression" dxfId="2004" priority="255">
      <formula>AND($L123="X",OR(#REF!&lt;&gt;"",$B123&lt;&gt;""))</formula>
    </cfRule>
  </conditionalFormatting>
  <conditionalFormatting sqref="D123 G123">
    <cfRule type="expression" dxfId="2003" priority="386">
      <formula>AND($L123="X",OR($B123&lt;&gt;"",#REF!&lt;&gt;"",$C123&lt;&gt;""))</formula>
    </cfRule>
    <cfRule type="expression" dxfId="2002" priority="943">
      <formula>#REF!=1</formula>
    </cfRule>
    <cfRule type="expression" dxfId="2001" priority="944">
      <formula>AND($L123="X",OR($B123&lt;&gt;"",$C123&lt;&gt;"",$D123&lt;&gt;""))</formula>
    </cfRule>
    <cfRule type="expression" dxfId="2000" priority="387">
      <formula>AND($L123="X",OR($B123&lt;&gt;"",$C123&lt;&gt;"",$D123&lt;&gt;""))</formula>
    </cfRule>
    <cfRule type="expression" dxfId="1999" priority="388">
      <formula>AND($L123="X",OR($B123&lt;&gt;"",$C123&lt;&gt;"",$D123&lt;&gt;"",$E123&lt;&gt;""))</formula>
    </cfRule>
    <cfRule type="expression" dxfId="1998" priority="389">
      <formula>AND($L123="X",OR($B123&lt;&gt;"",$C123&lt;&gt;"",$E123&lt;&gt;"",#REF!&lt;&gt;""))</formula>
    </cfRule>
  </conditionalFormatting>
  <conditionalFormatting sqref="D131">
    <cfRule type="expression" dxfId="1997" priority="257">
      <formula>AND($L131="X",OR($B131&lt;&gt;"",$C131&lt;&gt;"",$D131&lt;&gt;"",$E131&lt;&gt;""))</formula>
    </cfRule>
    <cfRule type="expression" dxfId="1996" priority="258">
      <formula>AND($L131="X",OR($B131&lt;&gt;"",$C131&lt;&gt;"",$E131&lt;&gt;"",#REF!&lt;&gt;""))</formula>
    </cfRule>
    <cfRule type="expression" dxfId="1995" priority="256">
      <formula>AND($L131="X",OR($B131&lt;&gt;"",#REF!&lt;&gt;"",$C131&lt;&gt;"",$D131&lt;&gt;""))</formula>
    </cfRule>
  </conditionalFormatting>
  <conditionalFormatting sqref="D133 G133">
    <cfRule type="expression" dxfId="1994" priority="949">
      <formula>#REF!=1</formula>
    </cfRule>
    <cfRule type="expression" dxfId="1993" priority="947">
      <formula>AND($L133="X",OR($B133&lt;&gt;"",$C133&lt;&gt;"",$D133&lt;&gt;"",$E133&lt;&gt;""))</formula>
    </cfRule>
    <cfRule type="expression" dxfId="1992" priority="946">
      <formula>AND($L133="X",OR($B133&lt;&gt;"",$C133&lt;&gt;"",$D133&lt;&gt;""))</formula>
    </cfRule>
    <cfRule type="expression" dxfId="1991" priority="945">
      <formula>AND($L133="X",OR($B133&lt;&gt;"",#REF!&lt;&gt;"",$C133&lt;&gt;""))</formula>
    </cfRule>
    <cfRule type="expression" dxfId="1990" priority="948">
      <formula>AND($L133="X",OR($B133&lt;&gt;"",$C133&lt;&gt;"",$E133&lt;&gt;"",#REF!&lt;&gt;""))</formula>
    </cfRule>
    <cfRule type="expression" dxfId="1989"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1988" priority="243">
      <formula>AND($L17="X",OR($B17&lt;&gt;"",$C17&lt;&gt;""))</formula>
    </cfRule>
  </conditionalFormatting>
  <conditionalFormatting sqref="D149:D150">
    <cfRule type="expression" dxfId="1987" priority="202">
      <formula>#REF!=1</formula>
    </cfRule>
    <cfRule type="expression" dxfId="1986" priority="201">
      <formula>AND(#REF!=1,#REF!=1)</formula>
    </cfRule>
    <cfRule type="expression" dxfId="1985" priority="200">
      <formula>OR(#REF!="X",#REF!="X")</formula>
    </cfRule>
  </conditionalFormatting>
  <conditionalFormatting sqref="D151 G151">
    <cfRule type="expression" dxfId="1984" priority="261">
      <formula>AND($L151="X",OR($B151&lt;&gt;"",$C151&lt;&gt;"",$D151&lt;&gt;""))</formula>
    </cfRule>
    <cfRule type="expression" dxfId="1983" priority="260">
      <formula>AND($L151="X",OR($B151&lt;&gt;"",#REF!&lt;&gt;"",$C151&lt;&gt;""))</formula>
    </cfRule>
  </conditionalFormatting>
  <conditionalFormatting sqref="D178:D179">
    <cfRule type="expression" dxfId="1982" priority="952">
      <formula>AND($L178="X",OR($B178&lt;&gt;"",$C178&lt;&gt;"",$D178&lt;&gt;"",$E178&lt;&gt;""))</formula>
    </cfRule>
    <cfRule type="expression" dxfId="1981" priority="953">
      <formula>AND(#REF!=1,#REF!=1)</formula>
    </cfRule>
    <cfRule type="expression" dxfId="1980" priority="954">
      <formula>#REF!=1</formula>
    </cfRule>
    <cfRule type="expression" dxfId="1979" priority="955">
      <formula>AND($L178="X",OR($B178&lt;&gt;"",$C178&lt;&gt;"",$D178&lt;&gt;""))</formula>
    </cfRule>
    <cfRule type="expression" dxfId="1978" priority="956">
      <formula>#REF!=1</formula>
    </cfRule>
    <cfRule type="expression" dxfId="1977" priority="957">
      <formula>AND($L178="X",OR($B178&lt;&gt;"",$C178&lt;&gt;"",$D178&lt;&gt;"",$E178&lt;&gt;""))</formula>
    </cfRule>
    <cfRule type="expression" dxfId="1976" priority="958">
      <formula>AND(#REF!=1,#REF!=1)</formula>
    </cfRule>
    <cfRule type="expression" dxfId="1975" priority="959">
      <formula>#REF!=1</formula>
    </cfRule>
    <cfRule type="expression" dxfId="1974" priority="960">
      <formula>AND($L178="X",OR($B178&lt;&gt;"",$C178&lt;&gt;"",$D178&lt;&gt;""))</formula>
    </cfRule>
    <cfRule type="expression" dxfId="1973" priority="951">
      <formula>#REF!=1</formula>
    </cfRule>
  </conditionalFormatting>
  <conditionalFormatting sqref="D181 D185">
    <cfRule type="expression" dxfId="1972" priority="975">
      <formula>AND($L181="X",OR($B181&lt;&gt;"",$C181&lt;&gt;""))</formula>
    </cfRule>
    <cfRule type="expression" dxfId="1971" priority="961">
      <formula>AND($L181="X",OR($B181&lt;&gt;"",$C181&lt;&gt;""))</formula>
    </cfRule>
    <cfRule type="expression" dxfId="1970" priority="972">
      <formula>AND($L181="X",OR($B181&lt;&gt;"",$C181&lt;&gt;""))</formula>
    </cfRule>
    <cfRule type="expression" dxfId="1969" priority="973">
      <formula>AND(#REF!=1,#REF!=1)</formula>
    </cfRule>
    <cfRule type="expression" dxfId="1968" priority="970">
      <formula>#REF!=1</formula>
    </cfRule>
    <cfRule type="expression" dxfId="1967" priority="968">
      <formula>AND($L181="X",OR($B181&lt;&gt;"",$C181&lt;&gt;"",$D181&lt;&gt;"",$E181&lt;&gt;""))</formula>
    </cfRule>
    <cfRule type="expression" dxfId="1966" priority="974">
      <formula>#REF!=1</formula>
    </cfRule>
    <cfRule type="expression" dxfId="1965" priority="967">
      <formula>#REF!=1</formula>
    </cfRule>
    <cfRule type="expression" dxfId="1964" priority="966">
      <formula>AND($L181="X",OR($B181&lt;&gt;"",$C181&lt;&gt;"",$D181&lt;&gt;""))</formula>
    </cfRule>
    <cfRule type="expression" dxfId="1963" priority="965">
      <formula>#REF!=1</formula>
    </cfRule>
    <cfRule type="expression" dxfId="1962" priority="964">
      <formula>AND(#REF!=1,#REF!=1)</formula>
    </cfRule>
    <cfRule type="expression" dxfId="1961" priority="963">
      <formula>AND($L181="X",OR($B181&lt;&gt;"",$C181&lt;&gt;"",$D181&lt;&gt;"",$E181&lt;&gt;""))</formula>
    </cfRule>
    <cfRule type="expression" dxfId="1960" priority="969">
      <formula>AND(#REF!=1,#REF!=1)</formula>
    </cfRule>
    <cfRule type="expression" dxfId="1959" priority="962">
      <formula>#REF!=1</formula>
    </cfRule>
    <cfRule type="expression" dxfId="1958" priority="971">
      <formula>AND($L181="X",OR($B181&lt;&gt;"",$C181&lt;&gt;"",$D181&lt;&gt;""))</formula>
    </cfRule>
  </conditionalFormatting>
  <conditionalFormatting sqref="D182 D186:D187">
    <cfRule type="expression" dxfId="1957" priority="264">
      <formula>AND($L182="X",OR(#REF!&lt;&gt;"",$B182&lt;&gt;"",$C182&lt;&gt;""))</formula>
    </cfRule>
  </conditionalFormatting>
  <conditionalFormatting sqref="D182 D186:E186">
    <cfRule type="expression" dxfId="1956" priority="474">
      <formula>AND(#REF!=1,#REF!=1)</formula>
    </cfRule>
    <cfRule type="expression" dxfId="1955" priority="475">
      <formula>#REF!=1</formula>
    </cfRule>
    <cfRule type="expression" dxfId="1954" priority="476">
      <formula>#REF!=1</formula>
    </cfRule>
    <cfRule type="expression" dxfId="1953" priority="477">
      <formula>AND($L182="X",#REF!&lt;&gt;"")</formula>
    </cfRule>
  </conditionalFormatting>
  <conditionalFormatting sqref="D188:D190">
    <cfRule type="expression" dxfId="1952" priority="1547">
      <formula>AND(#REF!="X",OR(#REF!&lt;&gt;"",$B188&lt;&gt;"",$C188&lt;&gt;""))</formula>
    </cfRule>
  </conditionalFormatting>
  <conditionalFormatting sqref="D191">
    <cfRule type="expression" dxfId="1951" priority="265">
      <formula>AND($L191="X",OR($B191&lt;&gt;"",#REF!&lt;&gt;"",$C191&lt;&gt;""))</formula>
    </cfRule>
  </conditionalFormatting>
  <conditionalFormatting sqref="D193:D197">
    <cfRule type="expression" dxfId="1950" priority="976">
      <formula>OR(#REF!="X",#REF!="X")</formula>
    </cfRule>
    <cfRule type="expression" dxfId="1949" priority="980">
      <formula>AND($L193="X",OR($B193&lt;&gt;"",#REF!&lt;&gt;"",#REF!&lt;&gt;"",$C193&lt;&gt;""))</formula>
    </cfRule>
    <cfRule type="expression" dxfId="1948" priority="979">
      <formula>#REF!=1</formula>
    </cfRule>
    <cfRule type="expression" dxfId="1947" priority="978">
      <formula>#REF!=1</formula>
    </cfRule>
    <cfRule type="expression" dxfId="1946" priority="977">
      <formula>AND(#REF!=1,#REF!=1)</formula>
    </cfRule>
  </conditionalFormatting>
  <conditionalFormatting sqref="D201">
    <cfRule type="expression" dxfId="1945" priority="181">
      <formula>AND($L201="X",OR($B201&lt;&gt;"",$C201&lt;&gt;""))</formula>
    </cfRule>
  </conditionalFormatting>
  <conditionalFormatting sqref="D20:E26 G20:G26">
    <cfRule type="expression" dxfId="1944" priority="985">
      <formula>#REF!=1</formula>
    </cfRule>
    <cfRule type="expression" dxfId="1943" priority="992">
      <formula>AND($L20="X",OR($B20&lt;&gt;"",$C20&lt;&gt;""))</formula>
    </cfRule>
    <cfRule type="expression" dxfId="1942" priority="999">
      <formula>AND($L20="X",OR($B20&lt;&gt;"",$C20&lt;&gt;"",$D20&lt;&gt;""))</formula>
    </cfRule>
    <cfRule type="expression" dxfId="1941" priority="995">
      <formula>#REF!=1</formula>
    </cfRule>
    <cfRule type="expression" dxfId="1940" priority="1001">
      <formula>AND(#REF!=1,#REF!=1)</formula>
    </cfRule>
    <cfRule type="expression" dxfId="1939" priority="1002">
      <formula>#REF!=1</formula>
    </cfRule>
    <cfRule type="expression" dxfId="1938" priority="998">
      <formula>#REF!=1</formula>
    </cfRule>
    <cfRule type="expression" dxfId="1937" priority="1004">
      <formula>AND($L20="X",OR($B20&lt;&gt;"",$C20&lt;&gt;""))</formula>
    </cfRule>
    <cfRule type="expression" dxfId="1936" priority="1005">
      <formula>AND($L20="X",$B20&lt;&gt;"")</formula>
    </cfRule>
    <cfRule type="expression" dxfId="1935" priority="994">
      <formula>AND(#REF!=1,#REF!=1)</formula>
    </cfRule>
    <cfRule type="expression" dxfId="1934" priority="997">
      <formula>AND($L20="X",OR($B20&lt;&gt;"",$C20&lt;&gt;"",$E20&lt;&gt;"",#REF!&lt;&gt;""))</formula>
    </cfRule>
    <cfRule type="expression" dxfId="1933" priority="993">
      <formula>AND($L20="X",OR($B20&lt;&gt;"",$C20&lt;&gt;"",$D20&lt;&gt;"",$E20&lt;&gt;""))</formula>
    </cfRule>
    <cfRule type="expression" dxfId="1932" priority="982">
      <formula>AND($L20="X",OR($B20&lt;&gt;"",$C20&lt;&gt;"",$D20&lt;&gt;""))</formula>
    </cfRule>
    <cfRule type="expression" dxfId="1931" priority="983">
      <formula>AND($L20="X",OR($B20&lt;&gt;"",$C20&lt;&gt;"",$D20&lt;&gt;"",$E20&lt;&gt;""))</formula>
    </cfRule>
    <cfRule type="expression" dxfId="1930" priority="984">
      <formula>AND($L20="X",OR($B20&lt;&gt;"",$C20&lt;&gt;"",$E20&lt;&gt;"",#REF!&lt;&gt;""))</formula>
    </cfRule>
    <cfRule type="expression" dxfId="1929" priority="986">
      <formula>AND($L20="X",OR($B20&lt;&gt;"",$C20&lt;&gt;"",$D20&lt;&gt;""))</formula>
    </cfRule>
    <cfRule type="expression" dxfId="1928" priority="987">
      <formula>AND($L20="X",OR($B20&lt;&gt;"",$C20&lt;&gt;"",$D20&lt;&gt;"",$E20&lt;&gt;""))</formula>
    </cfRule>
    <cfRule type="expression" dxfId="1927" priority="988">
      <formula>AND(#REF!=1,#REF!=1)</formula>
    </cfRule>
    <cfRule type="expression" dxfId="1926" priority="989">
      <formula>#REF!=1</formula>
    </cfRule>
    <cfRule type="expression" dxfId="1925" priority="990">
      <formula>#REF!=1</formula>
    </cfRule>
    <cfRule type="expression" dxfId="1924" priority="991">
      <formula>AND($L20="X",OR($B20&lt;&gt;"",$C20&lt;&gt;"",$E20&lt;&gt;"",#REF!&lt;&gt;""))</formula>
    </cfRule>
    <cfRule type="expression" dxfId="1923" priority="996">
      <formula>#REF!=1</formula>
    </cfRule>
  </conditionalFormatting>
  <conditionalFormatting sqref="D20:E27 G20:G27">
    <cfRule type="expression" dxfId="1922" priority="981">
      <formula>AND($L20="X",OR($B20&lt;&gt;"",#REF!&lt;&gt;"",$C20&lt;&gt;""))</formula>
    </cfRule>
    <cfRule type="expression" dxfId="1921" priority="1006">
      <formula>AND($L20="X",OR($B20&lt;&gt;"",$C20&lt;&gt;"",$D20&lt;&gt;""))</formula>
    </cfRule>
    <cfRule type="expression" dxfId="1920" priority="1003">
      <formula>AND($L20="X",OR($B20&lt;&gt;"",$C20&lt;&gt;"",$E20&lt;&gt;"",#REF!&lt;&gt;""))</formula>
    </cfRule>
    <cfRule type="expression" dxfId="1919" priority="1000">
      <formula>AND($L20="X",OR($B20&lt;&gt;"",$C20&lt;&gt;"",$D20&lt;&gt;"",$E20&lt;&gt;""))</formula>
    </cfRule>
  </conditionalFormatting>
  <conditionalFormatting sqref="D27:E27 G27">
    <cfRule type="expression" dxfId="1918" priority="1021">
      <formula>AND($L27="X",OR($B27&lt;&gt;"",$C27&lt;&gt;"",$D27&lt;&gt;""))</formula>
    </cfRule>
    <cfRule type="expression" dxfId="1917" priority="1024">
      <formula>#REF!=1</formula>
    </cfRule>
    <cfRule type="expression" dxfId="1916" priority="1025">
      <formula>AND($L27="X",OR($B27&lt;&gt;"",$C27&lt;&gt;"",$E27&lt;&gt;"",#REF!&lt;&gt;""))</formula>
    </cfRule>
    <cfRule type="expression" dxfId="1915" priority="1026">
      <formula>AND($L27="X",OR($B27&lt;&gt;"",$C27&lt;&gt;""))</formula>
    </cfRule>
    <cfRule type="expression" dxfId="1914" priority="1027">
      <formula>AND($L27="X",$B27&lt;&gt;"")</formula>
    </cfRule>
    <cfRule type="expression" dxfId="1913" priority="1023">
      <formula>AND(#REF!=1,#REF!=1)</formula>
    </cfRule>
    <cfRule type="expression" dxfId="1912" priority="1022">
      <formula>AND($L27="X",OR($B27&lt;&gt;"",$C27&lt;&gt;"",$D27&lt;&gt;"",$E27&lt;&gt;""))</formula>
    </cfRule>
    <cfRule type="expression" dxfId="1911" priority="1020">
      <formula>#REF!=1</formula>
    </cfRule>
    <cfRule type="expression" dxfId="1910" priority="1019">
      <formula>AND($L27="X",OR($B27&lt;&gt;"",$C27&lt;&gt;"",$E27&lt;&gt;"",#REF!&lt;&gt;""))</formula>
    </cfRule>
    <cfRule type="expression" dxfId="1909" priority="1018">
      <formula>#REF!=1</formula>
    </cfRule>
    <cfRule type="expression" dxfId="1908" priority="1017">
      <formula>#REF!=1</formula>
    </cfRule>
    <cfRule type="expression" dxfId="1907" priority="1016">
      <formula>AND(#REF!=1,#REF!=1)</formula>
    </cfRule>
    <cfRule type="expression" dxfId="1906" priority="1015">
      <formula>AND($L27="X",OR($B27&lt;&gt;"",$C27&lt;&gt;"",$D27&lt;&gt;"",$E27&lt;&gt;""))</formula>
    </cfRule>
    <cfRule type="expression" dxfId="1905" priority="1014">
      <formula>AND($L27="X",OR($B27&lt;&gt;"",$C27&lt;&gt;""))</formula>
    </cfRule>
    <cfRule type="expression" dxfId="1904" priority="1013">
      <formula>AND($L27="X",OR($B27&lt;&gt;"",$C27&lt;&gt;"",$E27&lt;&gt;"",#REF!&lt;&gt;""))</formula>
    </cfRule>
    <cfRule type="expression" dxfId="1903" priority="1012">
      <formula>#REF!=1</formula>
    </cfRule>
    <cfRule type="expression" dxfId="1902" priority="1011">
      <formula>#REF!=1</formula>
    </cfRule>
    <cfRule type="expression" dxfId="1901" priority="1028">
      <formula>AND($L27="X",OR($B27&lt;&gt;"",$C27&lt;&gt;"",$D27&lt;&gt;""))</formula>
    </cfRule>
    <cfRule type="expression" dxfId="1900" priority="1010">
      <formula>AND(#REF!=1,#REF!=1)</formula>
    </cfRule>
    <cfRule type="expression" dxfId="1899" priority="1009">
      <formula>AND($L27="X",OR($B27&lt;&gt;"",$C27&lt;&gt;"",$D27&lt;&gt;"",$E27&lt;&gt;""))</formula>
    </cfRule>
    <cfRule type="expression" dxfId="1898" priority="1008">
      <formula>AND($L27="X",OR($B27&lt;&gt;"",$C27&lt;&gt;"",$D27&lt;&gt;""))</formula>
    </cfRule>
    <cfRule type="expression" dxfId="1897" priority="1007">
      <formula>#REF!=1</formula>
    </cfRule>
  </conditionalFormatting>
  <conditionalFormatting sqref="D33:E33 G33">
    <cfRule type="expression" dxfId="1896" priority="1038">
      <formula>#REF!=1</formula>
    </cfRule>
    <cfRule type="expression" dxfId="1895" priority="1052">
      <formula>AND($L33="X",OR($B33&lt;&gt;"",$C33&lt;&gt;""))</formula>
    </cfRule>
    <cfRule type="expression" dxfId="1894" priority="1054">
      <formula>AND($L33="X",OR($B33&lt;&gt;"",$C33&lt;&gt;"",$D33&lt;&gt;""))</formula>
    </cfRule>
    <cfRule type="expression" dxfId="1893" priority="1040">
      <formula>AND($L33="X",OR($B33&lt;&gt;"",$C33&lt;&gt;""))</formula>
    </cfRule>
    <cfRule type="expression" dxfId="1892" priority="1029">
      <formula>AND($L33="X",OR($B33&lt;&gt;"",#REF!&lt;&gt;"",$C33&lt;&gt;""))</formula>
    </cfRule>
    <cfRule type="expression" dxfId="1891" priority="1030">
      <formula>AND($L33="X",OR($B33&lt;&gt;"",$C33&lt;&gt;"",$D33&lt;&gt;""))</formula>
    </cfRule>
    <cfRule type="expression" dxfId="1890" priority="1031">
      <formula>AND($L33="X",OR($B33&lt;&gt;"",$C33&lt;&gt;"",$D33&lt;&gt;"",$E33&lt;&gt;""))</formula>
    </cfRule>
    <cfRule type="expression" dxfId="1889" priority="1032">
      <formula>AND($L33="X",OR($B33&lt;&gt;"",$C33&lt;&gt;"",$E33&lt;&gt;"",#REF!&lt;&gt;""))</formula>
    </cfRule>
    <cfRule type="expression" dxfId="1888" priority="1033">
      <formula>#REF!=1</formula>
    </cfRule>
    <cfRule type="expression" dxfId="1887" priority="1034">
      <formula>AND($L33="X",OR($B33&lt;&gt;"",$C33&lt;&gt;"",$D33&lt;&gt;""))</formula>
    </cfRule>
    <cfRule type="expression" dxfId="1886" priority="1035">
      <formula>AND($L33="X",OR($B33&lt;&gt;"",$C33&lt;&gt;"",$D33&lt;&gt;"",$E33&lt;&gt;""))</formula>
    </cfRule>
    <cfRule type="expression" dxfId="1885" priority="1036">
      <formula>AND(#REF!=1,#REF!=1)</formula>
    </cfRule>
    <cfRule type="expression" dxfId="1884" priority="1037">
      <formula>#REF!=1</formula>
    </cfRule>
    <cfRule type="expression" dxfId="1883" priority="1039">
      <formula>AND($L33="X",OR($B33&lt;&gt;"",$C33&lt;&gt;"",$E33&lt;&gt;"",#REF!&lt;&gt;""))</formula>
    </cfRule>
    <cfRule type="expression" dxfId="1882" priority="1041">
      <formula>AND($L33="X",OR($B33&lt;&gt;"",$C33&lt;&gt;"",$D33&lt;&gt;"",$E33&lt;&gt;""))</formula>
    </cfRule>
    <cfRule type="expression" dxfId="1881" priority="1042">
      <formula>AND(#REF!=1,#REF!=1)</formula>
    </cfRule>
    <cfRule type="expression" dxfId="1880" priority="1043">
      <formula>#REF!=1</formula>
    </cfRule>
    <cfRule type="expression" dxfId="1879" priority="1044">
      <formula>#REF!=1</formula>
    </cfRule>
    <cfRule type="expression" dxfId="1878" priority="1045">
      <formula>AND($L33="X",OR($B33&lt;&gt;"",$C33&lt;&gt;"",$E33&lt;&gt;"",#REF!&lt;&gt;""))</formula>
    </cfRule>
    <cfRule type="expression" dxfId="1877" priority="1046">
      <formula>#REF!=1</formula>
    </cfRule>
    <cfRule type="expression" dxfId="1876" priority="1047">
      <formula>AND($L33="X",OR($B33&lt;&gt;"",$C33&lt;&gt;"",$D33&lt;&gt;""))</formula>
    </cfRule>
    <cfRule type="expression" dxfId="1875" priority="1048">
      <formula>AND($L33="X",OR($B33&lt;&gt;"",$C33&lt;&gt;"",$D33&lt;&gt;"",$E33&lt;&gt;""))</formula>
    </cfRule>
    <cfRule type="expression" dxfId="1874" priority="1049">
      <formula>AND(#REF!=1,#REF!=1)</formula>
    </cfRule>
    <cfRule type="expression" dxfId="1873" priority="1050">
      <formula>#REF!=1</formula>
    </cfRule>
    <cfRule type="expression" dxfId="1872" priority="1051">
      <formula>AND($L33="X",OR($B33&lt;&gt;"",$C33&lt;&gt;"",$E33&lt;&gt;"",#REF!&lt;&gt;""))</formula>
    </cfRule>
    <cfRule type="expression" dxfId="1871" priority="1053">
      <formula>AND($L33="X",$B33&lt;&gt;"")</formula>
    </cfRule>
  </conditionalFormatting>
  <conditionalFormatting sqref="D123:E123 D133:G133">
    <cfRule type="expression" dxfId="1870" priority="1059">
      <formula>AND(#REF!=1,#REF!=1)</formula>
    </cfRule>
    <cfRule type="expression" dxfId="1869" priority="1060">
      <formula>#REF!=1</formula>
    </cfRule>
    <cfRule type="expression" dxfId="1868" priority="1057">
      <formula>#REF!=1</formula>
    </cfRule>
    <cfRule type="expression" dxfId="1867" priority="1058">
      <formula>AND($L123="X",OR($B123&lt;&gt;"",$C123&lt;&gt;"",$D123&lt;&gt;""))</formula>
    </cfRule>
  </conditionalFormatting>
  <conditionalFormatting sqref="D131:E131 E133:F133 F134:G134">
    <cfRule type="expression" dxfId="1866" priority="273">
      <formula>AND($L131="X",OR($B131&lt;&gt;"",$C131&lt;&gt;""))</formula>
    </cfRule>
    <cfRule type="expression" dxfId="1865" priority="272">
      <formula>AND($L131="X",OR($B131&lt;&gt;"",#REF!&lt;&gt;"",$C131&lt;&gt;""))</formula>
    </cfRule>
  </conditionalFormatting>
  <conditionalFormatting sqref="D192:E192 E193:E195 E196:F196">
    <cfRule type="expression" dxfId="1864" priority="274">
      <formula>AND($L192="X",OR($B192&lt;&gt;"",#REF!&lt;&gt;"",#REF!&lt;&gt;"",$C192&lt;&gt;""))</formula>
    </cfRule>
  </conditionalFormatting>
  <conditionalFormatting sqref="D20:G20">
    <cfRule type="expression" dxfId="1863" priority="171">
      <formula>#REF!=1</formula>
    </cfRule>
    <cfRule type="expression" dxfId="1862" priority="138">
      <formula>AND(#REF!=1,#REF!=1)</formula>
    </cfRule>
    <cfRule type="expression" dxfId="1861" priority="170">
      <formula>AND(#REF!=1,#REF!=1)</formula>
    </cfRule>
    <cfRule type="expression" dxfId="1860" priority="169">
      <formula>OR(#REF!="X",#REF!="X")</formula>
    </cfRule>
    <cfRule type="expression" dxfId="1859" priority="168">
      <formula>#REF!=1</formula>
    </cfRule>
    <cfRule type="expression" dxfId="1858" priority="167">
      <formula>#REF!=1</formula>
    </cfRule>
    <cfRule type="expression" dxfId="1857" priority="166">
      <formula>AND(#REF!=1,#REF!=1)</formula>
    </cfRule>
    <cfRule type="expression" dxfId="1856" priority="165">
      <formula>OR(#REF!="X",#REF!="X")</formula>
    </cfRule>
    <cfRule type="expression" dxfId="1855" priority="164">
      <formula>#REF!=1</formula>
    </cfRule>
    <cfRule type="expression" dxfId="1854" priority="163">
      <formula>#REF!=1</formula>
    </cfRule>
    <cfRule type="expression" dxfId="1853" priority="162">
      <formula>AND(#REF!=1,#REF!=1)</formula>
    </cfRule>
    <cfRule type="expression" dxfId="1852" priority="161">
      <formula>AND($L20="X",OR($B20&lt;&gt;"",$C20&lt;&gt;""))</formula>
    </cfRule>
    <cfRule type="expression" dxfId="1851" priority="160">
      <formula>#REF!=1</formula>
    </cfRule>
    <cfRule type="expression" dxfId="1850" priority="159">
      <formula>#REF!=1</formula>
    </cfRule>
    <cfRule type="expression" dxfId="1849" priority="158">
      <formula>AND(#REF!=1,#REF!=1)</formula>
    </cfRule>
    <cfRule type="expression" dxfId="1848" priority="157">
      <formula>AND($L20="X",OR($B20&lt;&gt;"",$C20&lt;&gt;""))</formula>
    </cfRule>
    <cfRule type="expression" dxfId="1847" priority="156">
      <formula>#REF!=1</formula>
    </cfRule>
    <cfRule type="expression" dxfId="1846" priority="155">
      <formula>#REF!=1</formula>
    </cfRule>
    <cfRule type="expression" dxfId="1845" priority="154">
      <formula>AND(#REF!=1,#REF!=1)</formula>
    </cfRule>
    <cfRule type="expression" dxfId="1844" priority="153">
      <formula>AND($L20="X",OR($B20&lt;&gt;"",$C20&lt;&gt;""))</formula>
    </cfRule>
    <cfRule type="expression" dxfId="1843" priority="152">
      <formula>#REF!=1</formula>
    </cfRule>
    <cfRule type="expression" dxfId="1842" priority="151">
      <formula>#REF!=1</formula>
    </cfRule>
    <cfRule type="expression" dxfId="1841" priority="150">
      <formula>AND(#REF!=1,#REF!=1)</formula>
    </cfRule>
    <cfRule type="expression" dxfId="1840" priority="149">
      <formula>AND($L20="X",OR($B20&lt;&gt;"",$C20&lt;&gt;""))</formula>
    </cfRule>
    <cfRule type="expression" dxfId="1839" priority="148">
      <formula>#REF!=1</formula>
    </cfRule>
    <cfRule type="expression" dxfId="1838" priority="147">
      <formula>#REF!=1</formula>
    </cfRule>
    <cfRule type="expression" dxfId="1837" priority="146">
      <formula>AND(#REF!=1,#REF!=1)</formula>
    </cfRule>
    <cfRule type="expression" dxfId="1836" priority="145">
      <formula>AND($L20="X",OR($B20&lt;&gt;"",$C20&lt;&gt;""))</formula>
    </cfRule>
    <cfRule type="expression" dxfId="1835" priority="144">
      <formula>#REF!=1</formula>
    </cfRule>
    <cfRule type="expression" dxfId="1834" priority="143">
      <formula>#REF!=1</formula>
    </cfRule>
    <cfRule type="expression" dxfId="1833" priority="142">
      <formula>AND(#REF!=1,#REF!=1)</formula>
    </cfRule>
    <cfRule type="expression" dxfId="1832" priority="141">
      <formula>AND($L20="X",OR($B20&lt;&gt;"",$C20&lt;&gt;""))</formula>
    </cfRule>
    <cfRule type="expression" dxfId="1831" priority="140">
      <formula>#REF!=1</formula>
    </cfRule>
    <cfRule type="expression" dxfId="1830" priority="139">
      <formula>#REF!=1</formula>
    </cfRule>
  </conditionalFormatting>
  <conditionalFormatting sqref="D20:G22">
    <cfRule type="expression" dxfId="1829" priority="7">
      <formula>AND($L20="X",OR($B20&lt;&gt;"",#REF!&lt;&gt;"",$C20&lt;&gt;"",$D20&lt;&gt;""))</formula>
    </cfRule>
    <cfRule type="expression" dxfId="1828" priority="6">
      <formula>AND($L20="X",OR($B20&lt;&gt;"",$C20&lt;&gt;"",$D20&lt;&gt;"",$E20&lt;&gt;""))</formula>
    </cfRule>
  </conditionalFormatting>
  <conditionalFormatting sqref="D21:G22">
    <cfRule type="expression" dxfId="1827" priority="44">
      <formula>OR(#REF!="X",#REF!="X")</formula>
    </cfRule>
    <cfRule type="expression" dxfId="1826" priority="41">
      <formula>AND(#REF!=1,#REF!=1)</formula>
    </cfRule>
    <cfRule type="expression" dxfId="1825" priority="31">
      <formula>#REF!=1</formula>
    </cfRule>
    <cfRule type="expression" dxfId="1824" priority="32">
      <formula>AND($L21="X",OR($B21&lt;&gt;"",$C21&lt;&gt;""))</formula>
    </cfRule>
    <cfRule type="expression" dxfId="1823" priority="33">
      <formula>AND(#REF!=1,#REF!=1)</formula>
    </cfRule>
    <cfRule type="expression" dxfId="1822" priority="34">
      <formula>#REF!=1</formula>
    </cfRule>
    <cfRule type="expression" dxfId="1821" priority="35">
      <formula>#REF!=1</formula>
    </cfRule>
    <cfRule type="expression" dxfId="1820" priority="36">
      <formula>AND($L21="X",OR($B21&lt;&gt;"",$C21&lt;&gt;""))</formula>
    </cfRule>
    <cfRule type="expression" dxfId="1819" priority="37">
      <formula>AND(#REF!=1,#REF!=1)</formula>
    </cfRule>
    <cfRule type="expression" dxfId="1818" priority="28">
      <formula>AND($L21="X",OR($B21&lt;&gt;"",$C21&lt;&gt;""))</formula>
    </cfRule>
    <cfRule type="expression" dxfId="1817" priority="27">
      <formula>#REF!=1</formula>
    </cfRule>
    <cfRule type="expression" dxfId="1816" priority="26">
      <formula>#REF!=1</formula>
    </cfRule>
    <cfRule type="expression" dxfId="1815" priority="25">
      <formula>AND(#REF!=1,#REF!=1)</formula>
    </cfRule>
    <cfRule type="expression" dxfId="1814" priority="24">
      <formula>AND($L21="X",OR($B21&lt;&gt;"",$C21&lt;&gt;""))</formula>
    </cfRule>
    <cfRule type="expression" dxfId="1813" priority="23">
      <formula>#REF!=1</formula>
    </cfRule>
    <cfRule type="expression" dxfId="1812" priority="22">
      <formula>#REF!=1</formula>
    </cfRule>
    <cfRule type="expression" dxfId="1811" priority="30">
      <formula>#REF!=1</formula>
    </cfRule>
    <cfRule type="expression" dxfId="1810" priority="38">
      <formula>#REF!=1</formula>
    </cfRule>
    <cfRule type="expression" dxfId="1809" priority="21">
      <formula>AND(#REF!=1,#REF!=1)</formula>
    </cfRule>
    <cfRule type="expression" dxfId="1808" priority="20">
      <formula>AND($L21="X",OR($B21&lt;&gt;"",$C21&lt;&gt;""))</formula>
    </cfRule>
    <cfRule type="expression" dxfId="1807" priority="19">
      <formula>#REF!=1</formula>
    </cfRule>
    <cfRule type="expression" dxfId="1806" priority="18">
      <formula>#REF!=1</formula>
    </cfRule>
    <cfRule type="expression" dxfId="1805" priority="17">
      <formula>AND(#REF!=1,#REF!=1)</formula>
    </cfRule>
    <cfRule type="expression" dxfId="1804" priority="16">
      <formula>AND($L21="X",OR($B21&lt;&gt;"",$C21&lt;&gt;""))</formula>
    </cfRule>
    <cfRule type="expression" dxfId="1803" priority="15">
      <formula>#REF!=1</formula>
    </cfRule>
    <cfRule type="expression" dxfId="1802" priority="14">
      <formula>#REF!=1</formula>
    </cfRule>
    <cfRule type="expression" dxfId="1801" priority="13">
      <formula>AND(#REF!=1,#REF!=1)</formula>
    </cfRule>
    <cfRule type="expression" dxfId="1800" priority="43">
      <formula>#REF!=1</formula>
    </cfRule>
    <cfRule type="expression" dxfId="1799" priority="39">
      <formula>#REF!=1</formula>
    </cfRule>
    <cfRule type="expression" dxfId="1798" priority="45">
      <formula>AND(#REF!=1,#REF!=1)</formula>
    </cfRule>
    <cfRule type="expression" dxfId="1797" priority="46">
      <formula>#REF!=1</formula>
    </cfRule>
    <cfRule type="expression" dxfId="1796" priority="29">
      <formula>AND(#REF!=1,#REF!=1)</formula>
    </cfRule>
    <cfRule type="expression" dxfId="1795" priority="42">
      <formula>#REF!=1</formula>
    </cfRule>
    <cfRule type="expression" dxfId="1794" priority="40">
      <formula>OR(#REF!="X",#REF!="X")</formula>
    </cfRule>
  </conditionalFormatting>
  <conditionalFormatting sqref="D23:G23 D25:G26 D117:G117">
    <cfRule type="expression" dxfId="1793" priority="734">
      <formula>#REF!=1</formula>
    </cfRule>
    <cfRule type="expression" dxfId="1792" priority="737">
      <formula>#REF!=1</formula>
    </cfRule>
    <cfRule type="expression" dxfId="1791" priority="736">
      <formula>AND(#REF!=1,#REF!=1)</formula>
    </cfRule>
    <cfRule type="expression" dxfId="1790" priority="727">
      <formula>AND($L23="X",OR($B23&lt;&gt;"",$C23&lt;&gt;""))</formula>
    </cfRule>
    <cfRule type="expression" dxfId="1789" priority="728">
      <formula>AND(#REF!=1,#REF!=1)</formula>
    </cfRule>
    <cfRule type="expression" dxfId="1788" priority="729">
      <formula>#REF!=1</formula>
    </cfRule>
    <cfRule type="expression" dxfId="1787" priority="730">
      <formula>#REF!=1</formula>
    </cfRule>
    <cfRule type="expression" dxfId="1786" priority="731">
      <formula>AND($L23="X",OR($B23&lt;&gt;"",$C23&lt;&gt;""))</formula>
    </cfRule>
    <cfRule type="expression" dxfId="1785" priority="732">
      <formula>AND(#REF!=1,#REF!=1)</formula>
    </cfRule>
    <cfRule type="expression" dxfId="1784" priority="733">
      <formula>#REF!=1</formula>
    </cfRule>
    <cfRule type="expression" dxfId="1783" priority="757">
      <formula>#REF!=1</formula>
    </cfRule>
    <cfRule type="expression" dxfId="1782" priority="756">
      <formula>AND(#REF!=1,#REF!=1)</formula>
    </cfRule>
    <cfRule type="expression" dxfId="1781" priority="755">
      <formula>OR(#REF!="X",#REF!="X")</formula>
    </cfRule>
    <cfRule type="expression" dxfId="1780" priority="754">
      <formula>#REF!=1</formula>
    </cfRule>
    <cfRule type="expression" dxfId="1779" priority="753">
      <formula>#REF!=1</formula>
    </cfRule>
    <cfRule type="expression" dxfId="1778" priority="752">
      <formula>AND(#REF!=1,#REF!=1)</formula>
    </cfRule>
    <cfRule type="expression" dxfId="1777" priority="751">
      <formula>OR(#REF!="X",#REF!="X")</formula>
    </cfRule>
    <cfRule type="expression" dxfId="1776" priority="750">
      <formula>#REF!=1</formula>
    </cfRule>
    <cfRule type="expression" dxfId="1775" priority="749">
      <formula>#REF!=1</formula>
    </cfRule>
    <cfRule type="expression" dxfId="1774" priority="748">
      <formula>AND(#REF!=1,#REF!=1)</formula>
    </cfRule>
    <cfRule type="expression" dxfId="1773" priority="747">
      <formula>AND($L23="X",OR($B23&lt;&gt;"",$C23&lt;&gt;""))</formula>
    </cfRule>
    <cfRule type="expression" dxfId="1772" priority="746">
      <formula>#REF!=1</formula>
    </cfRule>
    <cfRule type="expression" dxfId="1771" priority="745">
      <formula>#REF!=1</formula>
    </cfRule>
    <cfRule type="expression" dxfId="1770" priority="744">
      <formula>AND(#REF!=1,#REF!=1)</formula>
    </cfRule>
    <cfRule type="expression" dxfId="1769" priority="743">
      <formula>AND($L23="X",OR($B23&lt;&gt;"",$C23&lt;&gt;""))</formula>
    </cfRule>
    <cfRule type="expression" dxfId="1768" priority="742">
      <formula>#REF!=1</formula>
    </cfRule>
    <cfRule type="expression" dxfId="1767" priority="741">
      <formula>#REF!=1</formula>
    </cfRule>
    <cfRule type="expression" dxfId="1766" priority="740">
      <formula>AND(#REF!=1,#REF!=1)</formula>
    </cfRule>
    <cfRule type="expression" dxfId="1765" priority="739">
      <formula>AND($L23="X",OR($B23&lt;&gt;"",$C23&lt;&gt;""))</formula>
    </cfRule>
    <cfRule type="expression" dxfId="1764" priority="738">
      <formula>#REF!=1</formula>
    </cfRule>
    <cfRule type="expression" dxfId="1763" priority="735">
      <formula>AND($L23="X",OR($B23&lt;&gt;"",$C23&lt;&gt;""))</formula>
    </cfRule>
  </conditionalFormatting>
  <conditionalFormatting sqref="D23:G24 D27:G27">
    <cfRule type="expression" dxfId="1762" priority="718">
      <formula>AND(#REF!=1,#REF!=1)</formula>
    </cfRule>
    <cfRule type="expression" dxfId="1761" priority="719">
      <formula>#REF!=1</formula>
    </cfRule>
  </conditionalFormatting>
  <conditionalFormatting sqref="D24:G24 D27:G27">
    <cfRule type="expression" dxfId="1760" priority="704">
      <formula>AND(#REF!=1,#REF!=1)</formula>
    </cfRule>
    <cfRule type="expression" dxfId="1759" priority="710">
      <formula>#REF!=1</formula>
    </cfRule>
    <cfRule type="expression" dxfId="1758" priority="686">
      <formula>#REF!=1</formula>
    </cfRule>
    <cfRule type="expression" dxfId="1757" priority="687">
      <formula>AND($L24="X",OR($B24&lt;&gt;"",$C24&lt;&gt;""))</formula>
    </cfRule>
    <cfRule type="expression" dxfId="1756" priority="714">
      <formula>#REF!=1</formula>
    </cfRule>
    <cfRule type="expression" dxfId="1755" priority="713">
      <formula>#REF!=1</formula>
    </cfRule>
    <cfRule type="expression" dxfId="1754" priority="688">
      <formula>AND(#REF!=1,#REF!=1)</formula>
    </cfRule>
    <cfRule type="expression" dxfId="1753" priority="689">
      <formula>#REF!=1</formula>
    </cfRule>
    <cfRule type="expression" dxfId="1752" priority="690">
      <formula>#REF!=1</formula>
    </cfRule>
    <cfRule type="expression" dxfId="1751" priority="691">
      <formula>AND($L24="X",OR($B24&lt;&gt;"",$C24&lt;&gt;""))</formula>
    </cfRule>
    <cfRule type="expression" dxfId="1750" priority="692">
      <formula>AND(#REF!=1,#REF!=1)</formula>
    </cfRule>
    <cfRule type="expression" dxfId="1749" priority="693">
      <formula>#REF!=1</formula>
    </cfRule>
    <cfRule type="expression" dxfId="1748" priority="705">
      <formula>#REF!=1</formula>
    </cfRule>
    <cfRule type="expression" dxfId="1747" priority="694">
      <formula>#REF!=1</formula>
    </cfRule>
    <cfRule type="expression" dxfId="1746" priority="695">
      <formula>AND($L24="X",OR($B24&lt;&gt;"",$C24&lt;&gt;""))</formula>
    </cfRule>
    <cfRule type="expression" dxfId="1745" priority="696">
      <formula>AND(#REF!=1,#REF!=1)</formula>
    </cfRule>
    <cfRule type="expression" dxfId="1744" priority="697">
      <formula>#REF!=1</formula>
    </cfRule>
    <cfRule type="expression" dxfId="1743" priority="698">
      <formula>#REF!=1</formula>
    </cfRule>
    <cfRule type="expression" dxfId="1742" priority="699">
      <formula>AND($L24="X",OR($B24&lt;&gt;"",$C24&lt;&gt;""))</formula>
    </cfRule>
    <cfRule type="expression" dxfId="1741" priority="716">
      <formula>AND(#REF!=1,#REF!=1)</formula>
    </cfRule>
    <cfRule type="expression" dxfId="1740" priority="712">
      <formula>AND(#REF!=1,#REF!=1)</formula>
    </cfRule>
    <cfRule type="expression" dxfId="1739" priority="711">
      <formula>OR(#REF!="X",#REF!="X")</formula>
    </cfRule>
    <cfRule type="expression" dxfId="1738" priority="700">
      <formula>AND(#REF!=1,#REF!=1)</formula>
    </cfRule>
    <cfRule type="expression" dxfId="1737" priority="701">
      <formula>#REF!=1</formula>
    </cfRule>
    <cfRule type="expression" dxfId="1736" priority="702">
      <formula>#REF!=1</formula>
    </cfRule>
    <cfRule type="expression" dxfId="1735" priority="706">
      <formula>#REF!=1</formula>
    </cfRule>
    <cfRule type="expression" dxfId="1734" priority="707">
      <formula>AND($L24="X",OR($B24&lt;&gt;"",$C24&lt;&gt;""))</formula>
    </cfRule>
    <cfRule type="expression" dxfId="1733" priority="703">
      <formula>AND($L24="X",OR($B24&lt;&gt;"",$C24&lt;&gt;""))</formula>
    </cfRule>
    <cfRule type="expression" dxfId="1732" priority="717">
      <formula>#REF!=1</formula>
    </cfRule>
    <cfRule type="expression" dxfId="1731" priority="708">
      <formula>AND(#REF!=1,#REF!=1)</formula>
    </cfRule>
    <cfRule type="expression" dxfId="1730" priority="709">
      <formula>#REF!=1</formula>
    </cfRule>
    <cfRule type="expression" dxfId="1729" priority="715">
      <formula>OR(#REF!="X",#REF!="X")</formula>
    </cfRule>
  </conditionalFormatting>
  <conditionalFormatting sqref="D25:G26 D117:G117 D23:G23">
    <cfRule type="expression" dxfId="1728" priority="726">
      <formula>#REF!=1</formula>
    </cfRule>
  </conditionalFormatting>
  <conditionalFormatting sqref="D25:G26 D117:G117">
    <cfRule type="expression" dxfId="1727" priority="724">
      <formula>AND(#REF!=1,#REF!=1)</formula>
    </cfRule>
    <cfRule type="expression" dxfId="1726" priority="725">
      <formula>#REF!=1</formula>
    </cfRule>
  </conditionalFormatting>
  <conditionalFormatting sqref="D25:G27 B101:G134 B144:D145 F144:G145">
    <cfRule type="expression" dxfId="1725" priority="455">
      <formula>#REF!=1</formula>
    </cfRule>
    <cfRule type="expression" dxfId="1724" priority="454">
      <formula>AND(#REF!=1,#REF!=1)</formula>
    </cfRule>
  </conditionalFormatting>
  <conditionalFormatting sqref="D33:G33 E45:G45 D55:G55 E86:G86">
    <cfRule type="expression" dxfId="1723" priority="1613">
      <formula>#REF!=1</formula>
    </cfRule>
    <cfRule type="expression" dxfId="1722" priority="1610">
      <formula>AND($L33="X",OR($B33&lt;&gt;"",$C33&lt;&gt;""))</formula>
    </cfRule>
    <cfRule type="expression" dxfId="1721" priority="1622">
      <formula>AND($L33="X",OR($B33&lt;&gt;"",$C33&lt;&gt;""))</formula>
    </cfRule>
    <cfRule type="expression" dxfId="1720" priority="1623">
      <formula>AND(#REF!=1,#REF!=1)</formula>
    </cfRule>
    <cfRule type="expression" dxfId="1719" priority="1624">
      <formula>#REF!=1</formula>
    </cfRule>
    <cfRule type="expression" dxfId="1718" priority="1625">
      <formula>#REF!=1</formula>
    </cfRule>
    <cfRule type="expression" dxfId="1717" priority="1626">
      <formula>AND(NOT(ISBLANK($P33)),ISBLANK(#REF!),ISBLANK(#REF!))</formula>
    </cfRule>
    <cfRule type="expression" dxfId="1716" priority="1627">
      <formula>OR(#REF!="X",#REF!="X")</formula>
    </cfRule>
    <cfRule type="expression" dxfId="1715" priority="1628">
      <formula>AND(#REF!=1,#REF!=1)</formula>
    </cfRule>
    <cfRule type="expression" dxfId="1714" priority="1629">
      <formula>#REF!=1</formula>
    </cfRule>
    <cfRule type="expression" dxfId="1713" priority="1631">
      <formula>OR(#REF!="X",#REF!="X")</formula>
    </cfRule>
    <cfRule type="expression" dxfId="1712" priority="1633">
      <formula>#REF!=1</formula>
    </cfRule>
    <cfRule type="expression" dxfId="1711" priority="1634">
      <formula>AND(#REF!=1,#REF!=1)</formula>
    </cfRule>
    <cfRule type="expression" dxfId="1710" priority="1635">
      <formula>#REF!=1</formula>
    </cfRule>
    <cfRule type="expression" dxfId="1709" priority="1614">
      <formula>AND($L33="X",OR($B33&lt;&gt;"",$C33&lt;&gt;""))</formula>
    </cfRule>
    <cfRule type="expression" dxfId="1708" priority="1615">
      <formula>AND(#REF!=1,#REF!=1)</formula>
    </cfRule>
    <cfRule type="expression" dxfId="1707" priority="1616">
      <formula>#REF!=1</formula>
    </cfRule>
    <cfRule type="expression" dxfId="1706" priority="1617">
      <formula>#REF!=1</formula>
    </cfRule>
    <cfRule type="expression" dxfId="1705" priority="1612">
      <formula>#REF!=1</formula>
    </cfRule>
    <cfRule type="expression" dxfId="1704" priority="1611">
      <formula>AND(#REF!=1,#REF!=1)</formula>
    </cfRule>
    <cfRule type="expression" dxfId="1703" priority="1618">
      <formula>AND($L33="X",OR($B33&lt;&gt;"",$C33&lt;&gt;""))</formula>
    </cfRule>
    <cfRule type="expression" dxfId="1702" priority="1632">
      <formula>AND(#REF!=1,#REF!=1)</formula>
    </cfRule>
    <cfRule type="expression" dxfId="1701" priority="1630">
      <formula>#REF!=1</formula>
    </cfRule>
    <cfRule type="expression" dxfId="1700" priority="1620">
      <formula>#REF!=1</formula>
    </cfRule>
    <cfRule type="expression" dxfId="1699" priority="1619">
      <formula>AND(#REF!=1,#REF!=1)</formula>
    </cfRule>
    <cfRule type="expression" dxfId="1698" priority="1599">
      <formula>AND(#REF!=1,#REF!=1)</formula>
    </cfRule>
    <cfRule type="expression" dxfId="1697" priority="1600">
      <formula>#REF!=1</formula>
    </cfRule>
    <cfRule type="expression" dxfId="1696" priority="1601">
      <formula>#REF!=1</formula>
    </cfRule>
    <cfRule type="expression" dxfId="1695" priority="1602">
      <formula>AND($L33="X",OR($B33&lt;&gt;"",$C33&lt;&gt;""))</formula>
    </cfRule>
    <cfRule type="expression" dxfId="1694" priority="1603">
      <formula>AND(#REF!=1,#REF!=1)</formula>
    </cfRule>
    <cfRule type="expression" dxfId="1693" priority="1604">
      <formula>#REF!=1</formula>
    </cfRule>
    <cfRule type="expression" dxfId="1692" priority="1605">
      <formula>#REF!=1</formula>
    </cfRule>
    <cfRule type="expression" dxfId="1691" priority="1606">
      <formula>AND($L33="X",OR($B33&lt;&gt;"",$C33&lt;&gt;""))</formula>
    </cfRule>
    <cfRule type="expression" dxfId="1690" priority="1607">
      <formula>AND(#REF!=1,#REF!=1)</formula>
    </cfRule>
    <cfRule type="expression" dxfId="1689" priority="1608">
      <formula>#REF!=1</formula>
    </cfRule>
    <cfRule type="expression" dxfId="1688" priority="1609">
      <formula>#REF!=1</formula>
    </cfRule>
    <cfRule type="expression" dxfId="1687" priority="1621">
      <formula>#REF!=1</formula>
    </cfRule>
  </conditionalFormatting>
  <conditionalFormatting sqref="D41:G41">
    <cfRule type="expression" dxfId="1686" priority="1061">
      <formula>AND($L41="X",OR($B41&lt;&gt;"",$C41&lt;&gt;"",$D41&lt;&gt;"",$E41&lt;&gt;"",$F41&lt;&gt;""))</formula>
    </cfRule>
    <cfRule type="expression" dxfId="1685" priority="1062">
      <formula>AND(#REF!=1,#REF!=1)</formula>
    </cfRule>
    <cfRule type="expression" dxfId="1684" priority="1063">
      <formula>#REF!=1</formula>
    </cfRule>
    <cfRule type="expression" dxfId="1683" priority="1064">
      <formula>OR(#REF!="X",#REF!="X")</formula>
    </cfRule>
  </conditionalFormatting>
  <conditionalFormatting sqref="D99:G101 D135:D143 D146:D148 D150 D152:D165">
    <cfRule type="expression" dxfId="1682" priority="463">
      <formula>#REF!=1</formula>
    </cfRule>
  </conditionalFormatting>
  <conditionalFormatting sqref="D99:G101 D146:D148 D150 D152:D165 D135:D143">
    <cfRule type="expression" dxfId="1681" priority="462">
      <formula>AND(#REF!=1,#REF!=1)</formula>
    </cfRule>
  </conditionalFormatting>
  <conditionalFormatting sqref="D99:G101 D146:D148 D150 D152:D165">
    <cfRule type="expression" dxfId="1680" priority="461">
      <formula>OR(#REF!="X",#REF!="X")</formula>
    </cfRule>
  </conditionalFormatting>
  <conditionalFormatting sqref="D101:G101">
    <cfRule type="expression" dxfId="1679" priority="1665">
      <formula>AND(NOT(ISBLANK($P101)),ISBLANK(#REF!),ISBLANK(#REF!))</formula>
    </cfRule>
    <cfRule type="expression" dxfId="1678" priority="1637">
      <formula>AND($L101="X",OR($B101&lt;&gt;"",#REF!&lt;&gt;"",$C101&lt;&gt;"",$D101&lt;&gt;""))</formula>
    </cfRule>
    <cfRule type="expression" dxfId="1677" priority="1661">
      <formula>AND($L101="X",OR($B101&lt;&gt;"",$C101&lt;&gt;""))</formula>
    </cfRule>
    <cfRule type="expression" dxfId="1676" priority="1664">
      <formula>#REF!=1</formula>
    </cfRule>
    <cfRule type="expression" dxfId="1675" priority="1666">
      <formula>OR(#REF!="X",#REF!="X")</formula>
    </cfRule>
    <cfRule type="expression" dxfId="1674" priority="1660">
      <formula>#REF!=1</formula>
    </cfRule>
    <cfRule type="expression" dxfId="1673" priority="1659">
      <formula>#REF!=1</formula>
    </cfRule>
    <cfRule type="expression" dxfId="1672" priority="1658">
      <formula>AND(#REF!=1,#REF!=1)</formula>
    </cfRule>
    <cfRule type="expression" dxfId="1671" priority="1657">
      <formula>AND($L101="X",OR($B101&lt;&gt;"",$C101&lt;&gt;""))</formula>
    </cfRule>
    <cfRule type="expression" dxfId="1670" priority="1656">
      <formula>#REF!=1</formula>
    </cfRule>
    <cfRule type="expression" dxfId="1669" priority="1655">
      <formula>#REF!=1</formula>
    </cfRule>
    <cfRule type="expression" dxfId="1668" priority="1654">
      <formula>AND(#REF!=1,#REF!=1)</formula>
    </cfRule>
    <cfRule type="expression" dxfId="1667" priority="1653">
      <formula>AND($L101="X",OR($B101&lt;&gt;"",$C101&lt;&gt;""))</formula>
    </cfRule>
    <cfRule type="expression" dxfId="1666" priority="1652">
      <formula>#REF!=1</formula>
    </cfRule>
    <cfRule type="expression" dxfId="1665" priority="1651">
      <formula>#REF!=1</formula>
    </cfRule>
    <cfRule type="expression" dxfId="1664" priority="1650">
      <formula>AND(#REF!=1,#REF!=1)</formula>
    </cfRule>
    <cfRule type="expression" dxfId="1663" priority="1663">
      <formula>#REF!=1</formula>
    </cfRule>
    <cfRule type="expression" dxfId="1662" priority="1649">
      <formula>AND($L101="X",OR($B101&lt;&gt;"",$C101&lt;&gt;""))</formula>
    </cfRule>
    <cfRule type="expression" dxfId="1661" priority="1662">
      <formula>AND(#REF!=1,#REF!=1)</formula>
    </cfRule>
    <cfRule type="expression" dxfId="1660" priority="1648">
      <formula>#REF!=1</formula>
    </cfRule>
    <cfRule type="expression" dxfId="1659" priority="1647">
      <formula>#REF!=1</formula>
    </cfRule>
    <cfRule type="expression" dxfId="1658" priority="1646">
      <formula>AND(#REF!=1,#REF!=1)</formula>
    </cfRule>
    <cfRule type="expression" dxfId="1657" priority="1645">
      <formula>AND($L101="X",OR($B101&lt;&gt;"",$C101&lt;&gt;""))</formula>
    </cfRule>
    <cfRule type="expression" dxfId="1656" priority="1644">
      <formula>#REF!=1</formula>
    </cfRule>
    <cfRule type="expression" dxfId="1655" priority="1643">
      <formula>#REF!=1</formula>
    </cfRule>
    <cfRule type="expression" dxfId="1654" priority="1642">
      <formula>AND(#REF!=1,#REF!=1)</formula>
    </cfRule>
    <cfRule type="expression" dxfId="1653" priority="1667">
      <formula>AND(#REF!=1,#REF!=1)</formula>
    </cfRule>
    <cfRule type="expression" dxfId="1652" priority="1641">
      <formula>AND($L101="X",OR($B101&lt;&gt;"",$C101&lt;&gt;""))</formula>
    </cfRule>
    <cfRule type="expression" dxfId="1651" priority="1668">
      <formula>#REF!=1</formula>
    </cfRule>
    <cfRule type="expression" dxfId="1650" priority="1640">
      <formula>#REF!=1</formula>
    </cfRule>
    <cfRule type="expression" dxfId="1649" priority="1639">
      <formula>#REF!=1</formula>
    </cfRule>
    <cfRule type="expression" dxfId="1648" priority="1638">
      <formula>AND(#REF!=1,#REF!=1)</formula>
    </cfRule>
    <cfRule type="expression" dxfId="1647" priority="1636">
      <formula>AND($L101="X",OR($B101&lt;&gt;"",$C101&lt;&gt;"",$D101&lt;&gt;"",$E101&lt;&gt;""))</formula>
    </cfRule>
    <cfRule type="expression" dxfId="1646" priority="1669">
      <formula>#REF!=1</formula>
    </cfRule>
  </conditionalFormatting>
  <conditionalFormatting sqref="D115:G115">
    <cfRule type="expression" dxfId="1645" priority="1690">
      <formula>AND(#REF!=1,#REF!=1)</formula>
    </cfRule>
    <cfRule type="expression" dxfId="1644" priority="1670">
      <formula>AND(#REF!=1,#REF!=1)</formula>
    </cfRule>
    <cfRule type="expression" dxfId="1643" priority="1687">
      <formula>#REF!=1</formula>
    </cfRule>
    <cfRule type="expression" dxfId="1642" priority="1686">
      <formula>AND(#REF!=1,#REF!=1)</formula>
    </cfRule>
    <cfRule type="expression" dxfId="1641" priority="1685">
      <formula>AND($L115="X",OR($B115&lt;&gt;"",$C115&lt;&gt;""))</formula>
    </cfRule>
    <cfRule type="expression" dxfId="1640" priority="1684">
      <formula>#REF!=1</formula>
    </cfRule>
    <cfRule type="expression" dxfId="1639" priority="1683">
      <formula>#REF!=1</formula>
    </cfRule>
    <cfRule type="expression" dxfId="1638" priority="1682">
      <formula>AND(#REF!=1,#REF!=1)</formula>
    </cfRule>
    <cfRule type="expression" dxfId="1637" priority="1681">
      <formula>AND($L115="X",OR($B115&lt;&gt;"",$C115&lt;&gt;""))</formula>
    </cfRule>
    <cfRule type="expression" dxfId="1636" priority="1680">
      <formula>#REF!=1</formula>
    </cfRule>
    <cfRule type="expression" dxfId="1635" priority="1679">
      <formula>#REF!=1</formula>
    </cfRule>
    <cfRule type="expression" dxfId="1634" priority="1696">
      <formula>OR(#REF!="X",#REF!="X")</formula>
    </cfRule>
    <cfRule type="expression" dxfId="1633" priority="1695">
      <formula>AND(NOT(ISBLANK($P115)),ISBLANK(#REF!),ISBLANK(#REF!))</formula>
    </cfRule>
    <cfRule type="expression" dxfId="1632" priority="1691">
      <formula>#REF!=1</formula>
    </cfRule>
    <cfRule type="expression" dxfId="1631" priority="1678">
      <formula>AND(#REF!=1,#REF!=1)</formula>
    </cfRule>
    <cfRule type="expression" dxfId="1630" priority="1677">
      <formula>AND($L115="X",OR($B115&lt;&gt;"",$C115&lt;&gt;""))</formula>
    </cfRule>
    <cfRule type="expression" dxfId="1629" priority="1676">
      <formula>#REF!=1</formula>
    </cfRule>
    <cfRule type="expression" dxfId="1628" priority="1675">
      <formula>#REF!=1</formula>
    </cfRule>
    <cfRule type="expression" dxfId="1627" priority="1674">
      <formula>AND(#REF!=1,#REF!=1)</formula>
    </cfRule>
    <cfRule type="expression" dxfId="1626" priority="1673">
      <formula>AND($L115="X",OR($B115&lt;&gt;"",$C115&lt;&gt;""))</formula>
    </cfRule>
    <cfRule type="expression" dxfId="1625" priority="1672">
      <formula>#REF!=1</formula>
    </cfRule>
    <cfRule type="expression" dxfId="1624" priority="1671">
      <formula>#REF!=1</formula>
    </cfRule>
    <cfRule type="expression" dxfId="1623" priority="1688">
      <formula>#REF!=1</formula>
    </cfRule>
  </conditionalFormatting>
  <conditionalFormatting sqref="D115:G116">
    <cfRule type="expression" dxfId="1622" priority="1692">
      <formula>AND(#REF!=1,#REF!=1)</formula>
    </cfRule>
    <cfRule type="expression" dxfId="1621" priority="1693">
      <formula>#REF!=1</formula>
    </cfRule>
    <cfRule type="expression" dxfId="1620" priority="1069">
      <formula>#REF!=1</formula>
    </cfRule>
    <cfRule type="expression" dxfId="1619" priority="1068">
      <formula>#REF!=1</formula>
    </cfRule>
    <cfRule type="expression" dxfId="1618" priority="1067">
      <formula>AND(#REF!=1,#REF!=1)</formula>
    </cfRule>
    <cfRule type="expression" dxfId="1617" priority="1066">
      <formula>AND($L115="X",OR($B115&lt;&gt;"",$C115&lt;&gt;""))</formula>
    </cfRule>
    <cfRule type="expression" dxfId="1616" priority="1065">
      <formula>#REF!=1</formula>
    </cfRule>
    <cfRule type="expression" dxfId="1615" priority="1694">
      <formula>#REF!=1</formula>
    </cfRule>
    <cfRule type="expression" dxfId="1614" priority="1689">
      <formula>AND($L115="X",OR($B115&lt;&gt;"",$C115&lt;&gt;""))</formula>
    </cfRule>
  </conditionalFormatting>
  <conditionalFormatting sqref="D115:G117 D166:G167 D191:G191">
    <cfRule type="expression" dxfId="1613" priority="278">
      <formula>AND($L115="X",OR($B115&lt;&gt;"",#REF!&lt;&gt;"",$C115&lt;&gt;"",$D115&lt;&gt;""))</formula>
    </cfRule>
    <cfRule type="expression" dxfId="1612" priority="277">
      <formula>AND($L115="X",OR($B115&lt;&gt;"",$C115&lt;&gt;"",$D115&lt;&gt;"",$E115&lt;&gt;""))</formula>
    </cfRule>
  </conditionalFormatting>
  <conditionalFormatting sqref="D116:G116">
    <cfRule type="expression" dxfId="1611" priority="1702">
      <formula>AND(#REF!=1,#REF!=1)</formula>
    </cfRule>
    <cfRule type="expression" dxfId="1610" priority="1697">
      <formula>AND($L116="X",OR($B116&lt;&gt;"",$C116&lt;&gt;""))</formula>
    </cfRule>
    <cfRule type="expression" dxfId="1609" priority="1698">
      <formula>AND(#REF!=1,#REF!=1)</formula>
    </cfRule>
    <cfRule type="expression" dxfId="1608" priority="1699">
      <formula>#REF!=1</formula>
    </cfRule>
    <cfRule type="expression" dxfId="1607" priority="1700">
      <formula>#REF!=1</formula>
    </cfRule>
    <cfRule type="expression" dxfId="1606" priority="1701">
      <formula>AND($L116="X",OR($B116&lt;&gt;"",$C116&lt;&gt;""))</formula>
    </cfRule>
    <cfRule type="expression" dxfId="1605" priority="1720">
      <formula>#REF!=1</formula>
    </cfRule>
    <cfRule type="expression" dxfId="1604" priority="1719">
      <formula>AND(#REF!=1,#REF!=1)</formula>
    </cfRule>
    <cfRule type="expression" dxfId="1603" priority="1718">
      <formula>OR(#REF!="X",#REF!="X")</formula>
    </cfRule>
    <cfRule type="expression" dxfId="1602" priority="1717">
      <formula>#REF!=1</formula>
    </cfRule>
    <cfRule type="expression" dxfId="1601" priority="1716">
      <formula>#REF!=1</formula>
    </cfRule>
    <cfRule type="expression" dxfId="1600" priority="1715">
      <formula>AND(#REF!=1,#REF!=1)</formula>
    </cfRule>
    <cfRule type="expression" dxfId="1599" priority="1714">
      <formula>OR(#REF!="X",#REF!="X")</formula>
    </cfRule>
    <cfRule type="expression" dxfId="1598" priority="1713">
      <formula>AND(NOT(ISBLANK($P116)),ISBLANK(#REF!),ISBLANK(#REF!))</formula>
    </cfRule>
    <cfRule type="expression" dxfId="1597" priority="1712">
      <formula>#REF!=1</formula>
    </cfRule>
    <cfRule type="expression" dxfId="1596" priority="1711">
      <formula>#REF!=1</formula>
    </cfRule>
    <cfRule type="expression" dxfId="1595" priority="1710">
      <formula>AND(#REF!=1,#REF!=1)</formula>
    </cfRule>
    <cfRule type="expression" dxfId="1594" priority="1709">
      <formula>AND($L116="X",OR($B116&lt;&gt;"",$C116&lt;&gt;""))</formula>
    </cfRule>
    <cfRule type="expression" dxfId="1593" priority="1708">
      <formula>#REF!=1</formula>
    </cfRule>
    <cfRule type="expression" dxfId="1592" priority="1707">
      <formula>#REF!=1</formula>
    </cfRule>
    <cfRule type="expression" dxfId="1591" priority="1706">
      <formula>AND(#REF!=1,#REF!=1)</formula>
    </cfRule>
    <cfRule type="expression" dxfId="1590" priority="1705">
      <formula>AND($L116="X",OR($B116&lt;&gt;"",$C116&lt;&gt;""))</formula>
    </cfRule>
    <cfRule type="expression" dxfId="1589" priority="1704">
      <formula>#REF!=1</formula>
    </cfRule>
    <cfRule type="expression" dxfId="1588" priority="1703">
      <formula>#REF!=1</formula>
    </cfRule>
  </conditionalFormatting>
  <conditionalFormatting sqref="D123:G123 D133:G133">
    <cfRule type="expression" dxfId="1587" priority="1759">
      <formula>AND($L123="X",OR($B123&lt;&gt;"",$C123&lt;&gt;"",$E123&lt;&gt;"",#REF!&lt;&gt;""))</formula>
    </cfRule>
    <cfRule type="expression" dxfId="1586" priority="1736">
      <formula>#REF!=1</formula>
    </cfRule>
    <cfRule type="expression" dxfId="1585" priority="1722">
      <formula>AND($L123="X",OR($B123&lt;&gt;"",#REF!&lt;&gt;"",$C123&lt;&gt;"",$D123&lt;&gt;""))</formula>
    </cfRule>
    <cfRule type="expression" dxfId="1584" priority="1723">
      <formula>AND(#REF!=1,#REF!=1)</formula>
    </cfRule>
    <cfRule type="expression" dxfId="1583" priority="1724">
      <formula>#REF!=1</formula>
    </cfRule>
    <cfRule type="expression" dxfId="1582" priority="1734">
      <formula>AND($L123="X",OR($B123&lt;&gt;"",$C123&lt;&gt;""))</formula>
    </cfRule>
    <cfRule type="expression" dxfId="1581" priority="1735">
      <formula>AND(#REF!=1,#REF!=1)</formula>
    </cfRule>
    <cfRule type="expression" dxfId="1580" priority="1737">
      <formula>#REF!=1</formula>
    </cfRule>
    <cfRule type="expression" dxfId="1579" priority="1738">
      <formula>AND($L123="X",OR($B123&lt;&gt;"",$C123&lt;&gt;""))</formula>
    </cfRule>
    <cfRule type="expression" dxfId="1578" priority="1739">
      <formula>AND(#REF!=1,#REF!=1)</formula>
    </cfRule>
    <cfRule type="expression" dxfId="1577" priority="1740">
      <formula>#REF!=1</formula>
    </cfRule>
    <cfRule type="expression" dxfId="1576" priority="1728">
      <formula>#REF!=1</formula>
    </cfRule>
    <cfRule type="expression" dxfId="1575" priority="1733">
      <formula>#REF!=1</formula>
    </cfRule>
    <cfRule type="expression" dxfId="1574" priority="1732">
      <formula>#REF!=1</formula>
    </cfRule>
    <cfRule type="expression" dxfId="1573" priority="1731">
      <formula>AND(#REF!=1,#REF!=1)</formula>
    </cfRule>
    <cfRule type="expression" dxfId="1572" priority="1741">
      <formula>#REF!=1</formula>
    </cfRule>
    <cfRule type="expression" dxfId="1571" priority="1742">
      <formula>AND($L123="X",OR($B123&lt;&gt;"",$C123&lt;&gt;""))</formula>
    </cfRule>
    <cfRule type="expression" dxfId="1570" priority="1743">
      <formula>AND(#REF!=1,#REF!=1)</formula>
    </cfRule>
    <cfRule type="expression" dxfId="1569" priority="1744">
      <formula>#REF!=1</formula>
    </cfRule>
    <cfRule type="expression" dxfId="1568" priority="1745">
      <formula>#REF!=1</formula>
    </cfRule>
    <cfRule type="expression" dxfId="1567" priority="1746">
      <formula>AND($L123="X",OR($B123&lt;&gt;"",$C123&lt;&gt;""))</formula>
    </cfRule>
    <cfRule type="expression" dxfId="1566" priority="1747">
      <formula>AND(#REF!=1,#REF!=1)</formula>
    </cfRule>
    <cfRule type="expression" dxfId="1565" priority="1748">
      <formula>#REF!=1</formula>
    </cfRule>
    <cfRule type="expression" dxfId="1564" priority="1749">
      <formula>#REF!=1</formula>
    </cfRule>
    <cfRule type="expression" dxfId="1563" priority="1750">
      <formula>AND(NOT(ISBLANK($P123)),ISBLANK(#REF!),ISBLANK(#REF!))</formula>
    </cfRule>
    <cfRule type="expression" dxfId="1562" priority="1751">
      <formula>OR(#REF!="X",#REF!="X")</formula>
    </cfRule>
    <cfRule type="expression" dxfId="1561" priority="1752">
      <formula>AND(#REF!=1,#REF!=1)</formula>
    </cfRule>
    <cfRule type="expression" dxfId="1560" priority="1753">
      <formula>#REF!=1</formula>
    </cfRule>
    <cfRule type="expression" dxfId="1559" priority="1754">
      <formula>#REF!=1</formula>
    </cfRule>
    <cfRule type="expression" dxfId="1558" priority="1762">
      <formula>AND(#REF!=1,#REF!=1)</formula>
    </cfRule>
    <cfRule type="expression" dxfId="1557" priority="1761">
      <formula>AND($L123="X",OR($B123&lt;&gt;"",$C123&lt;&gt;"",$D123&lt;&gt;""))</formula>
    </cfRule>
    <cfRule type="expression" dxfId="1556" priority="1760">
      <formula>#REF!=1</formula>
    </cfRule>
    <cfRule type="expression" dxfId="1555" priority="1725">
      <formula>#REF!=1</formula>
    </cfRule>
    <cfRule type="expression" dxfId="1554" priority="1726">
      <formula>AND($L123="X",OR($B123&lt;&gt;"",$C123&lt;&gt;""))</formula>
    </cfRule>
    <cfRule type="expression" dxfId="1553" priority="1727">
      <formula>AND(#REF!=1,#REF!=1)</formula>
    </cfRule>
    <cfRule type="expression" dxfId="1552" priority="1755">
      <formula>OR(#REF!="X",#REF!="X")</formula>
    </cfRule>
    <cfRule type="expression" dxfId="1551" priority="1756">
      <formula>AND(#REF!=1,#REF!=1)</formula>
    </cfRule>
    <cfRule type="expression" dxfId="1550" priority="1757">
      <formula>#REF!=1</formula>
    </cfRule>
    <cfRule type="expression" dxfId="1549" priority="1758">
      <formula>AND($L123="X",OR($B123&lt;&gt;"",$C123&lt;&gt;"",$D123&lt;&gt;"",$E123&lt;&gt;""))</formula>
    </cfRule>
    <cfRule type="expression" dxfId="1548" priority="1730">
      <formula>AND($L123="X",OR($B123&lt;&gt;"",$C123&lt;&gt;""))</formula>
    </cfRule>
    <cfRule type="expression" dxfId="1547" priority="1729">
      <formula>#REF!=1</formula>
    </cfRule>
    <cfRule type="expression" dxfId="1546" priority="1721">
      <formula>#REF!=1</formula>
    </cfRule>
  </conditionalFormatting>
  <conditionalFormatting sqref="D123:G123">
    <cfRule type="expression" dxfId="1545" priority="1080">
      <formula>AND(#REF!=1,#REF!=1)</formula>
    </cfRule>
    <cfRule type="expression" dxfId="1544" priority="1099">
      <formula>AND(NOT(ISBLANK($Q123)),ISBLANK(#REF!),ISBLANK(#REF!))</formula>
    </cfRule>
    <cfRule type="expression" dxfId="1543" priority="1101">
      <formula>AND(#REF!=1,#REF!=1)</formula>
    </cfRule>
    <cfRule type="expression" dxfId="1542" priority="1763">
      <formula>AND($L123="X",OR($B123&lt;&gt;"",$C123&lt;&gt;""))</formula>
    </cfRule>
    <cfRule type="expression" dxfId="1541" priority="1100">
      <formula>OR(#REF!="X",#REF!="X")</formula>
    </cfRule>
    <cfRule type="expression" dxfId="1540" priority="1079">
      <formula>AND($L123="X",OR($B123&lt;&gt;"",$C123&lt;&gt;""))</formula>
    </cfRule>
    <cfRule type="expression" dxfId="1539" priority="1114">
      <formula>AND($L123="X",OR($B123&lt;&gt;"",$C123&lt;&gt;""))</formula>
    </cfRule>
    <cfRule type="expression" dxfId="1538" priority="1113">
      <formula>AND($L123="X",$B123&lt;&gt;"")</formula>
    </cfRule>
    <cfRule type="expression" dxfId="1537" priority="1112">
      <formula>#REF!=1</formula>
    </cfRule>
    <cfRule type="expression" dxfId="1536" priority="1111">
      <formula>AND(#REF!=1,#REF!=1)</formula>
    </cfRule>
    <cfRule type="expression" dxfId="1535" priority="1110">
      <formula>AND($L123="X",OR($B123&lt;&gt;"",$C123&lt;&gt;"",$D123&lt;&gt;""))</formula>
    </cfRule>
    <cfRule type="expression" dxfId="1534" priority="1109">
      <formula>#REF!=1</formula>
    </cfRule>
    <cfRule type="expression" dxfId="1533" priority="1108">
      <formula>AND($L123="X",OR($B123&lt;&gt;"",$C123&lt;&gt;"",$E123&lt;&gt;"",#REF!&lt;&gt;""))</formula>
    </cfRule>
    <cfRule type="expression" dxfId="1532" priority="1107">
      <formula>AND($L123="X",OR($B123&lt;&gt;"",$C123&lt;&gt;"",$D123&lt;&gt;"",$E123&lt;&gt;""))</formula>
    </cfRule>
    <cfRule type="expression" dxfId="1531" priority="1106">
      <formula>#REF!=1</formula>
    </cfRule>
    <cfRule type="expression" dxfId="1530" priority="1105">
      <formula>AND(#REF!=1,#REF!=1)</formula>
    </cfRule>
    <cfRule type="expression" dxfId="1529" priority="1070">
      <formula>AND($L123="X",OR($B123&lt;&gt;"",$C123&lt;&gt;"",$D123&lt;&gt;"",$E123&lt;&gt;""))</formula>
    </cfRule>
    <cfRule type="expression" dxfId="1528" priority="1071">
      <formula>AND($L123="X",OR($B123&lt;&gt;"",#REF!&lt;&gt;"",$C123&lt;&gt;"",$D123&lt;&gt;""))</formula>
    </cfRule>
    <cfRule type="expression" dxfId="1527" priority="1072">
      <formula>AND(#REF!=1,#REF!=1)</formula>
    </cfRule>
    <cfRule type="expression" dxfId="1526" priority="1073">
      <formula>#REF!=1</formula>
    </cfRule>
    <cfRule type="expression" dxfId="1525" priority="1074">
      <formula>#REF!=1</formula>
    </cfRule>
    <cfRule type="expression" dxfId="1524" priority="1075">
      <formula>AND($L123="X",OR($B123&lt;&gt;"",$C123&lt;&gt;""))</formula>
    </cfRule>
    <cfRule type="expression" dxfId="1523" priority="1076">
      <formula>AND(#REF!=1,#REF!=1)</formula>
    </cfRule>
    <cfRule type="expression" dxfId="1522" priority="1077">
      <formula>#REF!=1</formula>
    </cfRule>
    <cfRule type="expression" dxfId="1521" priority="1078">
      <formula>#REF!=1</formula>
    </cfRule>
    <cfRule type="expression" dxfId="1520" priority="1104">
      <formula>OR(#REF!="X",#REF!="X")</formula>
    </cfRule>
    <cfRule type="expression" dxfId="1519" priority="1103">
      <formula>#REF!=1</formula>
    </cfRule>
    <cfRule type="expression" dxfId="1518" priority="1081">
      <formula>#REF!=1</formula>
    </cfRule>
    <cfRule type="expression" dxfId="1517" priority="1082">
      <formula>#REF!=1</formula>
    </cfRule>
    <cfRule type="expression" dxfId="1516" priority="1083">
      <formula>AND($L123="X",OR($B123&lt;&gt;"",$C123&lt;&gt;""))</formula>
    </cfRule>
    <cfRule type="expression" dxfId="1515" priority="1084">
      <formula>AND(#REF!=1,#REF!=1)</formula>
    </cfRule>
    <cfRule type="expression" dxfId="1514" priority="1085">
      <formula>#REF!=1</formula>
    </cfRule>
    <cfRule type="expression" dxfId="1513" priority="1086">
      <formula>#REF!=1</formula>
    </cfRule>
    <cfRule type="expression" dxfId="1512" priority="1087">
      <formula>AND($L123="X",OR($B123&lt;&gt;"",$C123&lt;&gt;""))</formula>
    </cfRule>
    <cfRule type="expression" dxfId="1511" priority="1088">
      <formula>AND(#REF!=1,#REF!=1)</formula>
    </cfRule>
    <cfRule type="expression" dxfId="1510" priority="1089">
      <formula>#REF!=1</formula>
    </cfRule>
    <cfRule type="expression" dxfId="1509" priority="1090">
      <formula>#REF!=1</formula>
    </cfRule>
    <cfRule type="expression" dxfId="1508" priority="1091">
      <formula>AND($L123="X",OR($B123&lt;&gt;"",$C123&lt;&gt;""))</formula>
    </cfRule>
    <cfRule type="expression" dxfId="1507" priority="1092">
      <formula>AND(#REF!=1,#REF!=1)</formula>
    </cfRule>
    <cfRule type="expression" dxfId="1506" priority="1093">
      <formula>#REF!=1</formula>
    </cfRule>
    <cfRule type="expression" dxfId="1505" priority="1094">
      <formula>#REF!=1</formula>
    </cfRule>
    <cfRule type="expression" dxfId="1504" priority="1095">
      <formula>AND($L123="X",OR($B123&lt;&gt;"",$C123&lt;&gt;""))</formula>
    </cfRule>
    <cfRule type="expression" dxfId="1503" priority="1096">
      <formula>AND(#REF!=1,#REF!=1)</formula>
    </cfRule>
    <cfRule type="expression" dxfId="1502" priority="1097">
      <formula>#REF!=1</formula>
    </cfRule>
    <cfRule type="expression" dxfId="1501" priority="1098">
      <formula>#REF!=1</formula>
    </cfRule>
    <cfRule type="expression" dxfId="1500" priority="1102">
      <formula>#REF!=1</formula>
    </cfRule>
  </conditionalFormatting>
  <conditionalFormatting sqref="D133:G133 D123:E123">
    <cfRule type="expression" dxfId="1499" priority="1055">
      <formula>AND($L123="X",OR($B123&lt;&gt;"",$C123&lt;&gt;"",$D123&lt;&gt;"",$E123&lt;&gt;""))</formula>
    </cfRule>
    <cfRule type="expression" dxfId="1498" priority="1056">
      <formula>AND($L123="X",OR($B123&lt;&gt;"",$C123&lt;&gt;"",$E123&lt;&gt;"",#REF!&lt;&gt;""))</formula>
    </cfRule>
  </conditionalFormatting>
  <conditionalFormatting sqref="D133:G133">
    <cfRule type="expression" dxfId="1497" priority="1148">
      <formula>#REF!=1</formula>
    </cfRule>
    <cfRule type="expression" dxfId="1496" priority="1146">
      <formula>AND(#REF!=1,#REF!=1)</formula>
    </cfRule>
    <cfRule type="expression" dxfId="1495" priority="1147">
      <formula>#REF!=1</formula>
    </cfRule>
    <cfRule type="expression" dxfId="1494" priority="1159">
      <formula>AND($L133="X",OR($B133&lt;&gt;"",$C133&lt;&gt;""))</formula>
    </cfRule>
    <cfRule type="expression" dxfId="1493" priority="1158">
      <formula>AND($L133="X",$B133&lt;&gt;"")</formula>
    </cfRule>
    <cfRule type="expression" dxfId="1492" priority="1157">
      <formula>#REF!=1</formula>
    </cfRule>
    <cfRule type="expression" dxfId="1491" priority="1156">
      <formula>AND(#REF!=1,#REF!=1)</formula>
    </cfRule>
    <cfRule type="expression" dxfId="1490" priority="1155">
      <formula>AND($L133="X",OR($B133&lt;&gt;"",$C133&lt;&gt;"",$D133&lt;&gt;""))</formula>
    </cfRule>
    <cfRule type="expression" dxfId="1489" priority="1154">
      <formula>#REF!=1</formula>
    </cfRule>
    <cfRule type="expression" dxfId="1488" priority="1153">
      <formula>AND($L133="X",OR($B133&lt;&gt;"",$C133&lt;&gt;"",$E133&lt;&gt;"",#REF!&lt;&gt;""))</formula>
    </cfRule>
    <cfRule type="expression" dxfId="1487" priority="1152">
      <formula>AND($L133="X",OR($B133&lt;&gt;"",$C133&lt;&gt;"",$D133&lt;&gt;"",$E133&lt;&gt;""))</formula>
    </cfRule>
    <cfRule type="expression" dxfId="1486" priority="1151">
      <formula>#REF!=1</formula>
    </cfRule>
    <cfRule type="expression" dxfId="1485" priority="1150">
      <formula>AND(#REF!=1,#REF!=1)</formula>
    </cfRule>
    <cfRule type="expression" dxfId="1484" priority="1115">
      <formula>AND($L133="X",OR($B133&lt;&gt;"",$C133&lt;&gt;"",$D133&lt;&gt;"",$E133&lt;&gt;""))</formula>
    </cfRule>
    <cfRule type="expression" dxfId="1483" priority="1116">
      <formula>AND($L133="X",OR($B133&lt;&gt;"",#REF!&lt;&gt;"",$C133&lt;&gt;"",$D133&lt;&gt;""))</formula>
    </cfRule>
    <cfRule type="expression" dxfId="1482" priority="1117">
      <formula>AND(#REF!=1,#REF!=1)</formula>
    </cfRule>
    <cfRule type="expression" dxfId="1481" priority="1118">
      <formula>#REF!=1</formula>
    </cfRule>
    <cfRule type="expression" dxfId="1480" priority="1119">
      <formula>#REF!=1</formula>
    </cfRule>
    <cfRule type="expression" dxfId="1479" priority="1120">
      <formula>AND($L133="X",OR($B133&lt;&gt;"",$C133&lt;&gt;""))</formula>
    </cfRule>
    <cfRule type="expression" dxfId="1478" priority="1121">
      <formula>AND(#REF!=1,#REF!=1)</formula>
    </cfRule>
    <cfRule type="expression" dxfId="1477" priority="1122">
      <formula>#REF!=1</formula>
    </cfRule>
    <cfRule type="expression" dxfId="1476" priority="1123">
      <formula>#REF!=1</formula>
    </cfRule>
    <cfRule type="expression" dxfId="1475" priority="1124">
      <formula>AND($L133="X",OR($B133&lt;&gt;"",$C133&lt;&gt;""))</formula>
    </cfRule>
    <cfRule type="expression" dxfId="1474" priority="1125">
      <formula>AND(#REF!=1,#REF!=1)</formula>
    </cfRule>
    <cfRule type="expression" dxfId="1473" priority="1126">
      <formula>#REF!=1</formula>
    </cfRule>
    <cfRule type="expression" dxfId="1472" priority="1127">
      <formula>#REF!=1</formula>
    </cfRule>
    <cfRule type="expression" dxfId="1471" priority="1128">
      <formula>AND($L133="X",OR($B133&lt;&gt;"",$C133&lt;&gt;""))</formula>
    </cfRule>
    <cfRule type="expression" dxfId="1470" priority="1129">
      <formula>AND(#REF!=1,#REF!=1)</formula>
    </cfRule>
    <cfRule type="expression" dxfId="1469" priority="1130">
      <formula>#REF!=1</formula>
    </cfRule>
    <cfRule type="expression" dxfId="1468" priority="1131">
      <formula>#REF!=1</formula>
    </cfRule>
    <cfRule type="expression" dxfId="1467" priority="1132">
      <formula>AND($L133="X",OR($B133&lt;&gt;"",$C133&lt;&gt;""))</formula>
    </cfRule>
    <cfRule type="expression" dxfId="1466" priority="1133">
      <formula>AND(#REF!=1,#REF!=1)</formula>
    </cfRule>
    <cfRule type="expression" dxfId="1465" priority="1134">
      <formula>#REF!=1</formula>
    </cfRule>
    <cfRule type="expression" dxfId="1464" priority="1135">
      <formula>#REF!=1</formula>
    </cfRule>
    <cfRule type="expression" dxfId="1463" priority="1136">
      <formula>AND($L133="X",OR($B133&lt;&gt;"",$C133&lt;&gt;""))</formula>
    </cfRule>
    <cfRule type="expression" dxfId="1462" priority="1137">
      <formula>AND(#REF!=1,#REF!=1)</formula>
    </cfRule>
    <cfRule type="expression" dxfId="1461" priority="1138">
      <formula>#REF!=1</formula>
    </cfRule>
    <cfRule type="expression" dxfId="1460" priority="1139">
      <formula>#REF!=1</formula>
    </cfRule>
    <cfRule type="expression" dxfId="1459" priority="1140">
      <formula>AND($L133="X",OR($B133&lt;&gt;"",$C133&lt;&gt;""))</formula>
    </cfRule>
    <cfRule type="expression" dxfId="1458" priority="1141">
      <formula>AND(#REF!=1,#REF!=1)</formula>
    </cfRule>
    <cfRule type="expression" dxfId="1457" priority="1142">
      <formula>#REF!=1</formula>
    </cfRule>
    <cfRule type="expression" dxfId="1456" priority="1143">
      <formula>#REF!=1</formula>
    </cfRule>
    <cfRule type="expression" dxfId="1455" priority="1144">
      <formula>AND(NOT(ISBLANK($Q133)),ISBLANK(#REF!),ISBLANK(#REF!))</formula>
    </cfRule>
    <cfRule type="expression" dxfId="1454" priority="1145">
      <formula>OR(#REF!="X",#REF!="X")</formula>
    </cfRule>
    <cfRule type="expression" dxfId="1453" priority="1149">
      <formula>OR(#REF!="X",#REF!="X")</formula>
    </cfRule>
  </conditionalFormatting>
  <conditionalFormatting sqref="D178:G178">
    <cfRule type="expression" dxfId="1452" priority="1160">
      <formula>AND($L178="X",OR($B178&lt;&gt;"",$C178&lt;&gt;"",$D178&lt;&gt;"",$E178&lt;&gt;""))</formula>
    </cfRule>
    <cfRule type="expression" dxfId="1451" priority="1165">
      <formula>AND($L178="X",OR($B178&lt;&gt;"",#REF!&lt;&gt;"",$C178&lt;&gt;""))</formula>
    </cfRule>
    <cfRule type="expression" dxfId="1450" priority="1169">
      <formula>AND($L178="X",OR($B178&lt;&gt;"",$C178&lt;&gt;"",$D178&lt;&gt;""))</formula>
    </cfRule>
    <cfRule type="expression" dxfId="1449" priority="1168">
      <formula>#REF!=1</formula>
    </cfRule>
    <cfRule type="expression" dxfId="1448" priority="1167">
      <formula>#REF!=1</formula>
    </cfRule>
    <cfRule type="expression" dxfId="1447" priority="1166">
      <formula>AND(#REF!=1,#REF!=1)</formula>
    </cfRule>
    <cfRule type="expression" dxfId="1446" priority="1161">
      <formula>AND($L178="X",OR($B178&lt;&gt;"",#REF!&lt;&gt;"",$C178&lt;&gt;"",$D178&lt;&gt;""))</formula>
    </cfRule>
    <cfRule type="expression" dxfId="1445" priority="1162">
      <formula>AND(#REF!=1,#REF!=1)</formula>
    </cfRule>
    <cfRule type="expression" dxfId="1444" priority="1163">
      <formula>#REF!=1</formula>
    </cfRule>
    <cfRule type="expression" dxfId="1443" priority="1164">
      <formula>#REF!=1</formula>
    </cfRule>
  </conditionalFormatting>
  <conditionalFormatting sqref="D206:G207">
    <cfRule type="expression" dxfId="1442" priority="281">
      <formula>AND($L206="X",OR($B206&lt;&gt;"",#REF!&lt;&gt;"",$C206&lt;&gt;"",$D206&lt;&gt;""))</formula>
    </cfRule>
    <cfRule type="expression" dxfId="1441" priority="280">
      <formula>AND($L206="X",OR($B206&lt;&gt;"",$C206&lt;&gt;"",$D206&lt;&gt;"",$E206&lt;&gt;""))</formula>
    </cfRule>
    <cfRule type="expression" dxfId="1440" priority="279">
      <formula>AND($L206="X",OR($B206&lt;&gt;"",#REF!&lt;&gt;"",$C206&lt;&gt;""))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1439" priority="282">
      <formula>AND($L32="X",OR($B32&lt;&gt;"",#REF!&lt;&gt;"",$D32&lt;&gt;""))</formula>
    </cfRule>
  </conditionalFormatting>
  <conditionalFormatting sqref="E33">
    <cfRule type="expression" dxfId="1438" priority="283">
      <formula>AND($L33="X",OR($B33&lt;&gt;"",$C33&lt;&gt;""))</formula>
    </cfRule>
  </conditionalFormatting>
  <conditionalFormatting sqref="E33:E40 D37 E44:E97 E101:E102 E104:E134 F123:G123 D131 F131 F133:G134 F167 E175:E181 F176:G177 G182 E185 E203:E211">
    <cfRule type="expression" dxfId="1437" priority="251">
      <formula>AND($L33="X",OR($B33&lt;&gt;"",$C33&lt;&gt;"",$D33&lt;&gt;""))</formula>
    </cfRule>
  </conditionalFormatting>
  <conditionalFormatting sqref="E42:E43">
    <cfRule type="expression" dxfId="1436" priority="215">
      <formula>AND($L42="X",OR($B42&lt;&gt;"",#REF!&lt;&gt;""))</formula>
    </cfRule>
  </conditionalFormatting>
  <conditionalFormatting sqref="E44:E45 D59 G59">
    <cfRule type="expression" dxfId="1435" priority="895">
      <formula>AND($L44="X",OR($B44&lt;&gt;"",$C44&lt;&gt;"",$D44&lt;&gt;"",$E44&lt;&gt;""))</formula>
    </cfRule>
    <cfRule type="expression" dxfId="1434" priority="887">
      <formula>#REF!=1</formula>
    </cfRule>
    <cfRule type="expression" dxfId="1433" priority="884">
      <formula>AND($L44="X",OR($B44&lt;&gt;"",$C44&lt;&gt;"",$D44&lt;&gt;""))</formula>
    </cfRule>
    <cfRule type="expression" dxfId="1432" priority="885">
      <formula>AND($L44="X",OR($B44&lt;&gt;"",$C44&lt;&gt;"",$D44&lt;&gt;"",$E44&lt;&gt;""))</formula>
    </cfRule>
    <cfRule type="expression" dxfId="1431" priority="886">
      <formula>AND($L44="X",OR($B44&lt;&gt;"",$C44&lt;&gt;"",$E44&lt;&gt;"",#REF!&lt;&gt;""))</formula>
    </cfRule>
    <cfRule type="expression" dxfId="1430" priority="896">
      <formula>AND(#REF!=1,#REF!=1)</formula>
    </cfRule>
    <cfRule type="expression" dxfId="1429" priority="897">
      <formula>#REF!=1</formula>
    </cfRule>
    <cfRule type="expression" dxfId="1428" priority="898">
      <formula>#REF!=1</formula>
    </cfRule>
    <cfRule type="expression" dxfId="1427" priority="899">
      <formula>AND($L44="X",OR($B44&lt;&gt;"",$C44&lt;&gt;"",$E44&lt;&gt;"",#REF!&lt;&gt;""))</formula>
    </cfRule>
    <cfRule type="expression" dxfId="1426" priority="900">
      <formula>#REF!=1</formula>
    </cfRule>
    <cfRule type="expression" dxfId="1425" priority="901">
      <formula>AND($L44="X",OR($B44&lt;&gt;"",$C44&lt;&gt;"",$D44&lt;&gt;""))</formula>
    </cfRule>
    <cfRule type="expression" dxfId="1424" priority="902">
      <formula>AND($L44="X",OR($B44&lt;&gt;"",$C44&lt;&gt;"",$D44&lt;&gt;"",$E44&lt;&gt;""))</formula>
    </cfRule>
    <cfRule type="expression" dxfId="1423" priority="903">
      <formula>AND(#REF!=1,#REF!=1)</formula>
    </cfRule>
    <cfRule type="expression" dxfId="1422" priority="904">
      <formula>#REF!=1</formula>
    </cfRule>
    <cfRule type="expression" dxfId="1421" priority="905">
      <formula>AND($L44="X",OR($B44&lt;&gt;"",$C44&lt;&gt;"",$E44&lt;&gt;"",#REF!&lt;&gt;""))</formula>
    </cfRule>
    <cfRule type="expression" dxfId="1420" priority="906">
      <formula>AND($L44="X",OR($B44&lt;&gt;"",$C44&lt;&gt;""))</formula>
    </cfRule>
    <cfRule type="expression" dxfId="1419" priority="907">
      <formula>AND($L44="X",$B44&lt;&gt;"")</formula>
    </cfRule>
    <cfRule type="expression" dxfId="1418" priority="894">
      <formula>AND($L44="X",OR($B44&lt;&gt;"",$C44&lt;&gt;""))</formula>
    </cfRule>
    <cfRule type="expression" dxfId="1417" priority="908">
      <formula>AND($L44="X",OR($B44&lt;&gt;"",$C44&lt;&gt;"",$D44&lt;&gt;""))</formula>
    </cfRule>
    <cfRule type="expression" dxfId="1416" priority="893">
      <formula>AND($L44="X",OR($B44&lt;&gt;"",$C44&lt;&gt;"",$E44&lt;&gt;"",#REF!&lt;&gt;""))</formula>
    </cfRule>
    <cfRule type="expression" dxfId="1415" priority="892">
      <formula>#REF!=1</formula>
    </cfRule>
    <cfRule type="expression" dxfId="1414" priority="891">
      <formula>#REF!=1</formula>
    </cfRule>
    <cfRule type="expression" dxfId="1413" priority="890">
      <formula>AND(#REF!=1,#REF!=1)</formula>
    </cfRule>
    <cfRule type="expression" dxfId="1412" priority="889">
      <formula>AND($L44="X",OR($B44&lt;&gt;"",$C44&lt;&gt;"",$D44&lt;&gt;"",$E44&lt;&gt;""))</formula>
    </cfRule>
    <cfRule type="expression" dxfId="1411" priority="888">
      <formula>AND($L44="X",OR($B44&lt;&gt;"",$C44&lt;&gt;"",$D44&lt;&gt;""))</formula>
    </cfRule>
    <cfRule type="expression" dxfId="1410" priority="883">
      <formula>AND($L44="X",OR($B44&lt;&gt;"",#REF!&lt;&gt;"",$C44&lt;&gt;""))</formula>
    </cfRule>
  </conditionalFormatting>
  <conditionalFormatting sqref="E51">
    <cfRule type="expression" dxfId="1409" priority="1191">
      <formula>#REF!=1</formula>
    </cfRule>
    <cfRule type="expression" dxfId="1408" priority="1182">
      <formula>AND($L51="X",OR($B51&lt;&gt;"",$C51&lt;&gt;"",$D51&lt;&gt;"",$E51&lt;&gt;""))</formula>
    </cfRule>
    <cfRule type="expression" dxfId="1407" priority="1193">
      <formula>AND($L51="X",OR($B51&lt;&gt;"",$C51&lt;&gt;""))</formula>
    </cfRule>
    <cfRule type="expression" dxfId="1406" priority="1194">
      <formula>AND($L51="X",$B51&lt;&gt;"")</formula>
    </cfRule>
    <cfRule type="expression" dxfId="1405" priority="1195">
      <formula>AND($L51="X",OR($B51&lt;&gt;"",$C51&lt;&gt;"",$D51&lt;&gt;""))</formula>
    </cfRule>
    <cfRule type="expression" dxfId="1404" priority="1190">
      <formula>AND(#REF!=1,#REF!=1)</formula>
    </cfRule>
    <cfRule type="expression" dxfId="1403" priority="1189">
      <formula>AND($L51="X",OR($B51&lt;&gt;"",$C51&lt;&gt;"",$D51&lt;&gt;"",$E51&lt;&gt;""))</formula>
    </cfRule>
    <cfRule type="expression" dxfId="1402" priority="1188">
      <formula>AND($L51="X",OR($B51&lt;&gt;"",$C51&lt;&gt;"",$D51&lt;&gt;""))</formula>
    </cfRule>
    <cfRule type="expression" dxfId="1401" priority="1187">
      <formula>#REF!=1</formula>
    </cfRule>
    <cfRule type="expression" dxfId="1400" priority="1186">
      <formula>AND($L51="X",OR($B51&lt;&gt;"",$C51&lt;&gt;"",$E51&lt;&gt;"",#REF!&lt;&gt;""))</formula>
    </cfRule>
    <cfRule type="expression" dxfId="1399" priority="1185">
      <formula>#REF!=1</formula>
    </cfRule>
    <cfRule type="expression" dxfId="1398" priority="1184">
      <formula>#REF!=1</formula>
    </cfRule>
    <cfRule type="expression" dxfId="1397" priority="1183">
      <formula>AND(#REF!=1,#REF!=1)</formula>
    </cfRule>
    <cfRule type="expression" dxfId="1396" priority="1181">
      <formula>AND($L51="X",OR($B51&lt;&gt;"",$C51&lt;&gt;""))</formula>
    </cfRule>
    <cfRule type="expression" dxfId="1395" priority="1180">
      <formula>AND($L51="X",OR($B51&lt;&gt;"",$C51&lt;&gt;"",$E51&lt;&gt;"",#REF!&lt;&gt;""))</formula>
    </cfRule>
    <cfRule type="expression" dxfId="1394" priority="1179">
      <formula>#REF!=1</formula>
    </cfRule>
    <cfRule type="expression" dxfId="1393" priority="1178">
      <formula>#REF!=1</formula>
    </cfRule>
    <cfRule type="expression" dxfId="1392" priority="1177">
      <formula>AND(#REF!=1,#REF!=1)</formula>
    </cfRule>
    <cfRule type="expression" dxfId="1391" priority="1176">
      <formula>AND($L51="X",OR($B51&lt;&gt;"",$C51&lt;&gt;"",$D51&lt;&gt;"",$E51&lt;&gt;""))</formula>
    </cfRule>
    <cfRule type="expression" dxfId="1390" priority="1175">
      <formula>AND($L51="X",OR($B51&lt;&gt;"",$C51&lt;&gt;"",$D51&lt;&gt;""))</formula>
    </cfRule>
    <cfRule type="expression" dxfId="1389" priority="1174">
      <formula>#REF!=1</formula>
    </cfRule>
    <cfRule type="expression" dxfId="1388" priority="1173">
      <formula>AND($L51="X",OR($B51&lt;&gt;"",$C51&lt;&gt;"",$E51&lt;&gt;"",#REF!&lt;&gt;""))</formula>
    </cfRule>
    <cfRule type="expression" dxfId="1387" priority="1172">
      <formula>AND($L51="X",OR($B51&lt;&gt;"",$C51&lt;&gt;"",$D51&lt;&gt;"",$E51&lt;&gt;""))</formula>
    </cfRule>
    <cfRule type="expression" dxfId="1386" priority="1171">
      <formula>AND($L51="X",OR($B51&lt;&gt;"",$C51&lt;&gt;"",$D51&lt;&gt;""))</formula>
    </cfRule>
    <cfRule type="expression" dxfId="1385" priority="1170">
      <formula>AND($L51="X",OR($B51&lt;&gt;"",#REF!&lt;&gt;"",$C51&lt;&gt;""))</formula>
    </cfRule>
    <cfRule type="expression" dxfId="1384" priority="1192">
      <formula>AND($L51="X",OR($B51&lt;&gt;"",$C51&lt;&gt;"",$E51&lt;&gt;"",#REF!&lt;&gt;""))</formula>
    </cfRule>
  </conditionalFormatting>
  <conditionalFormatting sqref="E71">
    <cfRule type="expression" dxfId="1383" priority="1199">
      <formula>AND($L71="X",OR($B71&lt;&gt;"",$C71&lt;&gt;"",$E71&lt;&gt;"",#REF!&lt;&gt;""))</formula>
    </cfRule>
    <cfRule type="expression" dxfId="1382" priority="1217">
      <formula>#REF!=1</formula>
    </cfRule>
    <cfRule type="expression" dxfId="1381" priority="1219">
      <formula>AND($L71="X",OR($B71&lt;&gt;"",$C71&lt;&gt;""))</formula>
    </cfRule>
    <cfRule type="expression" dxfId="1380" priority="1220">
      <formula>AND($L71="X",$B71&lt;&gt;"")</formula>
    </cfRule>
    <cfRule type="expression" dxfId="1379" priority="1221">
      <formula>AND($L71="X",OR($B71&lt;&gt;"",$C71&lt;&gt;"",$D71&lt;&gt;""))</formula>
    </cfRule>
    <cfRule type="expression" dxfId="1378" priority="1196">
      <formula>AND($L71="X",OR($B71&lt;&gt;"",#REF!&lt;&gt;"",$C71&lt;&gt;""))</formula>
    </cfRule>
    <cfRule type="expression" dxfId="1377" priority="1197">
      <formula>AND($L71="X",OR($B71&lt;&gt;"",$C71&lt;&gt;"",$D71&lt;&gt;""))</formula>
    </cfRule>
    <cfRule type="expression" dxfId="1376" priority="1198">
      <formula>AND($L71="X",OR($B71&lt;&gt;"",$C71&lt;&gt;"",$D71&lt;&gt;"",$E71&lt;&gt;""))</formula>
    </cfRule>
    <cfRule type="expression" dxfId="1375" priority="1201">
      <formula>AND($L71="X",OR($B71&lt;&gt;"",$C71&lt;&gt;"",$D71&lt;&gt;""))</formula>
    </cfRule>
    <cfRule type="expression" dxfId="1374" priority="1202">
      <formula>AND($L71="X",OR($B71&lt;&gt;"",$C71&lt;&gt;"",$D71&lt;&gt;"",$E71&lt;&gt;""))</formula>
    </cfRule>
    <cfRule type="expression" dxfId="1373" priority="1203">
      <formula>AND(#REF!=1,#REF!=1)</formula>
    </cfRule>
    <cfRule type="expression" dxfId="1372" priority="1204">
      <formula>#REF!=1</formula>
    </cfRule>
    <cfRule type="expression" dxfId="1371" priority="1205">
      <formula>#REF!=1</formula>
    </cfRule>
    <cfRule type="expression" dxfId="1370" priority="1206">
      <formula>AND($L71="X",OR($B71&lt;&gt;"",$C71&lt;&gt;"",$E71&lt;&gt;"",#REF!&lt;&gt;""))</formula>
    </cfRule>
    <cfRule type="expression" dxfId="1369" priority="1207">
      <formula>AND($L71="X",OR($B71&lt;&gt;"",$C71&lt;&gt;""))</formula>
    </cfRule>
    <cfRule type="expression" dxfId="1368" priority="1208">
      <formula>AND($L71="X",OR($B71&lt;&gt;"",$C71&lt;&gt;"",$D71&lt;&gt;"",$E71&lt;&gt;""))</formula>
    </cfRule>
    <cfRule type="expression" dxfId="1367" priority="1209">
      <formula>AND(#REF!=1,#REF!=1)</formula>
    </cfRule>
    <cfRule type="expression" dxfId="1366" priority="1210">
      <formula>#REF!=1</formula>
    </cfRule>
    <cfRule type="expression" dxfId="1365" priority="1211">
      <formula>#REF!=1</formula>
    </cfRule>
    <cfRule type="expression" dxfId="1364" priority="1212">
      <formula>AND($L71="X",OR($B71&lt;&gt;"",$C71&lt;&gt;"",$E71&lt;&gt;"",#REF!&lt;&gt;""))</formula>
    </cfRule>
    <cfRule type="expression" dxfId="1363" priority="1213">
      <formula>#REF!=1</formula>
    </cfRule>
    <cfRule type="expression" dxfId="1362" priority="1214">
      <formula>AND($L71="X",OR($B71&lt;&gt;"",$C71&lt;&gt;"",$D71&lt;&gt;""))</formula>
    </cfRule>
    <cfRule type="expression" dxfId="1361" priority="1218">
      <formula>AND($L71="X",OR($B71&lt;&gt;"",$C71&lt;&gt;"",$E71&lt;&gt;"",#REF!&lt;&gt;""))</formula>
    </cfRule>
    <cfRule type="expression" dxfId="1360" priority="1215">
      <formula>AND($L71="X",OR($B71&lt;&gt;"",$C71&lt;&gt;"",$D71&lt;&gt;"",$E71&lt;&gt;""))</formula>
    </cfRule>
    <cfRule type="expression" dxfId="1359" priority="1216">
      <formula>AND(#REF!=1,#REF!=1)</formula>
    </cfRule>
    <cfRule type="expression" dxfId="1358" priority="1200">
      <formula>#REF!=1</formula>
    </cfRule>
  </conditionalFormatting>
  <conditionalFormatting sqref="E86">
    <cfRule type="expression" dxfId="1357" priority="1243">
      <formula>#REF!=1</formula>
    </cfRule>
    <cfRule type="expression" dxfId="1356" priority="1235">
      <formula>AND(#REF!=1,#REF!=1)</formula>
    </cfRule>
    <cfRule type="expression" dxfId="1355" priority="1245">
      <formula>AND($L86="X",OR($B86&lt;&gt;"",$C86&lt;&gt;""))</formula>
    </cfRule>
    <cfRule type="expression" dxfId="1354" priority="1246">
      <formula>AND($L86="X",$B86&lt;&gt;"")</formula>
    </cfRule>
    <cfRule type="expression" dxfId="1353" priority="1222">
      <formula>AND($L86="X",OR($B86&lt;&gt;"",#REF!&lt;&gt;"",$C86&lt;&gt;""))</formula>
    </cfRule>
    <cfRule type="expression" dxfId="1352" priority="1223">
      <formula>AND($L86="X",OR($B86&lt;&gt;"",$C86&lt;&gt;"",$D86&lt;&gt;""))</formula>
    </cfRule>
    <cfRule type="expression" dxfId="1351" priority="1224">
      <formula>AND($L86="X",OR($B86&lt;&gt;"",$C86&lt;&gt;"",$D86&lt;&gt;"",$E86&lt;&gt;""))</formula>
    </cfRule>
    <cfRule type="expression" dxfId="1350" priority="1225">
      <formula>AND($L86="X",OR($B86&lt;&gt;"",$C86&lt;&gt;"",$E86&lt;&gt;"",#REF!&lt;&gt;""))</formula>
    </cfRule>
    <cfRule type="expression" dxfId="1349" priority="1226">
      <formula>#REF!=1</formula>
    </cfRule>
    <cfRule type="expression" dxfId="1348" priority="1242">
      <formula>AND(#REF!=1,#REF!=1)</formula>
    </cfRule>
    <cfRule type="expression" dxfId="1347" priority="1241">
      <formula>AND($L86="X",OR($B86&lt;&gt;"",$C86&lt;&gt;"",$D86&lt;&gt;"",$E86&lt;&gt;""))</formula>
    </cfRule>
    <cfRule type="expression" dxfId="1346" priority="1240">
      <formula>AND($L86="X",OR($B86&lt;&gt;"",$C86&lt;&gt;"",$D86&lt;&gt;""))</formula>
    </cfRule>
    <cfRule type="expression" dxfId="1345" priority="1238">
      <formula>AND($L86="X",OR($B86&lt;&gt;"",$C86&lt;&gt;"",$E86&lt;&gt;"",#REF!&lt;&gt;""))</formula>
    </cfRule>
    <cfRule type="expression" dxfId="1344" priority="1239">
      <formula>#REF!=1</formula>
    </cfRule>
    <cfRule type="expression" dxfId="1343" priority="1227">
      <formula>AND($L86="X",OR($B86&lt;&gt;"",$C86&lt;&gt;"",$D86&lt;&gt;""))</formula>
    </cfRule>
    <cfRule type="expression" dxfId="1342" priority="1228">
      <formula>AND($L86="X",OR($B86&lt;&gt;"",$C86&lt;&gt;"",$D86&lt;&gt;"",$E86&lt;&gt;""))</formula>
    </cfRule>
    <cfRule type="expression" dxfId="1341" priority="1229">
      <formula>AND(#REF!=1,#REF!=1)</formula>
    </cfRule>
    <cfRule type="expression" dxfId="1340" priority="1237">
      <formula>#REF!=1</formula>
    </cfRule>
    <cfRule type="expression" dxfId="1339" priority="1236">
      <formula>#REF!=1</formula>
    </cfRule>
    <cfRule type="expression" dxfId="1338" priority="1230">
      <formula>#REF!=1</formula>
    </cfRule>
    <cfRule type="expression" dxfId="1337" priority="1231">
      <formula>#REF!=1</formula>
    </cfRule>
    <cfRule type="expression" dxfId="1336" priority="1232">
      <formula>AND($L86="X",OR($B86&lt;&gt;"",$C86&lt;&gt;"",$E86&lt;&gt;"",#REF!&lt;&gt;""))</formula>
    </cfRule>
    <cfRule type="expression" dxfId="1335" priority="1233">
      <formula>AND($L86="X",OR($B86&lt;&gt;"",$C86&lt;&gt;""))</formula>
    </cfRule>
    <cfRule type="expression" dxfId="1334" priority="1234">
      <formula>AND($L86="X",OR($B86&lt;&gt;"",$C86&lt;&gt;"",$D86&lt;&gt;"",$E86&lt;&gt;""))</formula>
    </cfRule>
    <cfRule type="expression" dxfId="1333" priority="1244">
      <formula>AND($L86="X",OR($B86&lt;&gt;"",$C86&lt;&gt;"",$E86&lt;&gt;"",#REF!&lt;&gt;""))</formula>
    </cfRule>
  </conditionalFormatting>
  <conditionalFormatting sqref="E92 G98">
    <cfRule type="expression" dxfId="1332" priority="290">
      <formula>AND($L92="X",OR($B92&lt;&gt;"",#REF!&lt;&gt;"",$C92&lt;&gt;"",$D92&lt;&gt;""))</formula>
    </cfRule>
    <cfRule type="expression" dxfId="1331" priority="289">
      <formula>AND($L92="X",OR($B92&lt;&gt;"",#REF!&lt;&gt;"",$C92&lt;&gt;"",$D92&lt;&gt;"",$F92&lt;&gt;""))</formula>
    </cfRule>
    <cfRule type="expression" dxfId="1330" priority="292">
      <formula>AND($L92="X",OR($B92&lt;&gt;"",$C92&lt;&gt;"",$D92&lt;&gt;"",$E92&lt;&gt;""))</formula>
    </cfRule>
  </conditionalFormatting>
  <conditionalFormatting sqref="E98">
    <cfRule type="expression" dxfId="1329" priority="1270">
      <formula>AND($L98="X",OR($B98&lt;&gt;"",$C98&lt;&gt;""))</formula>
    </cfRule>
    <cfRule type="expression" dxfId="1328" priority="1247">
      <formula>AND($L98="X",OR($B98&lt;&gt;"",#REF!&lt;&gt;"",$C98&lt;&gt;""))</formula>
    </cfRule>
    <cfRule type="expression" dxfId="1327" priority="1268">
      <formula>#REF!=1</formula>
    </cfRule>
    <cfRule type="expression" dxfId="1326" priority="1267">
      <formula>AND(#REF!=1,#REF!=1)</formula>
    </cfRule>
    <cfRule type="expression" dxfId="1325" priority="1266">
      <formula>AND($L98="X",OR($B98&lt;&gt;"",$C98&lt;&gt;"",$D98&lt;&gt;"",$E98&lt;&gt;""))</formula>
    </cfRule>
    <cfRule type="expression" dxfId="1324" priority="1265">
      <formula>AND($L98="X",OR($B98&lt;&gt;"",$C98&lt;&gt;"",$D98&lt;&gt;""))</formula>
    </cfRule>
    <cfRule type="expression" dxfId="1323" priority="1264">
      <formula>#REF!=1</formula>
    </cfRule>
    <cfRule type="expression" dxfId="1322" priority="1263">
      <formula>AND($L98="X",OR($B98&lt;&gt;"",$C98&lt;&gt;"",$E98&lt;&gt;"",#REF!&lt;&gt;""))</formula>
    </cfRule>
    <cfRule type="expression" dxfId="1321" priority="1255">
      <formula>#REF!=1</formula>
    </cfRule>
    <cfRule type="expression" dxfId="1320" priority="1262">
      <formula>#REF!=1</formula>
    </cfRule>
    <cfRule type="expression" dxfId="1319" priority="1261">
      <formula>#REF!=1</formula>
    </cfRule>
    <cfRule type="expression" dxfId="1318" priority="1260">
      <formula>AND(#REF!=1,#REF!=1)</formula>
    </cfRule>
    <cfRule type="expression" dxfId="1317" priority="1259">
      <formula>AND($L98="X",OR($B98&lt;&gt;"",$C98&lt;&gt;"",$D98&lt;&gt;"",$E98&lt;&gt;""))</formula>
    </cfRule>
    <cfRule type="expression" dxfId="1316" priority="1254">
      <formula>AND(#REF!=1,#REF!=1)</formula>
    </cfRule>
    <cfRule type="expression" dxfId="1315" priority="1269">
      <formula>AND($L98="X",OR($B98&lt;&gt;"",$C98&lt;&gt;"",$E98&lt;&gt;"",#REF!&lt;&gt;""))</formula>
    </cfRule>
    <cfRule type="expression" dxfId="1314" priority="1256">
      <formula>#REF!=1</formula>
    </cfRule>
    <cfRule type="expression" dxfId="1313" priority="1257">
      <formula>AND($L98="X",OR($B98&lt;&gt;"",$C98&lt;&gt;"",$E98&lt;&gt;"",#REF!&lt;&gt;""))</formula>
    </cfRule>
    <cfRule type="expression" dxfId="1312" priority="1253">
      <formula>AND($L98="X",OR($B98&lt;&gt;"",$C98&lt;&gt;"",$D98&lt;&gt;"",$E98&lt;&gt;""))</formula>
    </cfRule>
    <cfRule type="expression" dxfId="1311" priority="1252">
      <formula>AND($L98="X",OR($B98&lt;&gt;"",$C98&lt;&gt;"",$D98&lt;&gt;""))</formula>
    </cfRule>
    <cfRule type="expression" dxfId="1310" priority="1251">
      <formula>#REF!=1</formula>
    </cfRule>
    <cfRule type="expression" dxfId="1309" priority="1250">
      <formula>AND($L98="X",OR($B98&lt;&gt;"",$C98&lt;&gt;"",$E98&lt;&gt;"",#REF!&lt;&gt;""))</formula>
    </cfRule>
    <cfRule type="expression" dxfId="1308" priority="1249">
      <formula>AND($L98="X",OR($B98&lt;&gt;"",$C98&lt;&gt;"",$D98&lt;&gt;"",$E98&lt;&gt;""))</formula>
    </cfRule>
    <cfRule type="expression" dxfId="1307" priority="1248">
      <formula>AND($L98="X",OR($B98&lt;&gt;"",$C98&lt;&gt;"",$D98&lt;&gt;""))</formula>
    </cfRule>
    <cfRule type="expression" dxfId="1306" priority="1258">
      <formula>AND($L98="X",OR($B98&lt;&gt;"",$C98&lt;&gt;""))</formula>
    </cfRule>
  </conditionalFormatting>
  <conditionalFormatting sqref="E99:E100 E183">
    <cfRule type="expression" dxfId="1305" priority="293">
      <formula>AND($L99="X",OR($B99&lt;&gt;"",$D99&lt;&gt;"",#REF!&lt;&gt;""))</formula>
    </cfRule>
  </conditionalFormatting>
  <conditionalFormatting sqref="E101">
    <cfRule type="expression" dxfId="1304" priority="295">
      <formula>AND($L101="X",OR($B101&lt;&gt;"",$C101&lt;&gt;"",$D101&lt;&gt;"",$E101&lt;&gt;""))</formula>
    </cfRule>
    <cfRule type="expression" dxfId="1303" priority="294">
      <formula>AND($L101="X",OR($B101&lt;&gt;"",#REF!&lt;&gt;"",$C101&lt;&gt;"",$D101&lt;&gt;""))</formula>
    </cfRule>
  </conditionalFormatting>
  <conditionalFormatting sqref="E102">
    <cfRule type="expression" dxfId="1302" priority="1279">
      <formula>#REF!=1</formula>
    </cfRule>
    <cfRule type="expression" dxfId="1301" priority="1286">
      <formula>#REF!=1</formula>
    </cfRule>
    <cfRule type="expression" dxfId="1300" priority="1284">
      <formula>AND(#REF!=1,#REF!=1)</formula>
    </cfRule>
    <cfRule type="expression" dxfId="1299" priority="1283">
      <formula>AND($L102="X",OR($B102&lt;&gt;"",$C102&lt;&gt;"",$D102&lt;&gt;"",$E102&lt;&gt;""))</formula>
    </cfRule>
    <cfRule type="expression" dxfId="1298" priority="1282">
      <formula>AND($L102="X",OR($B102&lt;&gt;"",$C102&lt;&gt;""))</formula>
    </cfRule>
    <cfRule type="expression" dxfId="1297" priority="1281">
      <formula>AND($L102="X",OR($B102&lt;&gt;"",$C102&lt;&gt;"",$E102&lt;&gt;"",#REF!&lt;&gt;""))</formula>
    </cfRule>
    <cfRule type="expression" dxfId="1296" priority="1278">
      <formula>AND(#REF!=1,#REF!=1)</formula>
    </cfRule>
    <cfRule type="expression" dxfId="1295" priority="1277">
      <formula>AND($L102="X",OR($B102&lt;&gt;"",$C102&lt;&gt;"",$D102&lt;&gt;"",$E102&lt;&gt;""))</formula>
    </cfRule>
    <cfRule type="expression" dxfId="1294" priority="1276">
      <formula>AND($L102="X",OR($B102&lt;&gt;"",$C102&lt;&gt;"",$D102&lt;&gt;""))</formula>
    </cfRule>
    <cfRule type="expression" dxfId="1293" priority="1275">
      <formula>#REF!=1</formula>
    </cfRule>
    <cfRule type="expression" dxfId="1292" priority="1274">
      <formula>AND($L102="X",OR($B102&lt;&gt;"",$C102&lt;&gt;"",$E102&lt;&gt;"",#REF!&lt;&gt;""))</formula>
    </cfRule>
    <cfRule type="expression" dxfId="1291" priority="1273">
      <formula>AND($L102="X",OR($B102&lt;&gt;"",$C102&lt;&gt;"",$D102&lt;&gt;"",$E102&lt;&gt;""))</formula>
    </cfRule>
    <cfRule type="expression" dxfId="1290" priority="1272">
      <formula>AND($L102="X",OR($B102&lt;&gt;"",$C102&lt;&gt;"",$D102&lt;&gt;""))</formula>
    </cfRule>
    <cfRule type="expression" dxfId="1289" priority="1271">
      <formula>AND($L102="X",OR($B102&lt;&gt;"",#REF!&lt;&gt;"",$C102&lt;&gt;""))</formula>
    </cfRule>
    <cfRule type="expression" dxfId="1288" priority="1280">
      <formula>#REF!=1</formula>
    </cfRule>
    <cfRule type="expression" dxfId="1287" priority="1287">
      <formula>AND($L102="X",OR($B102&lt;&gt;"",$C102&lt;&gt;"",$E102&lt;&gt;"",#REF!&lt;&gt;""))</formula>
    </cfRule>
    <cfRule type="expression" dxfId="1286" priority="1288">
      <formula>#REF!=1</formula>
    </cfRule>
    <cfRule type="expression" dxfId="1285" priority="1289">
      <formula>AND($L102="X",OR($B102&lt;&gt;"",$C102&lt;&gt;"",$D102&lt;&gt;"",$E102&lt;&gt;""))</formula>
    </cfRule>
    <cfRule type="expression" dxfId="1284" priority="1290">
      <formula>AND(#REF!=1,#REF!=1)</formula>
    </cfRule>
    <cfRule type="expression" dxfId="1283" priority="1291">
      <formula>#REF!=1</formula>
    </cfRule>
    <cfRule type="expression" dxfId="1282" priority="1292">
      <formula>AND($L102="X",OR($B102&lt;&gt;"",$C102&lt;&gt;"",$E102&lt;&gt;"",#REF!&lt;&gt;""))</formula>
    </cfRule>
    <cfRule type="expression" dxfId="1281" priority="1285">
      <formula>#REF!=1</formula>
    </cfRule>
  </conditionalFormatting>
  <conditionalFormatting sqref="E106">
    <cfRule type="expression" dxfId="1280" priority="1294">
      <formula>AND($L106="X",OR($B106&lt;&gt;"",$C106&lt;&gt;"",$D106&lt;&gt;""))</formula>
    </cfRule>
    <cfRule type="expression" dxfId="1279" priority="1300">
      <formula>AND(#REF!=1,#REF!=1)</formula>
    </cfRule>
    <cfRule type="expression" dxfId="1278" priority="1301">
      <formula>#REF!=1</formula>
    </cfRule>
    <cfRule type="expression" dxfId="1277" priority="1302">
      <formula>#REF!=1</formula>
    </cfRule>
    <cfRule type="expression" dxfId="1276" priority="1303">
      <formula>AND($L106="X",OR($B106&lt;&gt;"",$C106&lt;&gt;"",$E106&lt;&gt;"",#REF!&lt;&gt;""))</formula>
    </cfRule>
    <cfRule type="expression" dxfId="1275" priority="1304">
      <formula>AND($L106="X",OR($B106&lt;&gt;"",$C106&lt;&gt;""))</formula>
    </cfRule>
    <cfRule type="expression" dxfId="1274" priority="1305">
      <formula>AND($L106="X",OR($B106&lt;&gt;"",$C106&lt;&gt;"",$D106&lt;&gt;"",$E106&lt;&gt;""))</formula>
    </cfRule>
    <cfRule type="expression" dxfId="1273" priority="1306">
      <formula>AND(#REF!=1,#REF!=1)</formula>
    </cfRule>
    <cfRule type="expression" dxfId="1272" priority="1307">
      <formula>#REF!=1</formula>
    </cfRule>
    <cfRule type="expression" dxfId="1271" priority="1297">
      <formula>#REF!=1</formula>
    </cfRule>
    <cfRule type="expression" dxfId="1270" priority="1308">
      <formula>#REF!=1</formula>
    </cfRule>
    <cfRule type="expression" dxfId="1269" priority="1309">
      <formula>AND($L106="X",OR($B106&lt;&gt;"",$C106&lt;&gt;"",$E106&lt;&gt;"",#REF!&lt;&gt;""))</formula>
    </cfRule>
    <cfRule type="expression" dxfId="1268" priority="1310">
      <formula>#REF!=1</formula>
    </cfRule>
    <cfRule type="expression" dxfId="1267" priority="1299">
      <formula>AND($L106="X",OR($B106&lt;&gt;"",$C106&lt;&gt;"",$D106&lt;&gt;"",$E106&lt;&gt;""))</formula>
    </cfRule>
    <cfRule type="expression" dxfId="1266" priority="1298">
      <formula>AND($L106="X",OR($B106&lt;&gt;"",$C106&lt;&gt;"",$D106&lt;&gt;""))</formula>
    </cfRule>
    <cfRule type="expression" dxfId="1265" priority="1296">
      <formula>AND($L106="X",OR($B106&lt;&gt;"",$C106&lt;&gt;"",$E106&lt;&gt;"",#REF!&lt;&gt;""))</formula>
    </cfRule>
    <cfRule type="expression" dxfId="1264" priority="1295">
      <formula>AND($L106="X",OR($B106&lt;&gt;"",$C106&lt;&gt;"",$D106&lt;&gt;"",$E106&lt;&gt;""))</formula>
    </cfRule>
    <cfRule type="expression" dxfId="1263" priority="1293">
      <formula>AND($L106="X",OR($B106&lt;&gt;"",#REF!&lt;&gt;"",$C106&lt;&gt;""))</formula>
    </cfRule>
  </conditionalFormatting>
  <conditionalFormatting sqref="E111">
    <cfRule type="expression" dxfId="1262" priority="1320">
      <formula>#REF!=1</formula>
    </cfRule>
    <cfRule type="expression" dxfId="1261" priority="1311">
      <formula>AND($L111="X",OR($B111&lt;&gt;"",#REF!&lt;&gt;"",$C111&lt;&gt;""))</formula>
    </cfRule>
    <cfRule type="expression" dxfId="1260" priority="1318">
      <formula>AND(#REF!=1,#REF!=1)</formula>
    </cfRule>
    <cfRule type="expression" dxfId="1259" priority="1317">
      <formula>AND($L111="X",OR($B111&lt;&gt;"",$C111&lt;&gt;"",$D111&lt;&gt;"",$E111&lt;&gt;""))</formula>
    </cfRule>
    <cfRule type="expression" dxfId="1258" priority="1316">
      <formula>AND($L111="X",OR($B111&lt;&gt;"",$C111&lt;&gt;"",$D111&lt;&gt;""))</formula>
    </cfRule>
    <cfRule type="expression" dxfId="1257" priority="1321">
      <formula>AND($L111="X",OR($B111&lt;&gt;"",$C111&lt;&gt;"",$E111&lt;&gt;"",#REF!&lt;&gt;""))</formula>
    </cfRule>
    <cfRule type="expression" dxfId="1256" priority="1315">
      <formula>#REF!=1</formula>
    </cfRule>
    <cfRule type="expression" dxfId="1255" priority="1322">
      <formula>AND($L111="X",OR($B111&lt;&gt;"",$C111&lt;&gt;""))</formula>
    </cfRule>
    <cfRule type="expression" dxfId="1254" priority="1314">
      <formula>AND($L111="X",OR($B111&lt;&gt;"",$C111&lt;&gt;"",$E111&lt;&gt;"",#REF!&lt;&gt;""))</formula>
    </cfRule>
    <cfRule type="expression" dxfId="1253" priority="1313">
      <formula>AND($L111="X",OR($B111&lt;&gt;"",$C111&lt;&gt;"",$D111&lt;&gt;"",$E111&lt;&gt;""))</formula>
    </cfRule>
    <cfRule type="expression" dxfId="1252" priority="1319">
      <formula>#REF!=1</formula>
    </cfRule>
    <cfRule type="expression" dxfId="1251" priority="1312">
      <formula>AND($L111="X",OR($B111&lt;&gt;"",$C111&lt;&gt;"",$D111&lt;&gt;""))</formula>
    </cfRule>
  </conditionalFormatting>
  <conditionalFormatting sqref="E115:E117">
    <cfRule type="expression" dxfId="1250" priority="297">
      <formula>AND($L115="X",OR($B115&lt;&gt;"",$C115&lt;&gt;"",$D115&lt;&gt;"",$E115&lt;&gt;""))</formula>
    </cfRule>
    <cfRule type="expression" dxfId="1249" priority="296">
      <formula>AND($L115="X",OR($B115&lt;&gt;"",#REF!&lt;&gt;"",$C115&lt;&gt;"",$D115&lt;&gt;""))</formula>
    </cfRule>
  </conditionalFormatting>
  <conditionalFormatting sqref="E121">
    <cfRule type="expression" dxfId="1248" priority="1323">
      <formula>AND($L121="X",OR($B121&lt;&gt;"",#REF!&lt;&gt;"",$C121&lt;&gt;""))</formula>
    </cfRule>
    <cfRule type="expression" dxfId="1247" priority="1324">
      <formula>AND($L121="X",OR($B121&lt;&gt;"",$C121&lt;&gt;"",$D121&lt;&gt;""))</formula>
    </cfRule>
    <cfRule type="expression" dxfId="1246" priority="1325">
      <formula>AND($L121="X",OR($B121&lt;&gt;"",$C121&lt;&gt;"",$D121&lt;&gt;"",$E121&lt;&gt;""))</formula>
    </cfRule>
    <cfRule type="expression" dxfId="1245" priority="1326">
      <formula>AND($L121="X",OR($B121&lt;&gt;"",$C121&lt;&gt;"",$E121&lt;&gt;"",#REF!&lt;&gt;""))</formula>
    </cfRule>
    <cfRule type="expression" dxfId="1244" priority="1327">
      <formula>#REF!=1</formula>
    </cfRule>
    <cfRule type="expression" dxfId="1243" priority="1328">
      <formula>AND($L121="X",OR($B121&lt;&gt;"",$C121&lt;&gt;"",$D121&lt;&gt;"",$E121&lt;&gt;""))</formula>
    </cfRule>
    <cfRule type="expression" dxfId="1242" priority="1329">
      <formula>AND(#REF!=1,#REF!=1)</formula>
    </cfRule>
    <cfRule type="expression" dxfId="1241" priority="1330">
      <formula>#REF!=1</formula>
    </cfRule>
    <cfRule type="expression" dxfId="1240" priority="1331">
      <formula>#REF!=1</formula>
    </cfRule>
    <cfRule type="expression" dxfId="1239" priority="1332">
      <formula>AND($L121="X",OR($B121&lt;&gt;"",$C121&lt;&gt;"",$E121&lt;&gt;"",#REF!&lt;&gt;""))</formula>
    </cfRule>
  </conditionalFormatting>
  <conditionalFormatting sqref="E123">
    <cfRule type="expression" dxfId="1238" priority="299">
      <formula>AND($L123="X",OR($B123&lt;&gt;"",$C123&lt;&gt;"",$D123&lt;&gt;"",$E123&lt;&gt;""))</formula>
    </cfRule>
    <cfRule type="expression" dxfId="1237" priority="298">
      <formula>AND($L123="X",OR($B123&lt;&gt;"",#REF!&lt;&gt;"",$C123&lt;&gt;"",$D123&lt;&gt;""))</formula>
    </cfRule>
    <cfRule type="expression" dxfId="1236" priority="300">
      <formula>AND($L123="X",OR($B123&lt;&gt;"",$C123&lt;&gt;"",$E123&lt;&gt;"",#REF!&lt;&gt;""))</formula>
    </cfRule>
    <cfRule type="expression" dxfId="1235" priority="301">
      <formula>AND($L123="X",OR(#REF!&lt;&gt;"",$B123&lt;&gt;"",$C123&lt;&gt;""))</formula>
    </cfRule>
  </conditionalFormatting>
  <conditionalFormatting sqref="E131">
    <cfRule type="expression" dxfId="1234" priority="302">
      <formula>AND($L131="X",OR($B131&lt;&gt;"",#REF!&lt;&gt;"",$C131&lt;&gt;"",$D131&lt;&gt;"",$F131&lt;&gt;""))</formula>
    </cfRule>
    <cfRule type="expression" dxfId="1233" priority="303">
      <formula>AND($L131="X",OR($B131&lt;&gt;"",#REF!&lt;&gt;"",$C131&lt;&gt;"",$D131&lt;&gt;""))</formula>
    </cfRule>
    <cfRule type="expression" dxfId="1232" priority="305">
      <formula>AND($L131="X",OR($B131&lt;&gt;"",$C131&lt;&gt;"",$E131&lt;&gt;"",#REF!&lt;&gt;"",$F131&lt;&gt;""))</formula>
    </cfRule>
    <cfRule type="expression" dxfId="1231" priority="306">
      <formula>AND($L131="X",OR($B131&lt;&gt;"",$C131&lt;&gt;"",$E131&lt;&gt;"",#REF!&lt;&gt;""))</formula>
    </cfRule>
    <cfRule type="expression" dxfId="1230" priority="307">
      <formula>AND($L131="X",OR($B131&lt;&gt;"",$C131&lt;&gt;"",$D131&lt;&gt;"",$E131&lt;&gt;""))</formula>
    </cfRule>
    <cfRule type="expression" dxfId="1229" priority="304">
      <formula>AND($L131="X",OR($B131&lt;&gt;"",$C131&lt;&gt;"",$D131&lt;&gt;"",$E131&lt;&gt;"",$F131&lt;&gt;""))</formula>
    </cfRule>
  </conditionalFormatting>
  <conditionalFormatting sqref="E132">
    <cfRule type="expression" dxfId="1228" priority="1333">
      <formula>AND($L132="X",OR($B132&lt;&gt;"",$C132&lt;&gt;"",$D132&lt;&gt;"",$E132&lt;&gt;""))</formula>
    </cfRule>
    <cfRule type="expression" dxfId="1227" priority="1334">
      <formula>AND($L132="X",OR($B132&lt;&gt;"",$C132&lt;&gt;"",$E132&lt;&gt;"",#REF!&lt;&gt;""))</formula>
    </cfRule>
    <cfRule type="expression" dxfId="1226" priority="1335">
      <formula>#REF!=1</formula>
    </cfRule>
    <cfRule type="expression" dxfId="1225" priority="1336">
      <formula>AND($L132="X",OR($B132&lt;&gt;"",$C132&lt;&gt;"",$D132&lt;&gt;""))</formula>
    </cfRule>
  </conditionalFormatting>
  <conditionalFormatting sqref="E133">
    <cfRule type="expression" dxfId="1224" priority="309">
      <formula>AND($L133="X",OR($B133&lt;&gt;"",$C133&lt;&gt;"",$D133&lt;&gt;"",$E133&lt;&gt;""))</formula>
    </cfRule>
    <cfRule type="expression" dxfId="1223" priority="308">
      <formula>AND($L133="X",OR($B133&lt;&gt;"",#REF!&lt;&gt;"",$C133&lt;&gt;"",$D133&lt;&gt;""))</formula>
    </cfRule>
    <cfRule type="expression" dxfId="1222" priority="310">
      <formula>AND($L133="X",OR($B133&lt;&gt;"",$C133&lt;&gt;"",$E133&lt;&gt;"",#REF!&lt;&gt;""))</formula>
    </cfRule>
  </conditionalFormatting>
  <conditionalFormatting sqref="E134">
    <cfRule type="expression" dxfId="1221" priority="1341">
      <formula>#REF!=1</formula>
    </cfRule>
    <cfRule type="expression" dxfId="1220" priority="1340">
      <formula>AND($L134="X",OR($B134&lt;&gt;"",$C134&lt;&gt;"",$E134&lt;&gt;"",#REF!&lt;&gt;""))</formula>
    </cfRule>
    <cfRule type="expression" dxfId="1219" priority="1339">
      <formula>AND($L134="X",OR($B134&lt;&gt;"",$C134&lt;&gt;"",$D134&lt;&gt;"",$E134&lt;&gt;""))</formula>
    </cfRule>
    <cfRule type="expression" dxfId="1218" priority="1338">
      <formula>AND($L134="X",OR($B134&lt;&gt;"",$C134&lt;&gt;"",$D134&lt;&gt;""))</formula>
    </cfRule>
    <cfRule type="expression" dxfId="1217" priority="1337">
      <formula>AND($L134="X",OR($B134&lt;&gt;"",#REF!&lt;&gt;"",$C134&lt;&gt;""))</formula>
    </cfRule>
  </conditionalFormatting>
  <conditionalFormatting sqref="E137 D166">
    <cfRule type="expression" dxfId="1216" priority="262">
      <formula>AND($L137="X",OR($B137&lt;&gt;"",#REF!&lt;&gt;"",$C137&lt;&gt;""))</formula>
    </cfRule>
  </conditionalFormatting>
  <conditionalFormatting sqref="E138">
    <cfRule type="expression" dxfId="1215" priority="197">
      <formula>#REF!=1</formula>
    </cfRule>
    <cfRule type="expression" dxfId="1214" priority="196">
      <formula>AND(#REF!=1,#REF!=1)</formula>
    </cfRule>
    <cfRule type="expression" dxfId="1213" priority="195">
      <formula>AND($L138="X",OR($B138&lt;&gt;"",$C138&lt;&gt;""))</formula>
    </cfRule>
  </conditionalFormatting>
  <conditionalFormatting sqref="E149">
    <cfRule type="expression" dxfId="1212" priority="1774">
      <formula>AND(#REF!=1,#REF!=1)</formula>
    </cfRule>
    <cfRule type="expression" dxfId="1211" priority="1786">
      <formula>AND(#REF!=1,#REF!=1)</formula>
    </cfRule>
    <cfRule type="expression" dxfId="1210" priority="1764">
      <formula>AND($L149="X",OR($B149&lt;&gt;"",$C149&lt;&gt;"",$D149&lt;&gt;"",$E149&lt;&gt;""))</formula>
    </cfRule>
    <cfRule type="expression" dxfId="1209" priority="1765">
      <formula>AND($L149="X",OR($B149&lt;&gt;"",#REF!&lt;&gt;"",$C149&lt;&gt;"",$D149&lt;&gt;""))</formula>
    </cfRule>
    <cfRule type="expression" dxfId="1208" priority="1766">
      <formula>AND(#REF!=1,#REF!=1)</formula>
    </cfRule>
    <cfRule type="expression" dxfId="1207" priority="1767">
      <formula>#REF!=1</formula>
    </cfRule>
    <cfRule type="expression" dxfId="1206" priority="1768">
      <formula>#REF!=1</formula>
    </cfRule>
    <cfRule type="expression" dxfId="1205" priority="1769">
      <formula>AND($L149="X",OR($B149&lt;&gt;"",$C149&lt;&gt;""))</formula>
    </cfRule>
    <cfRule type="expression" dxfId="1204" priority="1770">
      <formula>AND(#REF!=1,#REF!=1)</formula>
    </cfRule>
    <cfRule type="expression" dxfId="1203" priority="1771">
      <formula>#REF!=1</formula>
    </cfRule>
    <cfRule type="expression" dxfId="1202" priority="1772">
      <formula>#REF!=1</formula>
    </cfRule>
    <cfRule type="expression" dxfId="1201" priority="1773">
      <formula>AND($L149="X",OR($B149&lt;&gt;"",$C149&lt;&gt;""))</formula>
    </cfRule>
    <cfRule type="expression" dxfId="1200" priority="1775">
      <formula>#REF!=1</formula>
    </cfRule>
    <cfRule type="expression" dxfId="1199" priority="1776">
      <formula>#REF!=1</formula>
    </cfRule>
    <cfRule type="expression" dxfId="1198" priority="1777">
      <formula>AND($L149="X",OR($B149&lt;&gt;"",$C149&lt;&gt;""))</formula>
    </cfRule>
    <cfRule type="expression" dxfId="1197" priority="1778">
      <formula>AND(#REF!=1,#REF!=1)</formula>
    </cfRule>
    <cfRule type="expression" dxfId="1196" priority="1779">
      <formula>#REF!=1</formula>
    </cfRule>
    <cfRule type="expression" dxfId="1195" priority="1780">
      <formula>#REF!=1</formula>
    </cfRule>
    <cfRule type="expression" dxfId="1194" priority="1795">
      <formula>AND(#REF!=1,#REF!=1)</formula>
    </cfRule>
    <cfRule type="expression" dxfId="1193" priority="1781">
      <formula>AND($L149="X",OR($B149&lt;&gt;"",$C149&lt;&gt;""))</formula>
    </cfRule>
    <cfRule type="expression" dxfId="1192" priority="1782">
      <formula>AND(#REF!=1,#REF!=1)</formula>
    </cfRule>
    <cfRule type="expression" dxfId="1191" priority="1783">
      <formula>#REF!=1</formula>
    </cfRule>
    <cfRule type="expression" dxfId="1190" priority="1784">
      <formula>#REF!=1</formula>
    </cfRule>
    <cfRule type="expression" dxfId="1189" priority="1803">
      <formula>#REF!=1</formula>
    </cfRule>
    <cfRule type="expression" dxfId="1188" priority="1785">
      <formula>AND($L149="X",OR($B149&lt;&gt;"",$C149&lt;&gt;""))</formula>
    </cfRule>
    <cfRule type="expression" dxfId="1187" priority="1792">
      <formula>#REF!=1</formula>
    </cfRule>
    <cfRule type="expression" dxfId="1186" priority="1791">
      <formula>#REF!=1</formula>
    </cfRule>
    <cfRule type="expression" dxfId="1185" priority="1802">
      <formula>AND($L149="X",OR($B149&lt;&gt;"",$C149&lt;&gt;"",$E149&lt;&gt;"",#REF!&lt;&gt;""))</formula>
    </cfRule>
    <cfRule type="expression" dxfId="1184" priority="1801">
      <formula>AND($L149="X",OR($B149&lt;&gt;"",$C149&lt;&gt;"",$D149&lt;&gt;"",$E149&lt;&gt;""))</formula>
    </cfRule>
    <cfRule type="expression" dxfId="1183" priority="1793">
      <formula>AND(NOT(ISBLANK($P149)),ISBLANK(#REF!),ISBLANK(#REF!))</formula>
    </cfRule>
    <cfRule type="expression" dxfId="1182" priority="1800">
      <formula>AND(#REF!=1,#REF!=1)</formula>
    </cfRule>
    <cfRule type="expression" dxfId="1181" priority="1799">
      <formula>OR(#REF!="X",#REF!="X")</formula>
    </cfRule>
    <cfRule type="expression" dxfId="1180" priority="1790">
      <formula>AND(#REF!=1,#REF!=1)</formula>
    </cfRule>
    <cfRule type="expression" dxfId="1179" priority="1798">
      <formula>AND($L149="X",OR($B149&lt;&gt;"",$C149&lt;&gt;"",$D149&lt;&gt;""))</formula>
    </cfRule>
    <cfRule type="expression" dxfId="1178" priority="1797">
      <formula>#REF!=1</formula>
    </cfRule>
    <cfRule type="expression" dxfId="1177" priority="1796">
      <formula>#REF!=1</formula>
    </cfRule>
    <cfRule type="expression" dxfId="1176" priority="1789">
      <formula>AND($L149="X",OR($B149&lt;&gt;"",$C149&lt;&gt;""))</formula>
    </cfRule>
    <cfRule type="expression" dxfId="1175" priority="1788">
      <formula>#REF!=1</formula>
    </cfRule>
    <cfRule type="expression" dxfId="1174" priority="1787">
      <formula>#REF!=1</formula>
    </cfRule>
    <cfRule type="expression" dxfId="1173" priority="1794">
      <formula>OR(#REF!="X",#REF!="X")</formula>
    </cfRule>
  </conditionalFormatting>
  <conditionalFormatting sqref="E149:E150 E137:E142 E9:E31 F144:F145 E146 G147:G148 E152:E170 D166">
    <cfRule type="expression" dxfId="1172" priority="263">
      <formula>AND($L9="X",OR($B9&lt;&gt;"",$C9&lt;&gt;"",$D9&lt;&gt;""))</formula>
    </cfRule>
  </conditionalFormatting>
  <conditionalFormatting sqref="E149:E150">
    <cfRule type="expression" dxfId="1171" priority="199">
      <formula>AND(#REF!=1,#REF!=1)</formula>
    </cfRule>
    <cfRule type="expression" dxfId="1170" priority="198">
      <formula>OR(#REF!="X",#REF!="X")</formula>
    </cfRule>
  </conditionalFormatting>
  <conditionalFormatting sqref="E150">
    <cfRule type="expression" dxfId="1169" priority="1343">
      <formula>AND($L150="X",OR($B150&lt;&gt;"",$C150&lt;&gt;"",$E150&lt;&gt;"",#REF!&lt;&gt;""))</formula>
    </cfRule>
    <cfRule type="expression" dxfId="1168" priority="1344">
      <formula>#REF!=1</formula>
    </cfRule>
    <cfRule type="expression" dxfId="1167" priority="1342">
      <formula>AND($L150="X",OR($B150&lt;&gt;"",$C150&lt;&gt;"",$D150&lt;&gt;"",$E150&lt;&gt;""))</formula>
    </cfRule>
  </conditionalFormatting>
  <conditionalFormatting sqref="E172:E174">
    <cfRule type="expression" dxfId="1166" priority="1809">
      <formula>AND($L172="X",OR(#REF!&lt;&gt;"",$B172&lt;&gt;"",$D172&lt;&gt;"",#REF!&lt;&gt;""))</formula>
    </cfRule>
    <cfRule type="expression" dxfId="1165" priority="1804">
      <formula>OR(#REF!="X",#REF!="X")</formula>
    </cfRule>
    <cfRule type="expression" dxfId="1164" priority="1805">
      <formula>AND(#REF!=1,#REF!=1)</formula>
    </cfRule>
    <cfRule type="expression" dxfId="1163" priority="1806">
      <formula>#REF!=1</formula>
    </cfRule>
    <cfRule type="expression" dxfId="1162" priority="1807">
      <formula>#REF!=1</formula>
    </cfRule>
    <cfRule type="expression" dxfId="1161" priority="1808">
      <formula>AND(NOT(ISBLANK($P172)),ISBLANK(#REF!),ISBLANK(#REF!))</formula>
    </cfRule>
  </conditionalFormatting>
  <conditionalFormatting sqref="E177">
    <cfRule type="expression" dxfId="1160" priority="1348">
      <formula>#REF!=1</formula>
    </cfRule>
    <cfRule type="expression" dxfId="1159" priority="1347">
      <formula>AND(#REF!=1,#REF!=1)</formula>
    </cfRule>
    <cfRule type="expression" dxfId="1158" priority="1346">
      <formula>AND($L177="X",OR($B177&lt;&gt;"",$C177&lt;&gt;"",$D177&lt;&gt;"",$E177&lt;&gt;""))</formula>
    </cfRule>
    <cfRule type="expression" dxfId="1157" priority="1345">
      <formula>#REF!=1</formula>
    </cfRule>
  </conditionalFormatting>
  <conditionalFormatting sqref="E183:E184">
    <cfRule type="expression" dxfId="1156" priority="313">
      <formula>AND($L183="X",OR(#REF!&lt;&gt;"",$B183&lt;&gt;"",$D183&lt;&gt;""))</formula>
    </cfRule>
  </conditionalFormatting>
  <conditionalFormatting sqref="E186:E187">
    <cfRule type="expression" dxfId="1155" priority="214">
      <formula>AND($L186="X",OR(#REF!&lt;&gt;"",$B186&lt;&gt;"",$C186&lt;&gt;""))</formula>
    </cfRule>
  </conditionalFormatting>
  <conditionalFormatting sqref="E188">
    <cfRule type="expression" dxfId="1154" priority="210">
      <formula>AND($L188="X",OR($B188&lt;&gt;"",#REF!&lt;&gt;"",$C188&lt;&gt;"",$D188&lt;&gt;"",$F188&lt;&gt;""))</formula>
    </cfRule>
    <cfRule type="expression" dxfId="1153" priority="211">
      <formula>AND($L188="X",OR($B188&lt;&gt;"",#REF!&lt;&gt;"",$C188&lt;&gt;"",$D188&lt;&gt;""))</formula>
    </cfRule>
  </conditionalFormatting>
  <conditionalFormatting sqref="E188:E190">
    <cfRule type="expression" dxfId="1152" priority="1548">
      <formula>AND(#REF!="X",OR(#REF!&lt;&gt;"",$B188&lt;&gt;"",$C188&lt;&gt;""))</formula>
    </cfRule>
  </conditionalFormatting>
  <conditionalFormatting sqref="E191">
    <cfRule type="expression" dxfId="1151" priority="314">
      <formula>AND($L191="X",OR($B191&lt;&gt;"",#REF!&lt;&gt;"",$C191&lt;&gt;"",$D191&lt;&gt;""))</formula>
    </cfRule>
  </conditionalFormatting>
  <conditionalFormatting sqref="E197">
    <cfRule type="expression" dxfId="1150" priority="173">
      <formula>AND($L197="X",OR($B197&lt;&gt;"",#REF!&lt;&gt;"",#REF!&lt;&gt;"",$C197&lt;&gt;""))</formula>
    </cfRule>
  </conditionalFormatting>
  <conditionalFormatting sqref="E198">
    <cfRule type="expression" dxfId="1149" priority="177">
      <formula>AND($L198="X",OR($B198&lt;&gt;"",$C198&lt;&gt;"",#REF!&lt;&gt;""))</formula>
    </cfRule>
    <cfRule type="expression" dxfId="1148" priority="179">
      <formula>AND($L198="X",OR($B198&lt;&gt;"",#REF!&lt;&gt;"",$C198&lt;&gt;"",$D198&lt;&gt;""))</formula>
    </cfRule>
    <cfRule type="expression" dxfId="1147" priority="178">
      <formula>AND($L198="X",OR($B198&lt;&gt;"",$C198&lt;&gt;"",$D198&lt;&gt;"",$E198&lt;&gt;""))</formula>
    </cfRule>
    <cfRule type="expression" dxfId="1146" priority="180">
      <formula>AND($L198="X",OR($B198&lt;&gt;"",#REF!&lt;&gt;"",$C198&lt;&gt;""))</formula>
    </cfRule>
  </conditionalFormatting>
  <conditionalFormatting sqref="E201">
    <cfRule type="expression" dxfId="1145" priority="182">
      <formula>AND($L201="X",OR($B201&lt;&gt;"",$C201&lt;&gt;"",$D201&lt;&gt;""))</formula>
    </cfRule>
  </conditionalFormatting>
  <conditionalFormatting sqref="E20:F27">
    <cfRule type="expression" dxfId="1144" priority="1">
      <formula>AND($L20="X",OR($B20&lt;&gt;"",$C20&lt;&gt;"",$D20&lt;&gt;""))</formula>
    </cfRule>
    <cfRule type="expression" dxfId="1143" priority="4">
      <formula>AND($L20="X",OR($B20&lt;&gt;"",$C20&lt;&gt;""))</formula>
    </cfRule>
    <cfRule type="expression" dxfId="1142" priority="2">
      <formula>AND($L20="X",OR($B20&lt;&gt;"",#REF!&lt;&gt;"",$C20&lt;&gt;"",$D20&lt;&gt;""))</formula>
    </cfRule>
    <cfRule type="expression" dxfId="1141" priority="3">
      <formula>AND($L20="X",OR($B20&lt;&gt;"",$C20&lt;&gt;"",$D20&lt;&gt;"",$E20&lt;&gt;""))</formula>
    </cfRule>
  </conditionalFormatting>
  <conditionalFormatting sqref="E33:F33 D37:E37">
    <cfRule type="expression" dxfId="1140" priority="270">
      <formula>AND($L33="X",OR($B33&lt;&gt;"",$C33&lt;&gt;""))</formula>
    </cfRule>
    <cfRule type="expression" dxfId="1139" priority="269">
      <formula>AND($L33="X",OR($B33&lt;&gt;"",$C33&lt;&gt;"",$D33&lt;&gt;""))</formula>
    </cfRule>
    <cfRule type="expression" dxfId="1138" priority="268">
      <formula>AND($L33="X",OR($B33&lt;&gt;"",$C33&lt;&gt;"",$D33&lt;&gt;"",$E33&lt;&gt;""))</formula>
    </cfRule>
    <cfRule type="expression" dxfId="1137" priority="267">
      <formula>AND($L33="X",OR($B33&lt;&gt;"",#REF!&lt;&gt;"",$C33&lt;&gt;"",$D33&lt;&gt;""))</formula>
    </cfRule>
  </conditionalFormatting>
  <conditionalFormatting sqref="E123:F123">
    <cfRule type="expression" dxfId="1136" priority="321">
      <formula>AND($L123="X",OR($B123&lt;&gt;"",$C123&lt;&gt;""))</formula>
    </cfRule>
    <cfRule type="expression" dxfId="1135" priority="322">
      <formula>AND($L123="X",OR($B123&lt;&gt;"",$C123&lt;&gt;"",$D123&lt;&gt;""))</formula>
    </cfRule>
    <cfRule type="expression" dxfId="1134" priority="320">
      <formula>AND($L123="X",OR($B123&lt;&gt;"",#REF!&lt;&gt;"",$C123&lt;&gt;""))</formula>
    </cfRule>
  </conditionalFormatting>
  <conditionalFormatting sqref="E131:F131">
    <cfRule type="expression" dxfId="1133" priority="1349">
      <formula>AND($L131="X",OR($B131&lt;&gt;"",$C131&lt;&gt;"",$D131&lt;&gt;"",$E131&lt;&gt;""))</formula>
    </cfRule>
    <cfRule type="expression" dxfId="1132" priority="1350">
      <formula>AND($L131="X",OR($B131&lt;&gt;"",$C131&lt;&gt;"",$E131&lt;&gt;"",#REF!&lt;&gt;""))</formula>
    </cfRule>
    <cfRule type="expression" dxfId="1131" priority="1351">
      <formula>#REF!=1</formula>
    </cfRule>
    <cfRule type="expression" dxfId="1130" priority="1352">
      <formula>AND($L131="X",OR($B131&lt;&gt;"",$C131&lt;&gt;"",$D131&lt;&gt;""))</formula>
    </cfRule>
    <cfRule type="expression" dxfId="1129" priority="1353">
      <formula>AND(#REF!=1,#REF!=1)</formula>
    </cfRule>
    <cfRule type="expression" dxfId="1128" priority="1354">
      <formula>#REF!=1</formula>
    </cfRule>
    <cfRule type="expression" dxfId="1127" priority="1355">
      <formula>AND($L131="X",OR($B131&lt;&gt;"",$C131&lt;&gt;"",$D131&lt;&gt;"",$E131&lt;&gt;"",$F131&lt;&gt;""))</formula>
    </cfRule>
  </conditionalFormatting>
  <conditionalFormatting sqref="E149:F149 F150 F137:F142 G138 F143:G143 F146 E151 F152:F170 E166">
    <cfRule type="expression" dxfId="1126" priority="312">
      <formula>AND($L137="X",OR($B137&lt;&gt;"",$C137&lt;&gt;"",$D137&lt;&gt;"",$E137&lt;&gt;""))</formula>
    </cfRule>
  </conditionalFormatting>
  <conditionalFormatting sqref="E181:F181 E185:F185">
    <cfRule type="expression" dxfId="1125" priority="323">
      <formula>AND($L181="X",OR($B181&lt;&gt;"",$C181&lt;&gt;"",$D181&lt;&gt;"",#REF!&lt;&gt;""))</formula>
    </cfRule>
  </conditionalFormatting>
  <conditionalFormatting sqref="E20:G27">
    <cfRule type="expression" dxfId="1124"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1123" priority="271">
      <formula>AND($L33="X",OR($B33&lt;&gt;"",#REF!&lt;&gt;"",$C33&lt;&gt;""))</formula>
    </cfRule>
  </conditionalFormatting>
  <conditionalFormatting sqref="E86:G86 D33:G33 E45:G45 D55:G55">
    <cfRule type="expression" dxfId="1122" priority="1597">
      <formula>AND($L33="X",OR($B33&lt;&gt;"",$C33&lt;&gt;"",$D33&lt;&gt;"",$E33&lt;&gt;""))</formula>
    </cfRule>
    <cfRule type="expression" dxfId="1121" priority="1598">
      <formula>AND($L33="X",OR($B33&lt;&gt;"",#REF!&lt;&gt;"",$C33&lt;&gt;"",$D33&lt;&gt;""))</formula>
    </cfRule>
  </conditionalFormatting>
  <conditionalFormatting sqref="E102:G102 E106:G106 E111:G111 E121:G121">
    <cfRule type="expression" dxfId="1120" priority="1843">
      <formula>AND(#REF!=1,#REF!=1)</formula>
    </cfRule>
    <cfRule type="expression" dxfId="1119" priority="1813">
      <formula>AND($L102="X",OR($B102&lt;&gt;"",$C102&lt;&gt;""))</formula>
    </cfRule>
    <cfRule type="expression" dxfId="1118" priority="1840">
      <formula>#REF!=1</formula>
    </cfRule>
    <cfRule type="expression" dxfId="1117" priority="1811">
      <formula>#REF!=1</formula>
    </cfRule>
    <cfRule type="expression" dxfId="1116" priority="1844">
      <formula>#REF!=1</formula>
    </cfRule>
    <cfRule type="expression" dxfId="1115" priority="1810">
      <formula>AND(#REF!=1,#REF!=1)</formula>
    </cfRule>
    <cfRule type="expression" dxfId="1114" priority="1812">
      <formula>#REF!=1</formula>
    </cfRule>
    <cfRule type="expression" dxfId="1113" priority="1839">
      <formula>AND(#REF!=1,#REF!=1)</formula>
    </cfRule>
    <cfRule type="expression" dxfId="1112" priority="1838">
      <formula>OR(#REF!="X",#REF!="X")</formula>
    </cfRule>
    <cfRule type="expression" dxfId="1111" priority="1837">
      <formula>AND(NOT(ISBLANK($P102)),ISBLANK(#REF!),ISBLANK(#REF!))</formula>
    </cfRule>
    <cfRule type="expression" dxfId="1110" priority="1836">
      <formula>#REF!=1</formula>
    </cfRule>
    <cfRule type="expression" dxfId="1109" priority="1835">
      <formula>#REF!=1</formula>
    </cfRule>
    <cfRule type="expression" dxfId="1108" priority="1834">
      <formula>AND(#REF!=1,#REF!=1)</formula>
    </cfRule>
    <cfRule type="expression" dxfId="1107" priority="1833">
      <formula>AND($L102="X",OR($B102&lt;&gt;"",$C102&lt;&gt;""))</formula>
    </cfRule>
    <cfRule type="expression" dxfId="1106" priority="1832">
      <formula>#REF!=1</formula>
    </cfRule>
    <cfRule type="expression" dxfId="1105" priority="1831">
      <formula>#REF!=1</formula>
    </cfRule>
    <cfRule type="expression" dxfId="1104" priority="1830">
      <formula>AND(#REF!=1,#REF!=1)</formula>
    </cfRule>
    <cfRule type="expression" dxfId="1103" priority="1829">
      <formula>AND($L102="X",OR($B102&lt;&gt;"",$C102&lt;&gt;""))</formula>
    </cfRule>
    <cfRule type="expression" dxfId="1102" priority="1828">
      <formula>#REF!=1</formula>
    </cfRule>
    <cfRule type="expression" dxfId="1101" priority="1827">
      <formula>#REF!=1</formula>
    </cfRule>
    <cfRule type="expression" dxfId="1100" priority="1826">
      <formula>AND(#REF!=1,#REF!=1)</formula>
    </cfRule>
    <cfRule type="expression" dxfId="1099" priority="1825">
      <formula>AND($L102="X",OR($B102&lt;&gt;"",$C102&lt;&gt;""))</formula>
    </cfRule>
    <cfRule type="expression" dxfId="1098" priority="1824">
      <formula>#REF!=1</formula>
    </cfRule>
    <cfRule type="expression" dxfId="1097" priority="1823">
      <formula>#REF!=1</formula>
    </cfRule>
    <cfRule type="expression" dxfId="1096" priority="1842">
      <formula>OR(#REF!="X",#REF!="X")</formula>
    </cfRule>
    <cfRule type="expression" dxfId="1095" priority="1822">
      <formula>AND(#REF!=1,#REF!=1)</formula>
    </cfRule>
    <cfRule type="expression" dxfId="1094" priority="1821">
      <formula>AND($L102="X",OR($B102&lt;&gt;"",$C102&lt;&gt;""))</formula>
    </cfRule>
    <cfRule type="expression" dxfId="1093" priority="1820">
      <formula>#REF!=1</formula>
    </cfRule>
    <cfRule type="expression" dxfId="1092" priority="1819">
      <formula>#REF!=1</formula>
    </cfRule>
    <cfRule type="expression" dxfId="1091" priority="1818">
      <formula>AND(#REF!=1,#REF!=1)</formula>
    </cfRule>
    <cfRule type="expression" dxfId="1090" priority="1817">
      <formula>AND($L102="X",OR($B102&lt;&gt;"",$C102&lt;&gt;""))</formula>
    </cfRule>
    <cfRule type="expression" dxfId="1089" priority="1816">
      <formula>#REF!=1</formula>
    </cfRule>
    <cfRule type="expression" dxfId="1088" priority="1815">
      <formula>#REF!=1</formula>
    </cfRule>
    <cfRule type="expression" dxfId="1087" priority="1814">
      <formula>AND(#REF!=1,#REF!=1)</formula>
    </cfRule>
    <cfRule type="expression" dxfId="1086" priority="1841">
      <formula>#REF!=1</formula>
    </cfRule>
  </conditionalFormatting>
  <conditionalFormatting sqref="E121:G121 E111:G111 E106:G106 E102:G102">
    <cfRule type="expression" dxfId="1085" priority="1356">
      <formula>AND($L102="X",OR($B102&lt;&gt;"",$C102&lt;&gt;"",$D102&lt;&gt;"",$E102&lt;&gt;""))</formula>
    </cfRule>
    <cfRule type="expression" dxfId="1084" priority="1357">
      <formula>AND($L102="X",OR($B102&lt;&gt;"",#REF!&lt;&gt;"",$C102&lt;&gt;"",$D102&lt;&gt;""))</formula>
    </cfRule>
  </conditionalFormatting>
  <conditionalFormatting sqref="E134:G134">
    <cfRule type="expression" dxfId="1083" priority="1876">
      <formula>AND(#REF!=1,#REF!=1)</formula>
    </cfRule>
    <cfRule type="expression" dxfId="1082" priority="1873">
      <formula>#REF!=1</formula>
    </cfRule>
    <cfRule type="expression" dxfId="1081" priority="1845">
      <formula>AND($L134="X",OR($B134&lt;&gt;"",$C134&lt;&gt;"",$D134&lt;&gt;"",$E134&lt;&gt;""))</formula>
    </cfRule>
    <cfRule type="expression" dxfId="1080" priority="1871">
      <formula>AND(#REF!=1,#REF!=1)</formula>
    </cfRule>
    <cfRule type="expression" dxfId="1079" priority="1872">
      <formula>#REF!=1</formula>
    </cfRule>
    <cfRule type="expression" dxfId="1078" priority="1858">
      <formula>AND($L134="X",OR($B134&lt;&gt;"",$C134&lt;&gt;""))</formula>
    </cfRule>
    <cfRule type="expression" dxfId="1077" priority="1857">
      <formula>#REF!=1</formula>
    </cfRule>
    <cfRule type="expression" dxfId="1076" priority="1856">
      <formula>#REF!=1</formula>
    </cfRule>
    <cfRule type="expression" dxfId="1075" priority="1855">
      <formula>AND(#REF!=1,#REF!=1)</formula>
    </cfRule>
    <cfRule type="expression" dxfId="1074" priority="1854">
      <formula>AND($L134="X",OR($B134&lt;&gt;"",$C134&lt;&gt;""))</formula>
    </cfRule>
    <cfRule type="expression" dxfId="1073" priority="1853">
      <formula>#REF!=1</formula>
    </cfRule>
    <cfRule type="expression" dxfId="1072" priority="1852">
      <formula>#REF!=1</formula>
    </cfRule>
    <cfRule type="expression" dxfId="1071" priority="1851">
      <formula>AND(#REF!=1,#REF!=1)</formula>
    </cfRule>
    <cfRule type="expression" dxfId="1070" priority="1850">
      <formula>AND($L134="X",OR($B134&lt;&gt;"",$C134&lt;&gt;""))</formula>
    </cfRule>
    <cfRule type="expression" dxfId="1069" priority="1849">
      <formula>#REF!=1</formula>
    </cfRule>
    <cfRule type="expression" dxfId="1068" priority="1848">
      <formula>#REF!=1</formula>
    </cfRule>
    <cfRule type="expression" dxfId="1067" priority="1847">
      <formula>AND(#REF!=1,#REF!=1)</formula>
    </cfRule>
    <cfRule type="expression" dxfId="1066" priority="1846">
      <formula>AND($L134="X",OR($B134&lt;&gt;"",#REF!&lt;&gt;"",$C134&lt;&gt;"",$D134&lt;&gt;""))</formula>
    </cfRule>
    <cfRule type="expression" dxfId="1065" priority="1859">
      <formula>AND(#REF!=1,#REF!=1)</formula>
    </cfRule>
    <cfRule type="expression" dxfId="1064" priority="1860">
      <formula>#REF!=1</formula>
    </cfRule>
    <cfRule type="expression" dxfId="1063" priority="1861">
      <formula>#REF!=1</formula>
    </cfRule>
    <cfRule type="expression" dxfId="1062" priority="1862">
      <formula>AND($L134="X",OR($B134&lt;&gt;"",$C134&lt;&gt;""))</formula>
    </cfRule>
    <cfRule type="expression" dxfId="1061" priority="1863">
      <formula>AND(#REF!=1,#REF!=1)</formula>
    </cfRule>
    <cfRule type="expression" dxfId="1060" priority="1864">
      <formula>#REF!=1</formula>
    </cfRule>
    <cfRule type="expression" dxfId="1059" priority="1865">
      <formula>#REF!=1</formula>
    </cfRule>
    <cfRule type="expression" dxfId="1058" priority="1866">
      <formula>AND($L134="X",OR($B134&lt;&gt;"",$C134&lt;&gt;""))</formula>
    </cfRule>
    <cfRule type="expression" dxfId="1057" priority="1867">
      <formula>AND(#REF!=1,#REF!=1)</formula>
    </cfRule>
    <cfRule type="expression" dxfId="1056" priority="1868">
      <formula>#REF!=1</formula>
    </cfRule>
    <cfRule type="expression" dxfId="1055" priority="1886">
      <formula>AND($L134="X",OR($B134&lt;&gt;"",$C134&lt;&gt;""))</formula>
    </cfRule>
    <cfRule type="expression" dxfId="1054" priority="1885">
      <formula>AND($L134="X",$B134&lt;&gt;"")</formula>
    </cfRule>
    <cfRule type="expression" dxfId="1053" priority="1884">
      <formula>#REF!=1</formula>
    </cfRule>
    <cfRule type="expression" dxfId="1052" priority="1883">
      <formula>AND(#REF!=1,#REF!=1)</formula>
    </cfRule>
    <cfRule type="expression" dxfId="1051" priority="1882">
      <formula>AND($L134="X",OR($B134&lt;&gt;"",$C134&lt;&gt;"",$D134&lt;&gt;""))</formula>
    </cfRule>
    <cfRule type="expression" dxfId="1050" priority="1881">
      <formula>#REF!=1</formula>
    </cfRule>
    <cfRule type="expression" dxfId="1049" priority="1880">
      <formula>AND($L134="X",OR($B134&lt;&gt;"",$C134&lt;&gt;"",$E134&lt;&gt;"",#REF!&lt;&gt;""))</formula>
    </cfRule>
    <cfRule type="expression" dxfId="1048" priority="1879">
      <formula>AND($L134="X",OR($B134&lt;&gt;"",$C134&lt;&gt;"",$D134&lt;&gt;"",$E134&lt;&gt;""))</formula>
    </cfRule>
    <cfRule type="expression" dxfId="1047" priority="1878">
      <formula>#REF!=1</formula>
    </cfRule>
    <cfRule type="expression" dxfId="1046" priority="1877">
      <formula>#REF!=1</formula>
    </cfRule>
    <cfRule type="expression" dxfId="1045" priority="1869">
      <formula>#REF!=1</formula>
    </cfRule>
    <cfRule type="expression" dxfId="1044" priority="1875">
      <formula>OR(#REF!="X",#REF!="X")</formula>
    </cfRule>
    <cfRule type="expression" dxfId="1043" priority="1874">
      <formula>AND(NOT(ISBLANK($P134)),ISBLANK(#REF!),ISBLANK(#REF!))</formula>
    </cfRule>
    <cfRule type="expression" dxfId="1042" priority="1870">
      <formula>AND($L134="X",OR($B134&lt;&gt;"",$C134&lt;&gt;""))</formula>
    </cfRule>
  </conditionalFormatting>
  <conditionalFormatting sqref="E134:G136 E150:G150">
    <cfRule type="expression" dxfId="1041" priority="465">
      <formula>OR(#REF!="X",#REF!="X")</formula>
    </cfRule>
    <cfRule type="expression" dxfId="1040" priority="466">
      <formula>AND(#REF!=1,#REF!=1)</formula>
    </cfRule>
  </conditionalFormatting>
  <conditionalFormatting sqref="E137:G137 D151:G151">
    <cfRule type="expression" dxfId="1039" priority="1913">
      <formula>AND(#REF!=1,#REF!=1)</formula>
    </cfRule>
    <cfRule type="expression" dxfId="1038" priority="1903">
      <formula>#REF!=1</formula>
    </cfRule>
    <cfRule type="expression" dxfId="1037" priority="1887">
      <formula>AND($L137="X",OR($B137&lt;&gt;"",$C137&lt;&gt;"",$D137&lt;&gt;"",$E137&lt;&gt;""))</formula>
    </cfRule>
    <cfRule type="expression" dxfId="1036" priority="1888">
      <formula>AND($L137="X",OR($B137&lt;&gt;"",#REF!&lt;&gt;"",$C137&lt;&gt;"",$D137&lt;&gt;""))</formula>
    </cfRule>
    <cfRule type="expression" dxfId="1035" priority="1889">
      <formula>AND(#REF!=1,#REF!=1)</formula>
    </cfRule>
    <cfRule type="expression" dxfId="1034" priority="1890">
      <formula>#REF!=1</formula>
    </cfRule>
    <cfRule type="expression" dxfId="1033" priority="1891">
      <formula>#REF!=1</formula>
    </cfRule>
    <cfRule type="expression" dxfId="1032" priority="1892">
      <formula>AND($L137="X",OR($B137&lt;&gt;"",$C137&lt;&gt;""))</formula>
    </cfRule>
    <cfRule type="expression" dxfId="1031" priority="1893">
      <formula>AND(#REF!=1,#REF!=1)</formula>
    </cfRule>
    <cfRule type="expression" dxfId="1030" priority="1894">
      <formula>#REF!=1</formula>
    </cfRule>
    <cfRule type="expression" dxfId="1029" priority="1895">
      <formula>#REF!=1</formula>
    </cfRule>
    <cfRule type="expression" dxfId="1028" priority="1896">
      <formula>AND($L137="X",OR($B137&lt;&gt;"",$C137&lt;&gt;""))</formula>
    </cfRule>
    <cfRule type="expression" dxfId="1027" priority="1897">
      <formula>AND(#REF!=1,#REF!=1)</formula>
    </cfRule>
    <cfRule type="expression" dxfId="1026" priority="1898">
      <formula>#REF!=1</formula>
    </cfRule>
    <cfRule type="expression" dxfId="1025" priority="1899">
      <formula>#REF!=1</formula>
    </cfRule>
    <cfRule type="expression" dxfId="1024" priority="1900">
      <formula>AND($L137="X",OR($B137&lt;&gt;"",$C137&lt;&gt;""))</formula>
    </cfRule>
    <cfRule type="expression" dxfId="1023" priority="1912">
      <formula>AND($L137="X",OR($B137&lt;&gt;"",$C137&lt;&gt;""))</formula>
    </cfRule>
    <cfRule type="expression" dxfId="1022" priority="1911">
      <formula>#REF!=1</formula>
    </cfRule>
    <cfRule type="expression" dxfId="1021" priority="1910">
      <formula>#REF!=1</formula>
    </cfRule>
    <cfRule type="expression" dxfId="1020" priority="1914">
      <formula>#REF!=1</formula>
    </cfRule>
    <cfRule type="expression" dxfId="1019" priority="1901">
      <formula>AND(#REF!=1,#REF!=1)</formula>
    </cfRule>
    <cfRule type="expression" dxfId="1018" priority="1915">
      <formula>#REF!=1</formula>
    </cfRule>
    <cfRule type="expression" dxfId="1017" priority="1902">
      <formula>#REF!=1</formula>
    </cfRule>
    <cfRule type="expression" dxfId="1016" priority="1916">
      <formula>AND(NOT(ISBLANK($P137)),ISBLANK(#REF!),ISBLANK(#REF!))</formula>
    </cfRule>
    <cfRule type="expression" dxfId="1015" priority="1907">
      <formula>#REF!=1</formula>
    </cfRule>
    <cfRule type="expression" dxfId="1014" priority="1906">
      <formula>#REF!=1</formula>
    </cfRule>
    <cfRule type="expression" dxfId="1013" priority="1905">
      <formula>AND(#REF!=1,#REF!=1)</formula>
    </cfRule>
    <cfRule type="expression" dxfId="1012" priority="1904">
      <formula>AND($L137="X",OR($B137&lt;&gt;"",$C137&lt;&gt;""))</formula>
    </cfRule>
    <cfRule type="expression" dxfId="1011" priority="1908">
      <formula>AND($L137="X",OR($B137&lt;&gt;"",$C137&lt;&gt;""))</formula>
    </cfRule>
    <cfRule type="expression" dxfId="1010" priority="1909">
      <formula>AND(#REF!=1,#REF!=1)</formula>
    </cfRule>
  </conditionalFormatting>
  <conditionalFormatting sqref="E149:G149">
    <cfRule type="expression" dxfId="1009" priority="1920">
      <formula>#REF!=1</formula>
    </cfRule>
    <cfRule type="expression" dxfId="1008" priority="1922">
      <formula>AND(#REF!=1,#REF!=1)</formula>
    </cfRule>
    <cfRule type="expression" dxfId="1007" priority="1923">
      <formula>#REF!=1</formula>
    </cfRule>
    <cfRule type="expression" dxfId="1006" priority="1924">
      <formula>#REF!=1</formula>
    </cfRule>
    <cfRule type="expression" dxfId="1005" priority="1925">
      <formula>AND($L149="X",OR($B149&lt;&gt;"",$C149&lt;&gt;""))</formula>
    </cfRule>
    <cfRule type="expression" dxfId="1004" priority="1926">
      <formula>AND(#REF!=1,#REF!=1)</formula>
    </cfRule>
    <cfRule type="expression" dxfId="1003" priority="1919">
      <formula>#REF!=1</formula>
    </cfRule>
    <cfRule type="expression" dxfId="1002" priority="1927">
      <formula>#REF!=1</formula>
    </cfRule>
    <cfRule type="expression" dxfId="1001" priority="1918">
      <formula>AND(#REF!=1,#REF!=1)</formula>
    </cfRule>
    <cfRule type="expression" dxfId="1000" priority="1928">
      <formula>#REF!=1</formula>
    </cfRule>
    <cfRule type="expression" dxfId="999" priority="1929">
      <formula>AND($L149="X",OR($B149&lt;&gt;"",$C149&lt;&gt;""))</formula>
    </cfRule>
    <cfRule type="expression" dxfId="998" priority="1917">
      <formula>AND($L149="X",OR($B149&lt;&gt;"",$C149&lt;&gt;""))</formula>
    </cfRule>
    <cfRule type="expression" dxfId="997" priority="1930">
      <formula>AND(#REF!=1,#REF!=1)</formula>
    </cfRule>
    <cfRule type="expression" dxfId="996" priority="1931">
      <formula>#REF!=1</formula>
    </cfRule>
    <cfRule type="expression" dxfId="995" priority="1932">
      <formula>#REF!=1</formula>
    </cfRule>
    <cfRule type="expression" dxfId="994" priority="1933">
      <formula>AND($L149="X",OR($B149&lt;&gt;"",$C149&lt;&gt;""))</formula>
    </cfRule>
    <cfRule type="expression" dxfId="993" priority="1934">
      <formula>AND(#REF!=1,#REF!=1)</formula>
    </cfRule>
    <cfRule type="expression" dxfId="992" priority="1935">
      <formula>#REF!=1</formula>
    </cfRule>
    <cfRule type="expression" dxfId="991" priority="1936">
      <formula>#REF!=1</formula>
    </cfRule>
    <cfRule type="expression" dxfId="990" priority="1937">
      <formula>AND($L149="X",OR($B149&lt;&gt;"",$C149&lt;&gt;""))</formula>
    </cfRule>
    <cfRule type="expression" dxfId="989" priority="1938">
      <formula>AND(#REF!=1,#REF!=1)</formula>
    </cfRule>
    <cfRule type="expression" dxfId="988" priority="1939">
      <formula>#REF!=1</formula>
    </cfRule>
    <cfRule type="expression" dxfId="987" priority="1940">
      <formula>#REF!=1</formula>
    </cfRule>
    <cfRule type="expression" dxfId="986" priority="1941">
      <formula>AND(NOT(ISBLANK($P149)),ISBLANK(#REF!),ISBLANK(#REF!))</formula>
    </cfRule>
    <cfRule type="expression" dxfId="985" priority="1942">
      <formula>OR(#REF!="X",#REF!="X")</formula>
    </cfRule>
    <cfRule type="expression" dxfId="984" priority="1921">
      <formula>AND($L149="X",OR($B149&lt;&gt;"",$C149&lt;&gt;""))</formula>
    </cfRule>
  </conditionalFormatting>
  <conditionalFormatting sqref="E149:G150 E165:G165">
    <cfRule type="expression" dxfId="983" priority="1362">
      <formula>#REF!=1</formula>
    </cfRule>
    <cfRule type="expression" dxfId="982" priority="1358">
      <formula>AND($L149="X",OR($B149&lt;&gt;"",$C149&lt;&gt;"",$D149&lt;&gt;"",$E149&lt;&gt;""))</formula>
    </cfRule>
    <cfRule type="expression" dxfId="981" priority="1359">
      <formula>AND($L149="X",OR($B149&lt;&gt;"",#REF!&lt;&gt;"",$C149&lt;&gt;"",$D149&lt;&gt;""))</formula>
    </cfRule>
    <cfRule type="expression" dxfId="980" priority="1360">
      <formula>AND(#REF!=1,#REF!=1)</formula>
    </cfRule>
    <cfRule type="expression" dxfId="979" priority="1361">
      <formula>#REF!=1</formula>
    </cfRule>
  </conditionalFormatting>
  <conditionalFormatting sqref="E149:G150 F137:G138 G147:G148 D188:F188">
    <cfRule type="expression" dxfId="978" priority="206">
      <formula>AND($L137="X",OR($B137&lt;&gt;"",#REF!&lt;&gt;"",$C137&lt;&gt;""))</formula>
    </cfRule>
  </conditionalFormatting>
  <conditionalFormatting sqref="E149:G150">
    <cfRule type="expression" dxfId="977" priority="1944">
      <formula>#REF!=1</formula>
    </cfRule>
    <cfRule type="expression" dxfId="976" priority="1943">
      <formula>AND(#REF!=1,#REF!=1)</formula>
    </cfRule>
    <cfRule type="expression" dxfId="975" priority="203">
      <formula>OR(#REF!="X",#REF!="X")</formula>
    </cfRule>
    <cfRule type="expression" dxfId="974" priority="204">
      <formula>AND(#REF!=1,#REF!=1)</formula>
    </cfRule>
    <cfRule type="expression" dxfId="973" priority="1945">
      <formula>#REF!=1</formula>
    </cfRule>
  </conditionalFormatting>
  <conditionalFormatting sqref="E150:G150">
    <cfRule type="expression" dxfId="972" priority="1951">
      <formula>AND(#REF!=1,#REF!=1)</formula>
    </cfRule>
    <cfRule type="expression" dxfId="971" priority="1957">
      <formula>#REF!=1</formula>
    </cfRule>
    <cfRule type="expression" dxfId="970" priority="1967">
      <formula>AND(#REF!=1,#REF!=1)</formula>
    </cfRule>
    <cfRule type="expression" dxfId="969" priority="1950">
      <formula>AND($L150="X",OR($B150&lt;&gt;"",$C150&lt;&gt;""))</formula>
    </cfRule>
    <cfRule type="expression" dxfId="968" priority="1947">
      <formula>AND(#REF!=1,#REF!=1)</formula>
    </cfRule>
    <cfRule type="expression" dxfId="967" priority="1946">
      <formula>AND($L150="X",OR($B150&lt;&gt;"",$C150&lt;&gt;""))</formula>
    </cfRule>
    <cfRule type="expression" dxfId="966" priority="1971">
      <formula>OR(#REF!="X",#REF!="X")</formula>
    </cfRule>
    <cfRule type="expression" dxfId="965" priority="1970">
      <formula>AND(NOT(ISBLANK($P150)),ISBLANK(#REF!),ISBLANK(#REF!))</formula>
    </cfRule>
    <cfRule type="expression" dxfId="964" priority="1969">
      <formula>#REF!=1</formula>
    </cfRule>
    <cfRule type="expression" dxfId="963" priority="1968">
      <formula>#REF!=1</formula>
    </cfRule>
    <cfRule type="expression" dxfId="962" priority="1949">
      <formula>#REF!=1</formula>
    </cfRule>
    <cfRule type="expression" dxfId="961" priority="1948">
      <formula>#REF!=1</formula>
    </cfRule>
    <cfRule type="expression" dxfId="960" priority="1953">
      <formula>#REF!=1</formula>
    </cfRule>
    <cfRule type="expression" dxfId="959" priority="1954">
      <formula>AND($L150="X",OR($B150&lt;&gt;"",$C150&lt;&gt;""))</formula>
    </cfRule>
    <cfRule type="expression" dxfId="958" priority="1955">
      <formula>AND(#REF!=1,#REF!=1)</formula>
    </cfRule>
    <cfRule type="expression" dxfId="957" priority="1956">
      <formula>#REF!=1</formula>
    </cfRule>
    <cfRule type="expression" dxfId="956" priority="1952">
      <formula>#REF!=1</formula>
    </cfRule>
    <cfRule type="expression" dxfId="955" priority="1965">
      <formula>#REF!=1</formula>
    </cfRule>
    <cfRule type="expression" dxfId="954" priority="1964">
      <formula>#REF!=1</formula>
    </cfRule>
    <cfRule type="expression" dxfId="953" priority="1963">
      <formula>AND(#REF!=1,#REF!=1)</formula>
    </cfRule>
    <cfRule type="expression" dxfId="952" priority="1962">
      <formula>AND($L150="X",OR($B150&lt;&gt;"",$C150&lt;&gt;""))</formula>
    </cfRule>
    <cfRule type="expression" dxfId="951" priority="1961">
      <formula>#REF!=1</formula>
    </cfRule>
    <cfRule type="expression" dxfId="950" priority="1960">
      <formula>#REF!=1</formula>
    </cfRule>
    <cfRule type="expression" dxfId="949" priority="1959">
      <formula>AND(#REF!=1,#REF!=1)</formula>
    </cfRule>
    <cfRule type="expression" dxfId="948" priority="1958">
      <formula>AND($L150="X",OR($B150&lt;&gt;"",$C150&lt;&gt;""))</formula>
    </cfRule>
    <cfRule type="expression" dxfId="947" priority="1966">
      <formula>AND($L150="X",OR($B150&lt;&gt;"",$C150&lt;&gt;""))</formula>
    </cfRule>
  </conditionalFormatting>
  <conditionalFormatting sqref="E152:G152">
    <cfRule type="expression" dxfId="946" priority="1387">
      <formula>#REF!=1</formula>
    </cfRule>
    <cfRule type="expression" dxfId="945" priority="1386">
      <formula>#REF!=1</formula>
    </cfRule>
    <cfRule type="expression" dxfId="944" priority="1385">
      <formula>AND(#REF!=1,#REF!=1)</formula>
    </cfRule>
    <cfRule type="expression" dxfId="943" priority="1384">
      <formula>AND($L152="X",OR($B152&lt;&gt;"",$C152&lt;&gt;""))</formula>
    </cfRule>
    <cfRule type="expression" dxfId="942" priority="1383">
      <formula>#REF!=1</formula>
    </cfRule>
    <cfRule type="expression" dxfId="941" priority="1382">
      <formula>#REF!=1</formula>
    </cfRule>
    <cfRule type="expression" dxfId="940" priority="1381">
      <formula>AND(#REF!=1,#REF!=1)</formula>
    </cfRule>
    <cfRule type="expression" dxfId="939" priority="1363">
      <formula>AND($L152="X",OR($B152&lt;&gt;"",$C152&lt;&gt;"",$D152&lt;&gt;"",$E152&lt;&gt;""))</formula>
    </cfRule>
    <cfRule type="expression" dxfId="938" priority="1364">
      <formula>AND($L152="X",OR($B152&lt;&gt;"",#REF!&lt;&gt;"",$C152&lt;&gt;"",$D152&lt;&gt;""))</formula>
    </cfRule>
    <cfRule type="expression" dxfId="937" priority="1388">
      <formula>AND($L152="X",OR($B152&lt;&gt;"",$C152&lt;&gt;""))</formula>
    </cfRule>
    <cfRule type="expression" dxfId="936" priority="1389">
      <formula>AND(#REF!=1,#REF!=1)</formula>
    </cfRule>
    <cfRule type="expression" dxfId="935" priority="1390">
      <formula>#REF!=1</formula>
    </cfRule>
    <cfRule type="expression" dxfId="934" priority="1391">
      <formula>#REF!=1</formula>
    </cfRule>
    <cfRule type="expression" dxfId="933" priority="1365">
      <formula>AND(#REF!=1,#REF!=1)</formula>
    </cfRule>
    <cfRule type="expression" dxfId="932" priority="1366">
      <formula>#REF!=1</formula>
    </cfRule>
    <cfRule type="expression" dxfId="931" priority="1367">
      <formula>#REF!=1</formula>
    </cfRule>
    <cfRule type="expression" dxfId="930" priority="1368">
      <formula>AND($L152="X",OR($B152&lt;&gt;"",$C152&lt;&gt;""))</formula>
    </cfRule>
    <cfRule type="expression" dxfId="929" priority="1369">
      <formula>AND(#REF!=1,#REF!=1)</formula>
    </cfRule>
    <cfRule type="expression" dxfId="928" priority="1370">
      <formula>#REF!=1</formula>
    </cfRule>
    <cfRule type="expression" dxfId="927" priority="1371">
      <formula>#REF!=1</formula>
    </cfRule>
    <cfRule type="expression" dxfId="926" priority="1372">
      <formula>AND($L152="X",OR($B152&lt;&gt;"",$C152&lt;&gt;""))</formula>
    </cfRule>
    <cfRule type="expression" dxfId="925" priority="1373">
      <formula>AND(#REF!=1,#REF!=1)</formula>
    </cfRule>
    <cfRule type="expression" dxfId="924" priority="1374">
      <formula>#REF!=1</formula>
    </cfRule>
    <cfRule type="expression" dxfId="923" priority="1375">
      <formula>#REF!=1</formula>
    </cfRule>
    <cfRule type="expression" dxfId="922" priority="1376">
      <formula>AND($L152="X",OR($B152&lt;&gt;"",$C152&lt;&gt;""))</formula>
    </cfRule>
    <cfRule type="expression" dxfId="921" priority="1377">
      <formula>AND(#REF!=1,#REF!=1)</formula>
    </cfRule>
    <cfRule type="expression" dxfId="920" priority="1378">
      <formula>#REF!=1</formula>
    </cfRule>
    <cfRule type="expression" dxfId="919" priority="1379">
      <formula>#REF!=1</formula>
    </cfRule>
    <cfRule type="expression" dxfId="918" priority="1380">
      <formula>AND($L152="X",OR($B152&lt;&gt;"",$C152&lt;&gt;""))</formula>
    </cfRule>
  </conditionalFormatting>
  <conditionalFormatting sqref="E155:G155">
    <cfRule type="expression" dxfId="917" priority="1407">
      <formula>#REF!=1</formula>
    </cfRule>
    <cfRule type="expression" dxfId="916" priority="1410">
      <formula>AND(#REF!=1,#REF!=1)</formula>
    </cfRule>
    <cfRule type="expression" dxfId="915" priority="1393">
      <formula>AND($L155="X",OR($B155&lt;&gt;"",#REF!&lt;&gt;"",$C155&lt;&gt;"",$D155&lt;&gt;""))</formula>
    </cfRule>
    <cfRule type="expression" dxfId="914" priority="1394">
      <formula>AND(#REF!=1,#REF!=1)</formula>
    </cfRule>
    <cfRule type="expression" dxfId="913" priority="1395">
      <formula>#REF!=1</formula>
    </cfRule>
    <cfRule type="expression" dxfId="912" priority="1396">
      <formula>#REF!=1</formula>
    </cfRule>
    <cfRule type="expression" dxfId="911" priority="1397">
      <formula>AND($L155="X",OR($B155&lt;&gt;"",$C155&lt;&gt;""))</formula>
    </cfRule>
    <cfRule type="expression" dxfId="910" priority="1398">
      <formula>AND(#REF!=1,#REF!=1)</formula>
    </cfRule>
    <cfRule type="expression" dxfId="909" priority="1399">
      <formula>#REF!=1</formula>
    </cfRule>
    <cfRule type="expression" dxfId="908" priority="1400">
      <formula>#REF!=1</formula>
    </cfRule>
    <cfRule type="expression" dxfId="907" priority="1401">
      <formula>AND($L155="X",OR($B155&lt;&gt;"",$C155&lt;&gt;""))</formula>
    </cfRule>
    <cfRule type="expression" dxfId="906" priority="1402">
      <formula>AND(#REF!=1,#REF!=1)</formula>
    </cfRule>
    <cfRule type="expression" dxfId="905" priority="1403">
      <formula>#REF!=1</formula>
    </cfRule>
    <cfRule type="expression" dxfId="904" priority="1404">
      <formula>#REF!=1</formula>
    </cfRule>
    <cfRule type="expression" dxfId="903" priority="1405">
      <formula>AND($L155="X",OR($B155&lt;&gt;"",$C155&lt;&gt;""))</formula>
    </cfRule>
    <cfRule type="expression" dxfId="902" priority="1406">
      <formula>AND(#REF!=1,#REF!=1)</formula>
    </cfRule>
    <cfRule type="expression" dxfId="901" priority="1408">
      <formula>#REF!=1</formula>
    </cfRule>
    <cfRule type="expression" dxfId="900" priority="1409">
      <formula>AND($L155="X",OR($B155&lt;&gt;"",$C155&lt;&gt;""))</formula>
    </cfRule>
    <cfRule type="expression" dxfId="899" priority="1411">
      <formula>#REF!=1</formula>
    </cfRule>
    <cfRule type="expression" dxfId="898" priority="1412">
      <formula>#REF!=1</formula>
    </cfRule>
    <cfRule type="expression" dxfId="897" priority="1392">
      <formula>AND($L155="X",OR($B155&lt;&gt;"",$C155&lt;&gt;"",$D155&lt;&gt;"",$E155&lt;&gt;""))</formula>
    </cfRule>
  </conditionalFormatting>
  <conditionalFormatting sqref="E158:G158">
    <cfRule type="expression" dxfId="896" priority="1414">
      <formula>AND($L158="X",OR($B158&lt;&gt;"",#REF!&lt;&gt;"",$C158&lt;&gt;"",$D158&lt;&gt;""))</formula>
    </cfRule>
    <cfRule type="expression" dxfId="895" priority="1413">
      <formula>AND($L158="X",OR($B158&lt;&gt;"",$C158&lt;&gt;"",$D158&lt;&gt;"",$E158&lt;&gt;""))</formula>
    </cfRule>
    <cfRule type="expression" dxfId="894" priority="1418">
      <formula>AND($L158="X",OR($B158&lt;&gt;"",$C158&lt;&gt;""))</formula>
    </cfRule>
    <cfRule type="expression" dxfId="893" priority="1419">
      <formula>AND(#REF!=1,#REF!=1)</formula>
    </cfRule>
    <cfRule type="expression" dxfId="892" priority="1420">
      <formula>#REF!=1</formula>
    </cfRule>
    <cfRule type="expression" dxfId="891" priority="1421">
      <formula>#REF!=1</formula>
    </cfRule>
    <cfRule type="expression" dxfId="890" priority="1422">
      <formula>AND($L158="X",OR($B158&lt;&gt;"",$C158&lt;&gt;""))</formula>
    </cfRule>
    <cfRule type="expression" dxfId="889" priority="1423">
      <formula>AND(#REF!=1,#REF!=1)</formula>
    </cfRule>
    <cfRule type="expression" dxfId="888" priority="1424">
      <formula>#REF!=1</formula>
    </cfRule>
    <cfRule type="expression" dxfId="887" priority="1425">
      <formula>#REF!=1</formula>
    </cfRule>
    <cfRule type="expression" dxfId="886" priority="1415">
      <formula>AND(#REF!=1,#REF!=1)</formula>
    </cfRule>
    <cfRule type="expression" dxfId="885" priority="1417">
      <formula>#REF!=1</formula>
    </cfRule>
    <cfRule type="expression" dxfId="884" priority="1416">
      <formula>#REF!=1</formula>
    </cfRule>
  </conditionalFormatting>
  <conditionalFormatting sqref="E176:G177">
    <cfRule type="expression" dxfId="883" priority="1426">
      <formula>AND($L176="X",OR($B176&lt;&gt;"",$C176&lt;&gt;"",$D176&lt;&gt;"",$E176&lt;&gt;""))</formula>
    </cfRule>
    <cfRule type="expression" dxfId="882" priority="1427">
      <formula>AND($L176="X",OR($B176&lt;&gt;"",#REF!&lt;&gt;"",$C176&lt;&gt;"",$D176&lt;&gt;""))</formula>
    </cfRule>
    <cfRule type="expression" dxfId="881" priority="1428">
      <formula>AND(#REF!=1,#REF!=1)</formula>
    </cfRule>
    <cfRule type="expression" dxfId="880" priority="1429">
      <formula>#REF!=1</formula>
    </cfRule>
    <cfRule type="expression" dxfId="879" priority="1430">
      <formula>#REF!=1</formula>
    </cfRule>
    <cfRule type="expression" dxfId="878" priority="1431">
      <formula>AND($L176="X",OR($B176&lt;&gt;"",#REF!&lt;&gt;"",$C176&lt;&gt;""))</formula>
    </cfRule>
    <cfRule type="expression" dxfId="877" priority="1432">
      <formula>AND(#REF!=1,#REF!=1)</formula>
    </cfRule>
    <cfRule type="expression" dxfId="876" priority="1433">
      <formula>#REF!=1</formula>
    </cfRule>
    <cfRule type="expression" dxfId="875" priority="1434">
      <formula>#REF!=1</formula>
    </cfRule>
  </conditionalFormatting>
  <conditionalFormatting sqref="E182:G182">
    <cfRule type="expression" dxfId="874" priority="326">
      <formula>AND($L182="X",OR($B182&lt;&gt;"",#REF!&lt;&gt;"",$C182&lt;&gt;""))</formula>
    </cfRule>
    <cfRule type="expression" dxfId="873" priority="327">
      <formula>AND($L182="X",OR($B182&lt;&gt;"",$C182&lt;&gt;""))</formula>
    </cfRule>
    <cfRule type="expression" dxfId="872" priority="324">
      <formula>AND($L182="X",OR($B182&lt;&gt;"",$C182&lt;&gt;"",$D182&lt;&gt;"",$E182&lt;&gt;""))</formula>
    </cfRule>
    <cfRule type="expression" dxfId="871" priority="325">
      <formula>AND($L182="X",OR($B182&lt;&gt;"",#REF!&lt;&gt;"",$C182&lt;&gt;"",$D182&lt;&gt;""))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70" priority="286">
      <formula>AND($L9="X",OR($B9&lt;&gt;"",$C9&lt;&gt;"",$D9&lt;&gt;"",$E9&lt;&gt;""))</formula>
    </cfRule>
  </conditionalFormatting>
  <conditionalFormatting sqref="F32 F171">
    <cfRule type="expression" dxfId="869" priority="328">
      <formula>AND($L32="X",OR($B32&lt;&gt;"",#REF!&lt;&gt;"",$D32&lt;&gt;"",$E32&lt;&gt;""))</formula>
    </cfRule>
  </conditionalFormatting>
  <conditionalFormatting sqref="F33">
    <cfRule type="expression" dxfId="868" priority="329">
      <formula>AND($L33="X",OR($B33&lt;&gt;"",$C33&lt;&gt;"",$D33&lt;&gt;""))</formula>
    </cfRule>
  </conditionalFormatting>
  <conditionalFormatting sqref="F33:F40 E37 F44:F71 F101:F102 F104:F134 F146:G146 G166:G167 F175:F180 F203:F211">
    <cfRule type="expression" dxfId="867" priority="284">
      <formula>AND($L33="X",OR($B33&lt;&gt;"",$C33&lt;&gt;"",$D33&lt;&gt;"",$E33&lt;&gt;""))</formula>
    </cfRule>
  </conditionalFormatting>
  <conditionalFormatting sqref="F42:F43">
    <cfRule type="expression" dxfId="866" priority="331">
      <formula>AND($L42="X",OR($B42&lt;&gt;"",#REF!&lt;&gt;"",$D42&lt;&gt;"",#REF!&lt;&gt;""))</formula>
    </cfRule>
  </conditionalFormatting>
  <conditionalFormatting sqref="F44:F45 F51 E55 E59 E69 F71">
    <cfRule type="expression" dxfId="865" priority="288">
      <formula>AND($L44="X",OR($B44&lt;&gt;"",$C44&lt;&gt;""))</formula>
    </cfRule>
    <cfRule type="expression" dxfId="864" priority="285">
      <formula>AND($L44="X",OR($B44&lt;&gt;"",#REF!&lt;&gt;"",$C44&lt;&gt;"",$D44&lt;&gt;""))</formula>
    </cfRule>
  </conditionalFormatting>
  <conditionalFormatting sqref="F44:F45 F51 F71">
    <cfRule type="expression" dxfId="863" priority="287">
      <formula>AND($L44="X",OR($B44&lt;&gt;"",$C44&lt;&gt;"",$D44&lt;&gt;""))</formula>
    </cfRule>
  </conditionalFormatting>
  <conditionalFormatting sqref="F72">
    <cfRule type="expression" dxfId="862" priority="1457">
      <formula>AND($L72="X",OR($B72&lt;&gt;"",$C72&lt;&gt;"",$E72&lt;&gt;"",#REF!&lt;&gt;""))</formula>
    </cfRule>
    <cfRule type="expression" dxfId="861" priority="1453">
      <formula>AND($L72="X",OR($B72&lt;&gt;"",$C72&lt;&gt;"",$D72&lt;&gt;""))</formula>
    </cfRule>
    <cfRule type="expression" dxfId="860" priority="1460">
      <formula>AND($L72="X",OR($B72&lt;&gt;"",$C72&lt;&gt;"",$D72&lt;&gt;""))</formula>
    </cfRule>
    <cfRule type="expression" dxfId="859" priority="1444">
      <formula>#REF!=1</formula>
    </cfRule>
    <cfRule type="expression" dxfId="858" priority="1445">
      <formula>AND($L72="X",OR($B72&lt;&gt;"",$C72&lt;&gt;"",$E72&lt;&gt;"",#REF!&lt;&gt;""))</formula>
    </cfRule>
    <cfRule type="expression" dxfId="857" priority="1456">
      <formula>#REF!=1</formula>
    </cfRule>
    <cfRule type="expression" dxfId="856" priority="1455">
      <formula>AND(#REF!=1,#REF!=1)</formula>
    </cfRule>
    <cfRule type="expression" dxfId="855" priority="1446">
      <formula>AND($L72="X",OR($B72&lt;&gt;"",$C72&lt;&gt;""))</formula>
    </cfRule>
    <cfRule type="expression" dxfId="854" priority="1436">
      <formula>AND($L72="X",OR($B72&lt;&gt;"",$C72&lt;&gt;"",$D72&lt;&gt;""))</formula>
    </cfRule>
    <cfRule type="expression" dxfId="853" priority="1437">
      <formula>AND($L72="X",OR($B72&lt;&gt;"",$C72&lt;&gt;"",$D72&lt;&gt;"",$E72&lt;&gt;""))</formula>
    </cfRule>
    <cfRule type="expression" dxfId="852" priority="1438">
      <formula>AND($L72="X",OR($B72&lt;&gt;"",$C72&lt;&gt;"",$E72&lt;&gt;"",#REF!&lt;&gt;""))</formula>
    </cfRule>
    <cfRule type="expression" dxfId="851" priority="1439">
      <formula>#REF!=1</formula>
    </cfRule>
    <cfRule type="expression" dxfId="850" priority="1440">
      <formula>AND($L72="X",OR($B72&lt;&gt;"",$C72&lt;&gt;"",$D72&lt;&gt;""))</formula>
    </cfRule>
    <cfRule type="expression" dxfId="849" priority="1447">
      <formula>AND($L72="X",OR($B72&lt;&gt;"",$C72&lt;&gt;"",$D72&lt;&gt;"",$E72&lt;&gt;""))</formula>
    </cfRule>
    <cfRule type="expression" dxfId="848" priority="1448">
      <formula>AND(#REF!=1,#REF!=1)</formula>
    </cfRule>
    <cfRule type="expression" dxfId="847" priority="1454">
      <formula>AND($L72="X",OR($B72&lt;&gt;"",$C72&lt;&gt;"",$D72&lt;&gt;"",$E72&lt;&gt;""))</formula>
    </cfRule>
    <cfRule type="expression" dxfId="846" priority="1449">
      <formula>#REF!=1</formula>
    </cfRule>
    <cfRule type="expression" dxfId="845" priority="1450">
      <formula>#REF!=1</formula>
    </cfRule>
    <cfRule type="expression" dxfId="844" priority="1458">
      <formula>AND($L72="X",OR($B72&lt;&gt;"",$C72&lt;&gt;""))</formula>
    </cfRule>
    <cfRule type="expression" dxfId="843" priority="1451">
      <formula>AND($L72="X",OR($B72&lt;&gt;"",$C72&lt;&gt;"",$E72&lt;&gt;"",#REF!&lt;&gt;""))</formula>
    </cfRule>
    <cfRule type="expression" dxfId="842" priority="1459">
      <formula>AND($L72="X",$B72&lt;&gt;"")</formula>
    </cfRule>
    <cfRule type="expression" dxfId="841" priority="1442">
      <formula>AND(#REF!=1,#REF!=1)</formula>
    </cfRule>
    <cfRule type="expression" dxfId="840" priority="1452">
      <formula>#REF!=1</formula>
    </cfRule>
    <cfRule type="expression" dxfId="839" priority="1435">
      <formula>AND($L72="X",OR($B72&lt;&gt;"",#REF!&lt;&gt;"",$C72&lt;&gt;""))</formula>
    </cfRule>
    <cfRule type="expression" dxfId="838" priority="1441">
      <formula>AND($L72="X",OR($B72&lt;&gt;"",$C72&lt;&gt;"",$D72&lt;&gt;"",$E72&lt;&gt;""))</formula>
    </cfRule>
    <cfRule type="expression" dxfId="837" priority="1443">
      <formula>#REF!=1</formula>
    </cfRule>
  </conditionalFormatting>
  <conditionalFormatting sqref="F73:F98 D92">
    <cfRule type="expression" dxfId="836" priority="253">
      <formula>AND($L73="X",OR($B73&lt;&gt;"",$C73&lt;&gt;"",$D73&lt;&gt;"",$E73&lt;&gt;""))</formula>
    </cfRule>
  </conditionalFormatting>
  <conditionalFormatting sqref="F86">
    <cfRule type="expression" dxfId="835" priority="339">
      <formula>AND($L86="X",OR($B86&lt;&gt;"",$C86&lt;&gt;""))</formula>
    </cfRule>
    <cfRule type="expression" dxfId="834" priority="338">
      <formula>AND($L86="X",OR($B86&lt;&gt;"",$C86&lt;&gt;"",$D86&lt;&gt;""))</formula>
    </cfRule>
    <cfRule type="expression" dxfId="833" priority="337">
      <formula>AND($L86="X",OR($B86&lt;&gt;"",#REF!&lt;&gt;"",$C86&lt;&gt;"",$D86&lt;&gt;""))</formula>
    </cfRule>
  </conditionalFormatting>
  <conditionalFormatting sqref="F99:F100 F183">
    <cfRule type="expression" dxfId="832" priority="340">
      <formula>AND($L99="X",OR($B99&lt;&gt;"",$D99&lt;&gt;"",#REF!&lt;&gt;"",$E99&lt;&gt;""))</formula>
    </cfRule>
  </conditionalFormatting>
  <conditionalFormatting sqref="F101">
    <cfRule type="expression" dxfId="831" priority="343">
      <formula>AND($L101="X",OR($B101&lt;&gt;"",$C101&lt;&gt;"",$D101&lt;&gt;"",$E101&lt;&gt;"",$F101&lt;&gt;""))</formula>
    </cfRule>
    <cfRule type="expression" dxfId="830" priority="341">
      <formula>AND($L101="X",OR($B101&lt;&gt;"",#REF!&lt;&gt;"",$C101&lt;&gt;"",$D101&lt;&gt;"",$F101&lt;&gt;""))</formula>
    </cfRule>
  </conditionalFormatting>
  <conditionalFormatting sqref="F101:F102">
    <cfRule type="expression" dxfId="829" priority="342">
      <formula>AND($L101="X",OR($B101&lt;&gt;"",#REF!&lt;&gt;"",$C101&lt;&gt;"",$D101&lt;&gt;""))</formula>
    </cfRule>
  </conditionalFormatting>
  <conditionalFormatting sqref="F102 F106 F111">
    <cfRule type="expression" dxfId="828" priority="345">
      <formula>AND($L102="X",OR($B102&lt;&gt;"",$C102&lt;&gt;"",$D102&lt;&gt;""))</formula>
    </cfRule>
  </conditionalFormatting>
  <conditionalFormatting sqref="F103 F143:G143 F146">
    <cfRule type="expression" dxfId="827" priority="358">
      <formula>AND($L103="X",OR($B103&lt;&gt;"",$C103&lt;&gt;"",$E103&lt;&gt;"",#REF!&lt;&gt;""))</formula>
    </cfRule>
  </conditionalFormatting>
  <conditionalFormatting sqref="F106 F111">
    <cfRule type="expression" dxfId="826" priority="344">
      <formula>AND($L106="X",OR($B106&lt;&gt;"",#REF!&lt;&gt;"",$C106&lt;&gt;"",$D106&lt;&gt;""))</formula>
    </cfRule>
  </conditionalFormatting>
  <conditionalFormatting sqref="F115:F117">
    <cfRule type="expression" dxfId="825" priority="346">
      <formula>AND($L115="X",OR($B115&lt;&gt;"",#REF!&lt;&gt;"",$C115&lt;&gt;"",$D115&lt;&gt;"",$F115&lt;&gt;""))</formula>
    </cfRule>
    <cfRule type="expression" dxfId="824" priority="347">
      <formula>AND($L115="X",OR($B115&lt;&gt;"",#REF!&lt;&gt;"",$C115&lt;&gt;"",$D115&lt;&gt;""))</formula>
    </cfRule>
    <cfRule type="expression" dxfId="823" priority="348">
      <formula>AND($L115="X",OR($B115&lt;&gt;"",$C115&lt;&gt;"",$D115&lt;&gt;"",$E115&lt;&gt;"",$F115&lt;&gt;""))</formula>
    </cfRule>
  </conditionalFormatting>
  <conditionalFormatting sqref="F121 F133:F134 F137 E151 E166">
    <cfRule type="expression" dxfId="822" priority="311">
      <formula>AND($L121="X",OR($B121&lt;&gt;"",#REF!&lt;&gt;"",$C121&lt;&gt;"",$D121&lt;&gt;""))</formula>
    </cfRule>
  </conditionalFormatting>
  <conditionalFormatting sqref="F123">
    <cfRule type="expression" dxfId="821" priority="350">
      <formula>AND($L123="X",OR($B123&lt;&gt;"",#REF!&lt;&gt;"",$C123&lt;&gt;"",$D123&lt;&gt;""))</formula>
    </cfRule>
    <cfRule type="expression" dxfId="820" priority="351">
      <formula>AND($L123="X",OR($B123&lt;&gt;"",$C123&lt;&gt;"",$D123&lt;&gt;"",$E123&lt;&gt;"",$F123&lt;&gt;""))</formula>
    </cfRule>
    <cfRule type="expression" dxfId="819" priority="352">
      <formula>AND($L123="X",OR($B123&lt;&gt;"",$C123&lt;&gt;"",$E123&lt;&gt;"",#REF!&lt;&gt;"",$F123&lt;&gt;""))</formula>
    </cfRule>
    <cfRule type="expression" dxfId="818" priority="353">
      <formula>AND($L123="X",OR($B123&lt;&gt;"",$C123&lt;&gt;"",$E123&lt;&gt;"",#REF!&lt;&gt;""))</formula>
    </cfRule>
    <cfRule type="expression" dxfId="817" priority="354">
      <formula>AND($L123="X",OR(#REF!&lt;&gt;"",$B123&lt;&gt;"",$C123&lt;&gt;"",$E123&lt;&gt;""))</formula>
    </cfRule>
    <cfRule type="expression" dxfId="816" priority="349">
      <formula>AND($L123="X",OR($B123&lt;&gt;"",#REF!&lt;&gt;"",$C123&lt;&gt;"",$D123&lt;&gt;"",$F123&lt;&gt;""))</formula>
    </cfRule>
  </conditionalFormatting>
  <conditionalFormatting sqref="F133">
    <cfRule type="expression" dxfId="815" priority="355">
      <formula>AND($L133="X",OR($B133&lt;&gt;"",#REF!&lt;&gt;"",$C133&lt;&gt;"",$D133&lt;&gt;"",$F133&lt;&gt;""))</formula>
    </cfRule>
    <cfRule type="expression" dxfId="814" priority="356">
      <formula>AND($L133="X",OR($B133&lt;&gt;"",$C133&lt;&gt;"",$E133&lt;&gt;"",#REF!&lt;&gt;"",$F133&lt;&gt;""))</formula>
    </cfRule>
  </conditionalFormatting>
  <conditionalFormatting sqref="F133:F136">
    <cfRule type="expression" dxfId="813" priority="357">
      <formula>AND($L133="X",OR($B133&lt;&gt;"",$C133&lt;&gt;"",$E133&lt;&gt;"",#REF!&lt;&gt;""))</formula>
    </cfRule>
  </conditionalFormatting>
  <conditionalFormatting sqref="F139:F141">
    <cfRule type="expression" dxfId="812" priority="192">
      <formula>AND($L139="X",OR($B139&lt;&gt;"",$C139&lt;&gt;"",$D139&lt;&gt;""))</formula>
    </cfRule>
  </conditionalFormatting>
  <conditionalFormatting sqref="F147:F148">
    <cfRule type="expression" dxfId="811" priority="1977">
      <formula>AND(NOT(ISBLANK($P147)),ISBLANK(#REF!),ISBLANK(#REF!))</formula>
    </cfRule>
    <cfRule type="expression" dxfId="810" priority="1975">
      <formula>OR(#REF!="X",#REF!="X")</formula>
    </cfRule>
    <cfRule type="expression" dxfId="809" priority="1973">
      <formula>AND(#REF!=1,#REF!=1)</formula>
    </cfRule>
    <cfRule type="expression" dxfId="808" priority="1974">
      <formula>#REF!=1</formula>
    </cfRule>
    <cfRule type="expression" dxfId="807" priority="1972">
      <formula>AND($L147="X",$B147&lt;&gt;"")</formula>
    </cfRule>
    <cfRule type="expression" dxfId="806" priority="1976">
      <formula>#REF!=1</formula>
    </cfRule>
  </conditionalFormatting>
  <conditionalFormatting sqref="F155 F158">
    <cfRule type="expression" dxfId="805" priority="362">
      <formula>AND($L155="X",OR($B155&lt;&gt;"",#REF!&lt;&gt;"",$C155&lt;&gt;"",$D155&lt;&gt;""))</formula>
    </cfRule>
  </conditionalFormatting>
  <conditionalFormatting sqref="F172:F174">
    <cfRule type="expression" dxfId="804" priority="1543">
      <formula>AND($L172="X",OR(#REF!&lt;&gt;"",$B172&lt;&gt;"",$D172&lt;&gt;"",#REF!&lt;&gt;""))</formula>
    </cfRule>
  </conditionalFormatting>
  <conditionalFormatting sqref="F183:F184">
    <cfRule type="expression" dxfId="803" priority="363">
      <formula>AND($L183="X",OR(#REF!&lt;&gt;"",$B183&lt;&gt;"",$D183&lt;&gt;"",$E183&lt;&gt;""))</formula>
    </cfRule>
  </conditionalFormatting>
  <conditionalFormatting sqref="F186:F187">
    <cfRule type="expression" dxfId="802" priority="364">
      <formula>AND($L186="X",OR(#REF!&lt;&gt;"",$B186&lt;&gt;"",$C186&lt;&gt;"",$D186&lt;&gt;""))</formula>
    </cfRule>
  </conditionalFormatting>
  <conditionalFormatting sqref="F188:F190">
    <cfRule type="expression" dxfId="801" priority="1549">
      <formula>AND(#REF!="X",OR(#REF!&lt;&gt;"",$B188&lt;&gt;"",$C188&lt;&gt;"",$D188&lt;&gt;""))</formula>
    </cfRule>
  </conditionalFormatting>
  <conditionalFormatting sqref="F191 G198">
    <cfRule type="expression" dxfId="800" priority="366">
      <formula>AND($L191="X",OR($B191&lt;&gt;"",#REF!&lt;&gt;"",$C191&lt;&gt;"",$D191&lt;&gt;""))</formula>
    </cfRule>
    <cfRule type="expression" dxfId="799" priority="365">
      <formula>AND($L191="X",OR($B191&lt;&gt;"",#REF!&lt;&gt;"",$C191&lt;&gt;"",$D191&lt;&gt;"",$F191&lt;&gt;""))</formula>
    </cfRule>
  </conditionalFormatting>
  <conditionalFormatting sqref="F192:F197">
    <cfRule type="expression" dxfId="798" priority="368">
      <formula>AND($L192="X",OR($B192&lt;&gt;"",#REF!&lt;&gt;"",#REF!&lt;&gt;"",$C192&lt;&gt;""))</formula>
    </cfRule>
    <cfRule type="expression" dxfId="797" priority="367">
      <formula>AND($L192="X",OR($B192&lt;&gt;"",#REF!&lt;&gt;"",#REF!&lt;&gt;"",$C192&lt;&gt;"",$F192&lt;&gt;""))</formula>
    </cfRule>
  </conditionalFormatting>
  <conditionalFormatting sqref="F198">
    <cfRule type="expression" dxfId="796" priority="189">
      <formula>AND($L198="X",OR(#REF!&lt;&gt;"",#REF!&lt;&gt;"",#REF!&lt;&gt;"",$B198&lt;&gt;""))</formula>
    </cfRule>
    <cfRule type="expression" dxfId="795" priority="188">
      <formula>AND($L198="X",OR(#REF!&lt;&gt;"",#REF!&lt;&gt;"",#REF!&lt;&gt;"",$B198&lt;&gt;"",$F198&lt;&gt;""))</formula>
    </cfRule>
    <cfRule type="expression" dxfId="794" priority="369">
      <formula>AND($L198="X",OR($B198&lt;&gt;"",#REF!&lt;&gt;"",$C198&lt;&gt;"",$D198&lt;&gt;""))</formula>
    </cfRule>
  </conditionalFormatting>
  <conditionalFormatting sqref="F199:F200">
    <cfRule type="expression" dxfId="793" priority="1553">
      <formula>AND($L199="X",OR($B199&lt;&gt;"",#REF!&lt;&gt;"",$E199&lt;&gt;"",#REF!&lt;&gt;""))</formula>
    </cfRule>
  </conditionalFormatting>
  <conditionalFormatting sqref="F201">
    <cfRule type="expression" dxfId="792" priority="183">
      <formula>AND($L201="X",OR($B201&lt;&gt;"",$C201&lt;&gt;"",$D201&lt;&gt;"",$E201&lt;&gt;""))</formula>
    </cfRule>
  </conditionalFormatting>
  <conditionalFormatting sqref="F202">
    <cfRule type="expression" dxfId="791" priority="370">
      <formula>AND($L202="X",OR(#REF!&lt;&gt;"",#REF!&lt;&gt;"",#REF!&lt;&gt;"",$B202&lt;&gt;"",$F202&lt;&gt;""))</formula>
    </cfRule>
    <cfRule type="expression" dxfId="790" priority="371">
      <formula>AND($L202="X",OR(#REF!&lt;&gt;"",#REF!&lt;&gt;"",#REF!&lt;&gt;"",$B202&lt;&gt;""))</formula>
    </cfRule>
  </conditionalFormatting>
  <conditionalFormatting sqref="F20:G27">
    <cfRule type="expression" dxfId="789" priority="8">
      <formula>AND($L20="X",OR($B20&lt;&gt;"",$C20&lt;&gt;"",$D20&lt;&gt;"",$E20&lt;&gt;""))</formula>
    </cfRule>
    <cfRule type="expression" dxfId="788" priority="9">
      <formula>AND($L20="X",OR($B20&lt;&gt;"",#REF!&lt;&gt;"",$C20&lt;&gt;"",$D20&lt;&gt;"",$F20&lt;&gt;""))</formula>
    </cfRule>
    <cfRule type="expression" dxfId="787" priority="10">
      <formula>AND($L20="X",OR($B20&lt;&gt;"",#REF!&lt;&gt;"",$C20&lt;&gt;"",$D20&lt;&gt;""))</formula>
    </cfRule>
    <cfRule type="expression" dxfId="786" priority="11">
      <formula>AND($L20="X",OR($B20&lt;&gt;"",$C20&lt;&gt;"",$D20&lt;&gt;"",$E20&lt;&gt;"",$F20&lt;&gt;""))</formula>
    </cfRule>
    <cfRule type="expression" dxfId="785" priority="12">
      <formula>AND($L20="X",OR($B20&lt;&gt;"",$C20&lt;&gt;"",$D20&lt;&gt;""))</formula>
    </cfRule>
  </conditionalFormatting>
  <conditionalFormatting sqref="F33:G33 E37:F37">
    <cfRule type="expression" dxfId="784" priority="315">
      <formula>AND($L33="X",OR($B33&lt;&gt;"",#REF!&lt;&gt;"",$C33&lt;&gt;"",$D33&lt;&gt;"",$F33&lt;&gt;""))</formula>
    </cfRule>
    <cfRule type="expression" dxfId="783" priority="317">
      <formula>AND($L33="X",OR($B33&lt;&gt;"",$C33&lt;&gt;"",$D33&lt;&gt;"",$E33&lt;&gt;"",$F33&lt;&gt;""))</formula>
    </cfRule>
    <cfRule type="expression" dxfId="782" priority="318">
      <formula>AND($L33="X",OR($B33&lt;&gt;"",$C33&lt;&gt;"",$D33&lt;&gt;"",$E33&lt;&gt;""))</formula>
    </cfRule>
    <cfRule type="expression" dxfId="781" priority="319">
      <formula>AND($L33="X",OR($B33&lt;&gt;"",$C33&lt;&gt;"",$D33&lt;&gt;""))</formula>
    </cfRule>
    <cfRule type="expression" dxfId="780" priority="316">
      <formula>AND($L33="X",OR($B33&lt;&gt;"",#REF!&lt;&gt;"",$C33&lt;&gt;"",$D33&lt;&gt;""))</formula>
    </cfRule>
  </conditionalFormatting>
  <conditionalFormatting sqref="F123:G123">
    <cfRule type="expression" dxfId="779" priority="1461">
      <formula>AND($L123="X",OR($B123&lt;&gt;"",$C123&lt;&gt;"",$D123&lt;&gt;"",$E123&lt;&gt;""))</formula>
    </cfRule>
    <cfRule type="expression" dxfId="778" priority="1462">
      <formula>AND($L123="X",OR($B123&lt;&gt;"",$C123&lt;&gt;"",$E123&lt;&gt;"",#REF!&lt;&gt;""))</formula>
    </cfRule>
    <cfRule type="expression" dxfId="777" priority="1463">
      <formula>#REF!=1</formula>
    </cfRule>
    <cfRule type="expression" dxfId="776" priority="1464">
      <formula>AND($L123="X",OR($B123&lt;&gt;"",$C123&lt;&gt;"",$D123&lt;&gt;""))</formula>
    </cfRule>
    <cfRule type="expression" dxfId="775" priority="1465">
      <formula>AND(#REF!=1,#REF!=1)</formula>
    </cfRule>
    <cfRule type="expression" dxfId="774" priority="1466">
      <formula>#REF!=1</formula>
    </cfRule>
    <cfRule type="expression" dxfId="773" priority="1467">
      <formula>AND($L123="X",OR($B123&lt;&gt;"",$C123&lt;&gt;"",$D123&lt;&gt;"",$E123&lt;&gt;"",$F123&lt;&gt;""))</formula>
    </cfRule>
    <cfRule type="expression" dxfId="772" priority="1468">
      <formula>AND($L123="X",OR($B123&lt;&gt;"",$C123&lt;&gt;"",$D123&lt;&gt;"",$E123&lt;&gt;""))</formula>
    </cfRule>
  </conditionalFormatting>
  <conditionalFormatting sqref="F138:G138">
    <cfRule type="expression" dxfId="771" priority="1476" stopIfTrue="1">
      <formula>#REF!=1</formula>
    </cfRule>
    <cfRule type="expression" dxfId="770" priority="1469">
      <formula>AND($L138="X",OR($B138&lt;&gt;"",$C138&lt;&gt;"",$D138&lt;&gt;"",$E138&lt;&gt;""))</formula>
    </cfRule>
    <cfRule type="expression" dxfId="769" priority="1480" stopIfTrue="1">
      <formula>#REF!=1</formula>
    </cfRule>
    <cfRule type="expression" dxfId="768" priority="1481">
      <formula>AND($L138="X",OR($B138&lt;&gt;"",$C138&lt;&gt;""))</formula>
    </cfRule>
    <cfRule type="expression" dxfId="767" priority="1482" stopIfTrue="1">
      <formula>AND(#REF!=1,#REF!=1)</formula>
    </cfRule>
    <cfRule type="expression" dxfId="766" priority="1483" stopIfTrue="1">
      <formula>#REF!=1</formula>
    </cfRule>
    <cfRule type="expression" dxfId="765" priority="1484" stopIfTrue="1">
      <formula>#REF!=1</formula>
    </cfRule>
    <cfRule type="expression" dxfId="764" priority="1485">
      <formula>AND($L138="X",OR($B138&lt;&gt;"",$C138&lt;&gt;""))</formula>
    </cfRule>
    <cfRule type="expression" dxfId="763" priority="1486">
      <formula>AND(#REF!=1,#REF!=1)</formula>
    </cfRule>
    <cfRule type="expression" dxfId="762" priority="1487">
      <formula>#REF!=1</formula>
    </cfRule>
    <cfRule type="expression" dxfId="761" priority="1488">
      <formula>#REF!=1</formula>
    </cfRule>
    <cfRule type="expression" dxfId="760" priority="1489">
      <formula>AND($L138="X",OR($B138&lt;&gt;"",$C138&lt;&gt;""))</formula>
    </cfRule>
    <cfRule type="expression" dxfId="759" priority="1490" stopIfTrue="1">
      <formula>AND(#REF!=1,#REF!=1)</formula>
    </cfRule>
    <cfRule type="expression" dxfId="758" priority="1491" stopIfTrue="1">
      <formula>#REF!=1</formula>
    </cfRule>
    <cfRule type="expression" dxfId="757" priority="1492" stopIfTrue="1">
      <formula>#REF!=1</formula>
    </cfRule>
    <cfRule type="expression" dxfId="756" priority="1493">
      <formula>AND($L138="X",OR($B138&lt;&gt;"",$C138&lt;&gt;""))</formula>
    </cfRule>
    <cfRule type="expression" dxfId="755" priority="1478" stopIfTrue="1">
      <formula>AND(#REF!=1,#REF!=1)</formula>
    </cfRule>
    <cfRule type="expression" dxfId="754" priority="1494" stopIfTrue="1">
      <formula>AND(#REF!=1,#REF!=1)</formula>
    </cfRule>
    <cfRule type="expression" dxfId="753" priority="1479" stopIfTrue="1">
      <formula>#REF!=1</formula>
    </cfRule>
    <cfRule type="expression" dxfId="752" priority="1495" stopIfTrue="1">
      <formula>#REF!=1</formula>
    </cfRule>
    <cfRule type="expression" dxfId="751" priority="1496" stopIfTrue="1">
      <formula>#REF!=1</formula>
    </cfRule>
    <cfRule type="expression" dxfId="750" priority="1497">
      <formula>AND($L138="X",OR($B138&lt;&gt;"",$C138&lt;&gt;"",$D138&lt;&gt;"",$E138&lt;&gt;""))</formula>
    </cfRule>
    <cfRule type="expression" dxfId="749" priority="1475" stopIfTrue="1">
      <formula>#REF!=1</formula>
    </cfRule>
    <cfRule type="expression" dxfId="748" priority="1477">
      <formula>AND($L138="X",OR($B138&lt;&gt;"",$C138&lt;&gt;""))</formula>
    </cfRule>
    <cfRule type="expression" dxfId="747" priority="1474">
      <formula>AND($L138="X",OR($B138&lt;&gt;"",#REF!&lt;&gt;"",$C138&lt;&gt;"",$D138&lt;&gt;""))</formula>
    </cfRule>
    <cfRule type="expression" dxfId="746" priority="1473">
      <formula>#REF!=1</formula>
    </cfRule>
    <cfRule type="expression" dxfId="745" priority="1472">
      <formula>#REF!=1</formula>
    </cfRule>
    <cfRule type="expression" dxfId="744" priority="1471">
      <formula>AND(#REF!=1,#REF!=1)</formula>
    </cfRule>
    <cfRule type="expression" dxfId="743" priority="1470">
      <formula>AND($L138="X",OR($B138&lt;&gt;"",#REF!&lt;&gt;"",$C138&lt;&gt;"",$D138&lt;&gt;""))</formula>
    </cfRule>
  </conditionalFormatting>
  <conditionalFormatting sqref="F143:G143 F146:G146">
    <cfRule type="expression" dxfId="742" priority="1538">
      <formula>#REF!=1</formula>
    </cfRule>
    <cfRule type="expression" dxfId="741" priority="1982" stopIfTrue="1">
      <formula>#REF!=1</formula>
    </cfRule>
    <cfRule type="expression" dxfId="740" priority="1997">
      <formula>#REF!=1</formula>
    </cfRule>
    <cfRule type="expression" dxfId="739" priority="1998">
      <formula>#REF!=1</formula>
    </cfRule>
    <cfRule type="expression" dxfId="738" priority="1999">
      <formula>AND($L143="X",OR($B143&lt;&gt;"",$C143&lt;&gt;""))</formula>
    </cfRule>
    <cfRule type="expression" dxfId="737" priority="2000">
      <formula>AND(#REF!=1,#REF!=1)</formula>
    </cfRule>
    <cfRule type="expression" dxfId="736" priority="2001">
      <formula>#REF!=1</formula>
    </cfRule>
    <cfRule type="expression" dxfId="735" priority="2002">
      <formula>#REF!=1</formula>
    </cfRule>
    <cfRule type="expression" dxfId="734" priority="2003">
      <formula>AND($L143="X",OR($B143&lt;&gt;"",$C143&lt;&gt;""))</formula>
    </cfRule>
    <cfRule type="expression" dxfId="733" priority="2004">
      <formula>AND(#REF!=1,#REF!=1)</formula>
    </cfRule>
    <cfRule type="expression" dxfId="732" priority="2005">
      <formula>#REF!=1</formula>
    </cfRule>
    <cfRule type="expression" dxfId="731" priority="2006">
      <formula>#REF!=1</formula>
    </cfRule>
    <cfRule type="expression" dxfId="730" priority="2007">
      <formula>AND(NOT(ISBLANK($P143)),ISBLANK(#REF!),ISBLANK(#REF!))</formula>
    </cfRule>
    <cfRule type="expression" dxfId="729" priority="2008">
      <formula>OR(#REF!="X",#REF!="X")</formula>
    </cfRule>
    <cfRule type="expression" dxfId="728" priority="2009">
      <formula>AND(#REF!=1,#REF!=1)</formula>
    </cfRule>
    <cfRule type="expression" dxfId="727" priority="2010">
      <formula>#REF!=1</formula>
    </cfRule>
    <cfRule type="expression" dxfId="726" priority="2011">
      <formula>#REF!=1</formula>
    </cfRule>
    <cfRule type="expression" dxfId="725" priority="2012">
      <formula>AND($L143="X",OR($B143&lt;&gt;"",#REF!&lt;&gt;"",$C143&lt;&gt;""))</formula>
    </cfRule>
    <cfRule type="expression" dxfId="724" priority="1996">
      <formula>AND(#REF!=1,#REF!=1)</formula>
    </cfRule>
    <cfRule type="expression" dxfId="723" priority="2013">
      <formula>AND($L143="X",OR($B143&lt;&gt;"",$C143&lt;&gt;"",$D143&lt;&gt;""))</formula>
    </cfRule>
    <cfRule type="expression" dxfId="722" priority="1995">
      <formula>AND($L143="X",OR($B143&lt;&gt;"",$C143&lt;&gt;""))</formula>
    </cfRule>
    <cfRule type="expression" dxfId="721" priority="1532">
      <formula>AND($L143="X",OR($B143&lt;&gt;"",#REF!&lt;&gt;"",$C143&lt;&gt;""))</formula>
    </cfRule>
    <cfRule type="expression" dxfId="720" priority="1530">
      <formula>#REF!=1</formula>
    </cfRule>
    <cfRule type="expression" dxfId="719" priority="2014">
      <formula>OR(#REF!="X",#REF!="X")</formula>
    </cfRule>
    <cfRule type="expression" dxfId="718" priority="2015">
      <formula>AND(#REF!=1,#REF!=1)</formula>
    </cfRule>
    <cfRule type="expression" dxfId="717" priority="2016">
      <formula>AND($L143="X",OR($B143&lt;&gt;"",$C143&lt;&gt;"",$D143&lt;&gt;"",$E143&lt;&gt;""))</formula>
    </cfRule>
    <cfRule type="expression" dxfId="716" priority="2017">
      <formula>AND($L143="X",OR($B143&lt;&gt;"",$C143&lt;&gt;"",$E143&lt;&gt;"",#REF!&lt;&gt;""))</formula>
    </cfRule>
    <cfRule type="expression" dxfId="715" priority="2018">
      <formula>#REF!=1</formula>
    </cfRule>
    <cfRule type="expression" dxfId="714" priority="1987">
      <formula>AND($L143="X",OR($B143&lt;&gt;"",$C143&lt;&gt;""))</formula>
    </cfRule>
    <cfRule type="expression" dxfId="713" priority="2019">
      <formula>AND(#REF!=1,#REF!=1)</formula>
    </cfRule>
    <cfRule type="expression" dxfId="712" priority="1542">
      <formula>AND($L143="X",OR($B143&lt;&gt;"",$C143&lt;&gt;"",$D143&lt;&gt;""))</formula>
    </cfRule>
    <cfRule type="expression" dxfId="711" priority="1541">
      <formula>#REF!=1</formula>
    </cfRule>
    <cfRule type="expression" dxfId="710" priority="1540">
      <formula>#REF!=1</formula>
    </cfRule>
    <cfRule type="expression" dxfId="709" priority="1539">
      <formula>AND(#REF!=1,#REF!=1)</formula>
    </cfRule>
    <cfRule type="expression" dxfId="708" priority="1994">
      <formula>#REF!=1</formula>
    </cfRule>
    <cfRule type="expression" dxfId="707" priority="1537">
      <formula>AND($L143="X",OR($B143&lt;&gt;"",$C143&lt;&gt;"",$E143&lt;&gt;"",#REF!&lt;&gt;""))</formula>
    </cfRule>
    <cfRule type="expression" dxfId="706" priority="1536">
      <formula>AND($L143="X",OR($B143&lt;&gt;"",$C143&lt;&gt;"",$D143&lt;&gt;"",$E143&lt;&gt;""))</formula>
    </cfRule>
    <cfRule type="expression" dxfId="705" priority="1535">
      <formula>AND(#REF!=1,#REF!=1)</formula>
    </cfRule>
    <cfRule type="expression" dxfId="704" priority="1534">
      <formula>OR(#REF!="X",#REF!="X")</formula>
    </cfRule>
    <cfRule type="expression" dxfId="703" priority="1533">
      <formula>AND($L143="X",OR($B143&lt;&gt;"",$C143&lt;&gt;"",$D143&lt;&gt;""))</formula>
    </cfRule>
    <cfRule type="expression" dxfId="702" priority="1986" stopIfTrue="1">
      <formula>#REF!=1</formula>
    </cfRule>
    <cfRule type="expression" dxfId="701" priority="1531">
      <formula>#REF!=1</formula>
    </cfRule>
    <cfRule type="expression" dxfId="700" priority="1993">
      <formula>#REF!=1</formula>
    </cfRule>
    <cfRule type="expression" dxfId="699" priority="1529">
      <formula>AND(#REF!=1,#REF!=1)</formula>
    </cfRule>
    <cfRule type="expression" dxfId="698" priority="1528">
      <formula>OR(#REF!="X",#REF!="X")</formula>
    </cfRule>
    <cfRule type="expression" dxfId="697" priority="1527">
      <formula>AND(NOT(ISBLANK($Q143)),ISBLANK(#REF!),ISBLANK(#REF!))</formula>
    </cfRule>
    <cfRule type="expression" dxfId="696" priority="1526">
      <formula>#REF!=1</formula>
    </cfRule>
    <cfRule type="expression" dxfId="695" priority="1525">
      <formula>#REF!=1</formula>
    </cfRule>
    <cfRule type="expression" dxfId="694" priority="1524">
      <formula>AND(#REF!=1,#REF!=1)</formula>
    </cfRule>
    <cfRule type="expression" dxfId="693" priority="1523">
      <formula>AND($L143="X",OR($B143&lt;&gt;"",$C143&lt;&gt;""))</formula>
    </cfRule>
    <cfRule type="expression" dxfId="692" priority="1522">
      <formula>#REF!=1</formula>
    </cfRule>
    <cfRule type="expression" dxfId="691" priority="1521">
      <formula>#REF!=1</formula>
    </cfRule>
    <cfRule type="expression" dxfId="690" priority="1520">
      <formula>AND(#REF!=1,#REF!=1)</formula>
    </cfRule>
    <cfRule type="expression" dxfId="689" priority="1519">
      <formula>AND($L143="X",OR($B143&lt;&gt;"",$C143&lt;&gt;""))</formula>
    </cfRule>
    <cfRule type="expression" dxfId="688" priority="1518">
      <formula>#REF!=1</formula>
    </cfRule>
    <cfRule type="expression" dxfId="687" priority="1517">
      <formula>#REF!=1</formula>
    </cfRule>
    <cfRule type="expression" dxfId="686" priority="1516">
      <formula>AND(#REF!=1,#REF!=1)</formula>
    </cfRule>
    <cfRule type="expression" dxfId="685" priority="1515">
      <formula>AND($L143="X",OR($B143&lt;&gt;"",$C143&lt;&gt;""))</formula>
    </cfRule>
    <cfRule type="expression" dxfId="684" priority="1514">
      <formula>#REF!=1</formula>
    </cfRule>
    <cfRule type="expression" dxfId="683" priority="1513">
      <formula>#REF!=1</formula>
    </cfRule>
    <cfRule type="expression" dxfId="682" priority="1512">
      <formula>AND(#REF!=1,#REF!=1)</formula>
    </cfRule>
    <cfRule type="expression" dxfId="681" priority="1511">
      <formula>AND($L143="X",OR($B143&lt;&gt;"",$C143&lt;&gt;""))</formula>
    </cfRule>
    <cfRule type="expression" dxfId="680" priority="1510">
      <formula>#REF!=1</formula>
    </cfRule>
    <cfRule type="expression" dxfId="679" priority="1509">
      <formula>#REF!=1</formula>
    </cfRule>
    <cfRule type="expression" dxfId="678" priority="1508">
      <formula>AND(#REF!=1,#REF!=1)</formula>
    </cfRule>
    <cfRule type="expression" dxfId="677" priority="1507">
      <formula>AND($L143="X",OR($B143&lt;&gt;"",$C143&lt;&gt;""))</formula>
    </cfRule>
    <cfRule type="expression" dxfId="676" priority="1506" stopIfTrue="1">
      <formula>#REF!=1</formula>
    </cfRule>
    <cfRule type="expression" dxfId="675" priority="1505" stopIfTrue="1">
      <formula>#REF!=1</formula>
    </cfRule>
    <cfRule type="expression" dxfId="674" priority="1504" stopIfTrue="1">
      <formula>AND(#REF!=1,#REF!=1)</formula>
    </cfRule>
    <cfRule type="expression" dxfId="673" priority="1503">
      <formula>AND($L143="X",OR($B143&lt;&gt;"",$C143&lt;&gt;""))</formula>
    </cfRule>
    <cfRule type="expression" dxfId="672" priority="1502" stopIfTrue="1">
      <formula>#REF!=1</formula>
    </cfRule>
    <cfRule type="expression" dxfId="671" priority="1501" stopIfTrue="1">
      <formula>#REF!=1</formula>
    </cfRule>
    <cfRule type="expression" dxfId="670" priority="1500" stopIfTrue="1">
      <formula>AND(#REF!=1,#REF!=1)</formula>
    </cfRule>
    <cfRule type="expression" dxfId="669" priority="1499">
      <formula>AND($L143="X",OR($B143&lt;&gt;"",#REF!&lt;&gt;"",$C143&lt;&gt;"",$D143&lt;&gt;""))</formula>
    </cfRule>
    <cfRule type="expression" dxfId="668" priority="1498">
      <formula>AND($L143="X",OR($B143&lt;&gt;"",$C143&lt;&gt;"",$D143&lt;&gt;"",$E143&lt;&gt;""))</formula>
    </cfRule>
    <cfRule type="expression" dxfId="667" priority="1992">
      <formula>AND(#REF!=1,#REF!=1)</formula>
    </cfRule>
    <cfRule type="expression" dxfId="666" priority="1991">
      <formula>AND($L143="X",OR($B143&lt;&gt;"",$C143&lt;&gt;""))</formula>
    </cfRule>
    <cfRule type="expression" dxfId="665" priority="1990">
      <formula>#REF!=1</formula>
    </cfRule>
    <cfRule type="expression" dxfId="664" priority="1989">
      <formula>#REF!=1</formula>
    </cfRule>
    <cfRule type="expression" dxfId="663" priority="1988">
      <formula>AND(#REF!=1,#REF!=1)</formula>
    </cfRule>
    <cfRule type="expression" dxfId="662" priority="1985" stopIfTrue="1">
      <formula>#REF!=1</formula>
    </cfRule>
    <cfRule type="expression" dxfId="661" priority="1984" stopIfTrue="1">
      <formula>AND(#REF!=1,#REF!=1)</formula>
    </cfRule>
    <cfRule type="expression" dxfId="660" priority="1978">
      <formula>AND($L143="X",OR($B143&lt;&gt;"",$C143&lt;&gt;"",$D143&lt;&gt;"",$E143&lt;&gt;""))</formula>
    </cfRule>
    <cfRule type="expression" dxfId="659" priority="1979">
      <formula>AND($L143="X",OR($B143&lt;&gt;"",#REF!&lt;&gt;"",$C143&lt;&gt;"",$D143&lt;&gt;""))</formula>
    </cfRule>
    <cfRule type="expression" dxfId="658" priority="1980" stopIfTrue="1">
      <formula>AND(#REF!=1,#REF!=1)</formula>
    </cfRule>
    <cfRule type="expression" dxfId="657" priority="1981" stopIfTrue="1">
      <formula>#REF!=1</formula>
    </cfRule>
    <cfRule type="expression" dxfId="656" priority="1983">
      <formula>AND($L143="X",OR($B143&lt;&gt;"",$C143&lt;&gt;""))</formula>
    </cfRule>
  </conditionalFormatting>
  <conditionalFormatting sqref="F149:G150 D188">
    <cfRule type="expression" dxfId="655" priority="209">
      <formula>AND($L149="X",OR($B149&lt;&gt;"",#REF!&lt;&gt;"",$C149&lt;&gt;"",$D149&lt;&gt;""))</formula>
    </cfRule>
  </conditionalFormatting>
  <conditionalFormatting sqref="F181:G181 F185:G185">
    <cfRule type="expression" dxfId="654" priority="372">
      <formula>AND($L181="X",OR($B181&lt;&gt;"",$C181&lt;&gt;"",$D181&lt;&gt;"",#REF!&lt;&gt;"",$F181&lt;&gt;""))</formula>
    </cfRule>
  </conditionalFormatting>
  <conditionalFormatting sqref="F198:G198">
    <cfRule type="expression" dxfId="653" priority="174">
      <formula>AND($L198="X",OR($B198&lt;&gt;"",#REF!&lt;&gt;"",$C198&lt;&gt;""))</formula>
    </cfRule>
    <cfRule type="expression" dxfId="652" priority="175">
      <formula>AND($L198="X",OR($B198&lt;&gt;"",$C198&lt;&gt;"",$D198&lt;&gt;"",$E198&lt;&gt;""))</formula>
    </cfRule>
    <cfRule type="expression" dxfId="651" priority="176">
      <formula>AND($L198="X",OR($B198&lt;&gt;"",#REF!&lt;&gt;"",$C198&lt;&gt;"",$D198&lt;&gt;""))</formula>
    </cfRule>
  </conditionalFormatting>
  <conditionalFormatting sqref="G9:G31 G33:G40 F37 G44:G71 F92 G101:G102 G104:G134 F133 G175:G180 D182:G182 G203:G211">
    <cfRule type="expression" dxfId="650" priority="330">
      <formula>AND($L9="X",OR($B9&lt;&gt;"",$C9&lt;&gt;"",$D9&lt;&gt;"",$E9&lt;&gt;"",$F9&lt;&gt;""))</formula>
    </cfRule>
  </conditionalFormatting>
  <conditionalFormatting sqref="G32 G171">
    <cfRule type="expression" dxfId="649" priority="373">
      <formula>AND($L32="X",OR($B32&lt;&gt;"",#REF!&lt;&gt;"",$D32&lt;&gt;"",$E32&lt;&gt;"",$F32&lt;&gt;""))</formula>
    </cfRule>
  </conditionalFormatting>
  <conditionalFormatting sqref="G33">
    <cfRule type="expression" dxfId="648" priority="374">
      <formula>AND($L33="X",OR($B33&lt;&gt;"",$C33&lt;&gt;"",$D33&lt;&gt;"",$E33&lt;&gt;""))</formula>
    </cfRule>
  </conditionalFormatting>
  <conditionalFormatting sqref="G42:G43">
    <cfRule type="expression" dxfId="647" priority="375">
      <formula>AND($L42="X",OR($B42&lt;&gt;"",#REF!&lt;&gt;"",$D42&lt;&gt;"",#REF!&lt;&gt;"",$F42&lt;&gt;""))</formula>
    </cfRule>
  </conditionalFormatting>
  <conditionalFormatting sqref="G44:G45 G51 F55 F59 F69 G71">
    <cfRule type="expression" dxfId="646" priority="332">
      <formula>AND($L44="X",OR($B44&lt;&gt;"",#REF!&lt;&gt;"",$C44&lt;&gt;"",$D44&lt;&gt;"",$F44&lt;&gt;""))</formula>
    </cfRule>
  </conditionalFormatting>
  <conditionalFormatting sqref="G44:G45 G51 F55 F59 F69 G71:G72">
    <cfRule type="expression" dxfId="645" priority="333">
      <formula>AND($L44="X",OR($B44&lt;&gt;"",#REF!&lt;&gt;"",$C44&lt;&gt;"",$D44&lt;&gt;""))</formula>
    </cfRule>
    <cfRule type="expression" dxfId="644" priority="336">
      <formula>AND($L44="X",OR($B44&lt;&gt;"",$C44&lt;&gt;"",$D44&lt;&gt;""))</formula>
    </cfRule>
  </conditionalFormatting>
  <conditionalFormatting sqref="G44:G45 G51 G71:G72">
    <cfRule type="expression" dxfId="643" priority="335">
      <formula>AND($L44="X",OR($B44&lt;&gt;"",$C44&lt;&gt;"",$D44&lt;&gt;"",$E44&lt;&gt;""))</formula>
    </cfRule>
  </conditionalFormatting>
  <conditionalFormatting sqref="G72">
    <cfRule type="expression" dxfId="642" priority="377">
      <formula>AND($L72="X",OR($B72&lt;&gt;"",$C72&lt;&gt;""))</formula>
    </cfRule>
    <cfRule type="expression" dxfId="641" priority="376">
      <formula>AND($L72="X",OR($B72&lt;&gt;"",#REF!&lt;&gt;"",$C72&lt;&gt;""))</formula>
    </cfRule>
  </conditionalFormatting>
  <conditionalFormatting sqref="G73:G98 E92">
    <cfRule type="expression" dxfId="640" priority="291">
      <formula>AND($L73="X",OR($B73&lt;&gt;"",$C73&lt;&gt;"",$D73&lt;&gt;"",$E73&lt;&gt;"",$F73&lt;&gt;""))</formula>
    </cfRule>
  </conditionalFormatting>
  <conditionalFormatting sqref="G86">
    <cfRule type="expression" dxfId="639" priority="381">
      <formula>AND($L86="X",OR($B86&lt;&gt;"",$C86&lt;&gt;"",$D86&lt;&gt;""))</formula>
    </cfRule>
    <cfRule type="expression" dxfId="638" priority="378">
      <formula>AND($L86="X",OR($B86&lt;&gt;"",#REF!&lt;&gt;"",$C86&lt;&gt;"",$D86&lt;&gt;"",$F86&lt;&gt;""))</formula>
    </cfRule>
    <cfRule type="expression" dxfId="637" priority="379">
      <formula>AND($L86="X",OR($B86&lt;&gt;"",#REF!&lt;&gt;"",$C86&lt;&gt;"",$D86&lt;&gt;""))</formula>
    </cfRule>
    <cfRule type="expression" dxfId="636" priority="380">
      <formula>AND($L86="X",OR($B86&lt;&gt;"",$C86&lt;&gt;"",$D86&lt;&gt;"",$E86&lt;&gt;""))</formula>
    </cfRule>
  </conditionalFormatting>
  <conditionalFormatting sqref="G99:G100 G183">
    <cfRule type="expression" dxfId="635" priority="382">
      <formula>AND($L99="X",OR($B99&lt;&gt;"",$D99&lt;&gt;"",#REF!&lt;&gt;"",$E99&lt;&gt;"",$F99&lt;&gt;""))</formula>
    </cfRule>
  </conditionalFormatting>
  <conditionalFormatting sqref="G102 G106 G111">
    <cfRule type="expression" dxfId="634" priority="385">
      <formula>AND($L102="X",OR($B102&lt;&gt;"",$C102&lt;&gt;"",$D102&lt;&gt;"",$E102&lt;&gt;""))</formula>
    </cfRule>
    <cfRule type="expression" dxfId="633" priority="384">
      <formula>AND($L102="X",OR($B102&lt;&gt;"",#REF!&lt;&gt;"",$C102&lt;&gt;"",$D102&lt;&gt;""))</formula>
    </cfRule>
    <cfRule type="expression" dxfId="632" priority="383">
      <formula>AND($L102="X",OR($B102&lt;&gt;"",#REF!&lt;&gt;"",$C102&lt;&gt;"",$D102&lt;&gt;"",$F102&lt;&gt;""))</formula>
    </cfRule>
  </conditionalFormatting>
  <conditionalFormatting sqref="G103 G134:G136">
    <cfRule type="expression" dxfId="631" priority="395">
      <formula>AND($L103="X",OR($B103&lt;&gt;"",$C103&lt;&gt;"",$E103&lt;&gt;"",#REF!&lt;&gt;"",$F103&lt;&gt;""))</formula>
    </cfRule>
  </conditionalFormatting>
  <conditionalFormatting sqref="G121 G137 F151 F166">
    <cfRule type="expression" dxfId="630" priority="359">
      <formula>AND($L121="X",OR($B121&lt;&gt;"",#REF!&lt;&gt;"",$C121&lt;&gt;"",$D121&lt;&gt;"",$F121&lt;&gt;""))</formula>
    </cfRule>
  </conditionalFormatting>
  <conditionalFormatting sqref="G121 G137 F151:F152 F165:F166">
    <cfRule type="expression" dxfId="629" priority="360">
      <formula>AND($L121="X",OR($B121&lt;&gt;"",#REF!&lt;&gt;"",$C121&lt;&gt;"",$D121&lt;&gt;""))</formula>
    </cfRule>
  </conditionalFormatting>
  <conditionalFormatting sqref="G123">
    <cfRule type="expression" dxfId="628" priority="390">
      <formula>AND($L123="X",OR(#REF!&lt;&gt;"",$B123&lt;&gt;"",$C123&lt;&gt;"",$E123&lt;&gt;"",$F123&lt;&gt;""))</formula>
    </cfRule>
  </conditionalFormatting>
  <conditionalFormatting sqref="G134">
    <cfRule type="expression" dxfId="627" priority="394">
      <formula>AND($L134="X",OR($B134&lt;&gt;"",$C134&lt;&gt;"",$D134&lt;&gt;"",$E134&lt;&gt;""))</formula>
    </cfRule>
    <cfRule type="expression" dxfId="626" priority="393">
      <formula>AND($L134="X",OR($B134&lt;&gt;"",$C134&lt;&gt;"",$E134&lt;&gt;"",#REF!&lt;&gt;""))</formula>
    </cfRule>
    <cfRule type="expression" dxfId="625" priority="392">
      <formula>AND($L134="X",OR($B134&lt;&gt;"",#REF!&lt;&gt;"",$C134&lt;&gt;"",$D134&lt;&gt;""))</formula>
    </cfRule>
    <cfRule type="expression" dxfId="624" priority="391">
      <formula>AND($L134="X",OR($B134&lt;&gt;"",#REF!&lt;&gt;"",$C134&lt;&gt;"",$D134&lt;&gt;"",$F134&lt;&gt;""))</formula>
    </cfRule>
  </conditionalFormatting>
  <conditionalFormatting sqref="G137:G142 F55 F59 F69 G152:G170">
    <cfRule type="expression" dxfId="623" priority="334">
      <formula>AND($L55="X",OR($B55&lt;&gt;"",$C55&lt;&gt;"",$D55&lt;&gt;"",$E55&lt;&gt;"",$F55&lt;&gt;""))</formula>
    </cfRule>
  </conditionalFormatting>
  <conditionalFormatting sqref="G143">
    <cfRule type="expression" dxfId="622" priority="397">
      <formula>AND($L143="X",OR($B143&lt;&gt;"",$C143&lt;&gt;"",$E143&lt;&gt;"",#REF!&lt;&gt;"",$F143&lt;&gt;""))</formula>
    </cfRule>
    <cfRule type="expression" dxfId="621" priority="396">
      <formula>AND($L143="X",OR($B143&lt;&gt;"",$C143&lt;&gt;"",$D143&lt;&gt;"",$E143&lt;&gt;""))</formula>
    </cfRule>
  </conditionalFormatting>
  <conditionalFormatting sqref="G144:G145">
    <cfRule type="expression" dxfId="620" priority="1552">
      <formula>AND($L144="X",OR($B144&lt;&gt;"",$C144&lt;&gt;"",$D144&lt;&gt;"",$F144&lt;&gt;"",#REF!&lt;&gt;""))</formula>
    </cfRule>
  </conditionalFormatting>
  <conditionalFormatting sqref="G147:G148">
    <cfRule type="expression" dxfId="619" priority="2059">
      <formula>#REF!=1</formula>
    </cfRule>
    <cfRule type="expression" dxfId="618" priority="2021">
      <formula>AND($L147="X",OR($B147&lt;&gt;"",#REF!&lt;&gt;"",$C147&lt;&gt;"",$D147&lt;&gt;""))</formula>
    </cfRule>
    <cfRule type="expression" dxfId="617" priority="2058">
      <formula>AND($L147="X",OR($B147&lt;&gt;"",$C147&lt;&gt;"",$F147&lt;&gt;"",#REF!&lt;&gt;""))</formula>
    </cfRule>
    <cfRule type="expression" dxfId="616" priority="2057">
      <formula>AND($L147="X",OR($B147&lt;&gt;"",$C147&lt;&gt;"",$D147&lt;&gt;"",$F147&lt;&gt;""))</formula>
    </cfRule>
    <cfRule type="expression" dxfId="615" priority="2056">
      <formula>AND(#REF!=1,#REF!=1)</formula>
    </cfRule>
    <cfRule type="expression" dxfId="614" priority="2055">
      <formula>OR(#REF!="X",#REF!="X")</formula>
    </cfRule>
    <cfRule type="expression" dxfId="613" priority="2023">
      <formula>#REF!=1</formula>
    </cfRule>
    <cfRule type="expression" dxfId="612" priority="2054">
      <formula>AND($L147="X",OR($B147&lt;&gt;"",$C147&lt;&gt;"",$D147&lt;&gt;""))</formula>
    </cfRule>
    <cfRule type="expression" dxfId="611" priority="2053">
      <formula>#REF!=1</formula>
    </cfRule>
    <cfRule type="expression" dxfId="610" priority="2052">
      <formula>#REF!=1</formula>
    </cfRule>
    <cfRule type="expression" dxfId="609" priority="2051">
      <formula>AND(#REF!=1,#REF!=1)</formula>
    </cfRule>
    <cfRule type="expression" dxfId="608" priority="2050">
      <formula>OR(#REF!="X",#REF!="X")</formula>
    </cfRule>
    <cfRule type="expression" dxfId="607" priority="2049">
      <formula>AND(NOT(ISBLANK($P147)),ISBLANK(#REF!),ISBLANK(#REF!))</formula>
    </cfRule>
    <cfRule type="expression" dxfId="606" priority="2048">
      <formula>#REF!=1</formula>
    </cfRule>
    <cfRule type="expression" dxfId="605" priority="2047">
      <formula>#REF!=1</formula>
    </cfRule>
    <cfRule type="expression" dxfId="604" priority="2022">
      <formula>AND(#REF!=1,#REF!=1)</formula>
    </cfRule>
    <cfRule type="expression" dxfId="603" priority="2046">
      <formula>AND(#REF!=1,#REF!=1)</formula>
    </cfRule>
    <cfRule type="expression" dxfId="602" priority="2045">
      <formula>AND($L147="X",OR($B147&lt;&gt;"",$C147&lt;&gt;""))</formula>
    </cfRule>
    <cfRule type="expression" dxfId="601" priority="2044">
      <formula>#REF!=1</formula>
    </cfRule>
    <cfRule type="expression" dxfId="600" priority="2043">
      <formula>#REF!=1</formula>
    </cfRule>
    <cfRule type="expression" dxfId="599" priority="2042">
      <formula>AND(#REF!=1,#REF!=1)</formula>
    </cfRule>
    <cfRule type="expression" dxfId="598" priority="2041">
      <formula>AND($L147="X",OR($B147&lt;&gt;"",$C147&lt;&gt;""))</formula>
    </cfRule>
    <cfRule type="expression" dxfId="597" priority="2040">
      <formula>#REF!=1</formula>
    </cfRule>
    <cfRule type="expression" dxfId="596" priority="2039">
      <formula>#REF!=1</formula>
    </cfRule>
    <cfRule type="expression" dxfId="595" priority="2038">
      <formula>AND(#REF!=1,#REF!=1)</formula>
    </cfRule>
    <cfRule type="expression" dxfId="594" priority="2037">
      <formula>AND($L147="X",OR($B147&lt;&gt;"",$C147&lt;&gt;""))</formula>
    </cfRule>
    <cfRule type="expression" dxfId="593" priority="2036">
      <formula>#REF!=1</formula>
    </cfRule>
    <cfRule type="expression" dxfId="592" priority="2035">
      <formula>#REF!=1</formula>
    </cfRule>
    <cfRule type="expression" dxfId="591" priority="2034">
      <formula>AND(#REF!=1,#REF!=1)</formula>
    </cfRule>
    <cfRule type="expression" dxfId="590" priority="2033">
      <formula>AND($L147="X",OR($B147&lt;&gt;"",$C147&lt;&gt;""))</formula>
    </cfRule>
    <cfRule type="expression" dxfId="589" priority="2032">
      <formula>#REF!=1</formula>
    </cfRule>
    <cfRule type="expression" dxfId="588" priority="2031">
      <formula>#REF!=1</formula>
    </cfRule>
    <cfRule type="expression" dxfId="587" priority="2030">
      <formula>AND(#REF!=1,#REF!=1)</formula>
    </cfRule>
    <cfRule type="expression" dxfId="586" priority="2029">
      <formula>AND($L147="X",OR($B147&lt;&gt;"",$C147&lt;&gt;""))</formula>
    </cfRule>
    <cfRule type="expression" dxfId="585" priority="2028">
      <formula>#REF!=1</formula>
    </cfRule>
    <cfRule type="expression" dxfId="584" priority="2027">
      <formula>#REF!=1</formula>
    </cfRule>
    <cfRule type="expression" dxfId="583" priority="2026">
      <formula>AND(#REF!=1,#REF!=1)</formula>
    </cfRule>
    <cfRule type="expression" dxfId="582" priority="2025">
      <formula>AND($L147="X",OR($B147&lt;&gt;"",$C147&lt;&gt;""))</formula>
    </cfRule>
    <cfRule type="expression" dxfId="581" priority="2020">
      <formula>AND($L147="X",OR($B147&lt;&gt;"",$C147&lt;&gt;"",$D147&lt;&gt;"",$F147&lt;&gt;""))</formula>
    </cfRule>
    <cfRule type="expression" dxfId="580" priority="2024">
      <formula>#REF!=1</formula>
    </cfRule>
  </conditionalFormatting>
  <conditionalFormatting sqref="G149:G150 F188">
    <cfRule type="expression" dxfId="579" priority="212">
      <formula>AND($L149="X",OR($B149&lt;&gt;"",#REF!&lt;&gt;"",$C149&lt;&gt;"",$D149&lt;&gt;"",$F149&lt;&gt;""))</formula>
    </cfRule>
  </conditionalFormatting>
  <conditionalFormatting sqref="G149:G150 G146 F151 F166">
    <cfRule type="expression" dxfId="578" priority="361">
      <formula>AND($L146="X",OR($B146&lt;&gt;"",$C146&lt;&gt;"",$D146&lt;&gt;"",$E146&lt;&gt;"",$F146&lt;&gt;""))</formula>
    </cfRule>
  </conditionalFormatting>
  <conditionalFormatting sqref="G152 G155 G158 G165">
    <cfRule type="expression" dxfId="577" priority="398">
      <formula>AND($L152="X",OR($B152&lt;&gt;"",#REF!&lt;&gt;"",$C152&lt;&gt;"",$D152&lt;&gt;"",$F152&lt;&gt;""))</formula>
    </cfRule>
  </conditionalFormatting>
  <conditionalFormatting sqref="G152 G155 G158 G165:G166">
    <cfRule type="expression" dxfId="576" priority="399">
      <formula>AND($L152="X",OR($B152&lt;&gt;"",#REF!&lt;&gt;"",$C152&lt;&gt;"",$D152&lt;&gt;""))</formula>
    </cfRule>
  </conditionalFormatting>
  <conditionalFormatting sqref="G166">
    <cfRule type="expression" dxfId="575" priority="400">
      <formula>AND($L166="X",OR($B166&lt;&gt;"",$C166&lt;&gt;"",$D166&lt;&gt;""))</formula>
    </cfRule>
  </conditionalFormatting>
  <conditionalFormatting sqref="G172:G174">
    <cfRule type="expression" dxfId="574" priority="1544">
      <formula>AND($L172="X",OR(#REF!&lt;&gt;"",$B172&lt;&gt;"",$D172&lt;&gt;"",#REF!&lt;&gt;"",$F172&lt;&gt;""))</formula>
    </cfRule>
  </conditionalFormatting>
  <conditionalFormatting sqref="G183:G184">
    <cfRule type="expression" dxfId="573" priority="401">
      <formula>AND($L183="X",OR(#REF!&lt;&gt;"",$B183&lt;&gt;"",$D183&lt;&gt;"",$E183&lt;&gt;"",$F183&lt;&gt;""))</formula>
    </cfRule>
  </conditionalFormatting>
  <conditionalFormatting sqref="G186:G187">
    <cfRule type="expression" dxfId="572" priority="402">
      <formula>AND($L186="X",OR(#REF!&lt;&gt;"",$B186&lt;&gt;"",$C186&lt;&gt;"",$D186&lt;&gt;"",$F186&lt;&gt;""))</formula>
    </cfRule>
  </conditionalFormatting>
  <conditionalFormatting sqref="G188:G190">
    <cfRule type="expression" dxfId="571" priority="1550">
      <formula>AND(#REF!="X",OR(#REF!&lt;&gt;"",$B188&lt;&gt;"",$C188&lt;&gt;"",$D188&lt;&gt;"",$F188&lt;&gt;""))</formula>
    </cfRule>
  </conditionalFormatting>
  <conditionalFormatting sqref="G191">
    <cfRule type="expression" dxfId="570" priority="403">
      <formula>AND($L191="X",OR($B191&lt;&gt;"",#REF!&lt;&gt;"",$C191&lt;&gt;"",$D191&lt;&gt;"",$F191&lt;&gt;""))</formula>
    </cfRule>
  </conditionalFormatting>
  <conditionalFormatting sqref="G192:G197">
    <cfRule type="expression" dxfId="569" priority="404">
      <formula>AND($L192="X",OR($B192&lt;&gt;"",#REF!&lt;&gt;"",#REF!&lt;&gt;"",$C192&lt;&gt;"",$F192&lt;&gt;""))</formula>
    </cfRule>
  </conditionalFormatting>
  <conditionalFormatting sqref="G198">
    <cfRule type="expression" dxfId="568" priority="190">
      <formula>AND($L198="X",OR(#REF!&lt;&gt;"",#REF!&lt;&gt;"",#REF!&lt;&gt;"",$B198&lt;&gt;"",$F198&lt;&gt;""))</formula>
    </cfRule>
  </conditionalFormatting>
  <conditionalFormatting sqref="G199:G200">
    <cfRule type="expression" dxfId="567" priority="1554">
      <formula>AND($L199="X",OR($B199&lt;&gt;"",#REF!&lt;&gt;"",$E199&lt;&gt;"",#REF!&lt;&gt;"",$F199&lt;&gt;""))</formula>
    </cfRule>
  </conditionalFormatting>
  <conditionalFormatting sqref="G201">
    <cfRule type="expression" dxfId="566" priority="184">
      <formula>AND($L201="X",OR($B201&lt;&gt;"",$C201&lt;&gt;"",$D201&lt;&gt;"",$E201&lt;&gt;"",$F201&lt;&gt;""))</formula>
    </cfRule>
  </conditionalFormatting>
  <conditionalFormatting sqref="G202">
    <cfRule type="expression" dxfId="565" priority="405">
      <formula>AND($L202="X",OR(#REF!&lt;&gt;"",#REF!&lt;&gt;"",#REF!&lt;&gt;"",$B202&lt;&gt;"",$F202&lt;&gt;""))</formula>
    </cfRule>
  </conditionalFormatting>
  <conditionalFormatting sqref="H213:H214 H234:H1074">
    <cfRule type="expression" dxfId="564" priority="238">
      <formula>$K213="X"</formula>
    </cfRule>
  </conditionalFormatting>
  <conditionalFormatting sqref="I12:I29 H47:H49">
    <cfRule type="expression" dxfId="563" priority="228">
      <formula>$L12="X"</formula>
    </cfRule>
  </conditionalFormatting>
  <conditionalFormatting sqref="I31:I65 I67:I187">
    <cfRule type="expression" dxfId="562" priority="235">
      <formula>$L31="X"</formula>
    </cfRule>
  </conditionalFormatting>
  <conditionalFormatting sqref="I188:I190">
    <cfRule type="expression" dxfId="561" priority="1551">
      <formula>#REF!="X"</formula>
    </cfRule>
  </conditionalFormatting>
  <conditionalFormatting sqref="I191:I211">
    <cfRule type="expression" dxfId="560" priority="172">
      <formula>$L191="X"</formula>
    </cfRule>
  </conditionalFormatting>
  <conditionalFormatting sqref="K9:K211">
    <cfRule type="cellIs" dxfId="559" priority="234" operator="equal">
      <formula>"0..1"</formula>
    </cfRule>
    <cfRule type="cellIs" dxfId="558" priority="233" operator="equal">
      <formula>"0..n"</formula>
    </cfRule>
    <cfRule type="cellIs" dxfId="557" priority="232" operator="equal">
      <formula>"1..1"</formula>
    </cfRule>
  </conditionalFormatting>
  <conditionalFormatting sqref="O88">
    <cfRule type="cellIs" dxfId="556" priority="218" operator="equal">
      <formula>"0..1"</formula>
    </cfRule>
    <cfRule type="cellIs" dxfId="555" priority="217" operator="equal">
      <formula>"0..n"</formula>
    </cfRule>
    <cfRule type="cellIs" dxfId="554" priority="216" operator="equal">
      <formula>"1..1"</formula>
    </cfRule>
  </conditionalFormatting>
  <conditionalFormatting sqref="P20">
    <cfRule type="cellIs" dxfId="553" priority="48" operator="equal">
      <formula>"0..n"</formula>
    </cfRule>
    <cfRule type="cellIs" dxfId="552" priority="47" operator="equal">
      <formula>"1..1"</formula>
    </cfRule>
    <cfRule type="cellIs" dxfId="551" priority="49" operator="equal">
      <formula>"0..1"</formula>
    </cfRule>
  </conditionalFormatting>
  <conditionalFormatting sqref="Q17">
    <cfRule type="cellIs" dxfId="550" priority="220" operator="equal">
      <formula>"0..n"</formula>
    </cfRule>
    <cfRule type="cellIs" dxfId="549" priority="219" operator="equal">
      <formula>"1..1"</formula>
    </cfRule>
    <cfRule type="cellIs" dxfId="548" priority="221" operator="equal">
      <formula>"0..1"</formula>
    </cfRule>
  </conditionalFormatting>
  <conditionalFormatting sqref="Q37">
    <cfRule type="cellIs" dxfId="547" priority="222" operator="equal">
      <formula>"1..1"</formula>
    </cfRule>
    <cfRule type="cellIs" dxfId="546" priority="223" operator="equal">
      <formula>"0..n"</formula>
    </cfRule>
    <cfRule type="cellIs" dxfId="545" priority="224" operator="equal">
      <formula>"0..1"</formula>
    </cfRule>
  </conditionalFormatting>
  <conditionalFormatting sqref="Q130">
    <cfRule type="cellIs" dxfId="544" priority="225" operator="equal">
      <formula>"1..1"</formula>
    </cfRule>
    <cfRule type="cellIs" dxfId="543" priority="227" operator="equal">
      <formula>"0..1"</formula>
    </cfRule>
    <cfRule type="cellIs" dxfId="542" priority="226" operator="equal">
      <formula>"0..n"</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12"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3" width="11" customWidth="1"/>
    <col min="24" max="24" width="4.1640625" customWidth="1"/>
  </cols>
  <sheetData>
    <row r="1" spans="1:25" ht="16"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6">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tabSelected="1" zoomScaleNormal="100" workbookViewId="0">
      <pane xSplit="7" ySplit="8" topLeftCell="H9" activePane="bottomRight" state="frozen"/>
      <selection pane="topRight" activeCell="D31" sqref="D31"/>
      <selection pane="bottomLeft" activeCell="D31" sqref="D31"/>
      <selection pane="bottomRight" activeCell="K30" sqref="K30"/>
    </sheetView>
  </sheetViews>
  <sheetFormatPr baseColWidth="10" defaultColWidth="9.5" defaultRowHeight="12" customHeight="1"/>
  <cols>
    <col min="1" max="1" width="4.83203125" style="8" customWidth="1"/>
    <col min="2" max="2" width="12.83203125" style="8" customWidth="1"/>
    <col min="3" max="3" width="29.33203125" style="8" customWidth="1"/>
    <col min="4" max="4" width="18.6640625" style="8" customWidth="1"/>
    <col min="5" max="5" width="9.1640625" style="8" customWidth="1"/>
    <col min="6" max="6" width="8.6640625" style="8" customWidth="1"/>
    <col min="7" max="7" width="9.1640625" style="7" customWidth="1"/>
    <col min="8" max="8" width="63.83203125" style="7" customWidth="1"/>
    <col min="9" max="9" width="32.33203125" style="72" customWidth="1"/>
    <col min="10" max="10" width="17" style="7" customWidth="1"/>
    <col min="11" max="11" width="9.83203125" style="36" customWidth="1"/>
    <col min="12" max="12" width="10.1640625" style="115" customWidth="1"/>
    <col min="13" max="13" width="12.6640625" style="115" customWidth="1"/>
    <col min="14" max="14" width="51.1640625" style="7" customWidth="1"/>
    <col min="15" max="16" width="10.664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417" t="s">
        <v>119</v>
      </c>
      <c r="Q9" s="77"/>
    </row>
    <row r="10" spans="1:17" s="71" customFormat="1" ht="14.25" customHeight="1">
      <c r="A10" s="72">
        <v>2</v>
      </c>
      <c r="B10" s="65" t="s">
        <v>2278</v>
      </c>
      <c r="C10" s="85"/>
      <c r="D10" s="86"/>
      <c r="E10" s="86"/>
      <c r="F10" s="86"/>
      <c r="G10" s="86"/>
      <c r="H10" s="411" t="s">
        <v>2376</v>
      </c>
      <c r="I10" s="414"/>
      <c r="J10" s="414" t="s">
        <v>2282</v>
      </c>
      <c r="K10" s="424" t="s">
        <v>148</v>
      </c>
      <c r="L10" s="416" t="s">
        <v>119</v>
      </c>
      <c r="M10" s="88" t="s">
        <v>2282</v>
      </c>
      <c r="N10" s="411"/>
      <c r="O10" s="415" t="s">
        <v>119</v>
      </c>
      <c r="P10" s="417" t="s">
        <v>119</v>
      </c>
      <c r="Q10" s="77"/>
    </row>
    <row r="11" spans="1:17" s="71" customFormat="1" ht="14.25" customHeight="1">
      <c r="A11" s="72">
        <v>3</v>
      </c>
      <c r="B11" s="65"/>
      <c r="C11" s="413" t="s">
        <v>2377</v>
      </c>
      <c r="D11" s="86"/>
      <c r="E11" s="86"/>
      <c r="F11" s="86"/>
      <c r="G11" s="86"/>
      <c r="H11" s="411" t="s">
        <v>2378</v>
      </c>
      <c r="I11" s="414" t="s">
        <v>204</v>
      </c>
      <c r="J11" s="414" t="s">
        <v>134</v>
      </c>
      <c r="K11" s="411" t="s">
        <v>117</v>
      </c>
      <c r="L11" s="416"/>
      <c r="M11" s="411" t="s">
        <v>134</v>
      </c>
      <c r="N11" s="411" t="s">
        <v>206</v>
      </c>
      <c r="O11" s="415" t="s">
        <v>119</v>
      </c>
      <c r="P11" s="411"/>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11" t="s">
        <v>2383</v>
      </c>
      <c r="O12" s="100" t="s">
        <v>119</v>
      </c>
      <c r="P12" s="411"/>
      <c r="Q12" s="77"/>
    </row>
    <row r="13" spans="1:17" s="71" customFormat="1" ht="13.5" customHeight="1">
      <c r="A13" s="72">
        <v>5</v>
      </c>
      <c r="B13" s="65"/>
      <c r="C13" s="65" t="s">
        <v>2384</v>
      </c>
      <c r="D13" s="86"/>
      <c r="E13" s="86"/>
      <c r="F13" s="86"/>
      <c r="G13" s="86"/>
      <c r="H13" s="411" t="s">
        <v>2385</v>
      </c>
      <c r="I13" s="137" t="s">
        <v>2386</v>
      </c>
      <c r="J13" s="414" t="s">
        <v>2387</v>
      </c>
      <c r="K13" s="411" t="s">
        <v>163</v>
      </c>
      <c r="L13" s="416"/>
      <c r="M13" s="411" t="s">
        <v>118</v>
      </c>
      <c r="N13" s="411" t="s">
        <v>2388</v>
      </c>
      <c r="O13" s="415" t="s">
        <v>119</v>
      </c>
      <c r="P13" s="417"/>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11"/>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11"/>
      <c r="O15" s="100" t="s">
        <v>119</v>
      </c>
      <c r="P15" s="108"/>
      <c r="Q15" s="299"/>
    </row>
    <row r="16" spans="1:17" s="31" customFormat="1" ht="13.5" customHeight="1">
      <c r="A16" s="72">
        <v>8</v>
      </c>
      <c r="B16" s="65"/>
      <c r="C16" s="67" t="s">
        <v>2396</v>
      </c>
      <c r="D16" s="86"/>
      <c r="E16" s="86"/>
      <c r="F16" s="86"/>
      <c r="G16" s="86"/>
      <c r="H16" s="411" t="s">
        <v>2397</v>
      </c>
      <c r="I16" s="418" t="s">
        <v>2398</v>
      </c>
      <c r="J16" s="414" t="s">
        <v>1650</v>
      </c>
      <c r="K16" s="103" t="s">
        <v>163</v>
      </c>
      <c r="L16" s="416"/>
      <c r="M16" s="103" t="s">
        <v>118</v>
      </c>
      <c r="N16" s="411"/>
      <c r="O16" s="415" t="s">
        <v>119</v>
      </c>
      <c r="P16" s="417"/>
      <c r="Q16" s="299"/>
    </row>
    <row r="17" spans="1:17" s="71" customFormat="1" ht="13.5" customHeight="1">
      <c r="A17" s="72">
        <v>9</v>
      </c>
      <c r="B17" s="65"/>
      <c r="C17" s="86" t="s">
        <v>2399</v>
      </c>
      <c r="D17" s="86"/>
      <c r="E17" s="86"/>
      <c r="F17" s="86"/>
      <c r="G17" s="86"/>
      <c r="H17" s="411" t="s">
        <v>2400</v>
      </c>
      <c r="I17" s="414" t="s">
        <v>2401</v>
      </c>
      <c r="J17" s="414" t="s">
        <v>2402</v>
      </c>
      <c r="K17" s="411" t="s">
        <v>163</v>
      </c>
      <c r="L17" s="416"/>
      <c r="M17" s="411" t="s">
        <v>118</v>
      </c>
      <c r="N17" s="411"/>
      <c r="O17" s="415" t="s">
        <v>119</v>
      </c>
      <c r="P17" s="417"/>
      <c r="Q17" s="77"/>
    </row>
    <row r="18" spans="1:17" s="71" customFormat="1" ht="13.5" hidden="1" customHeight="1">
      <c r="A18" s="72">
        <v>10</v>
      </c>
      <c r="B18" s="65"/>
      <c r="C18" s="86" t="s">
        <v>1815</v>
      </c>
      <c r="D18" s="86"/>
      <c r="E18" s="86"/>
      <c r="F18" s="86"/>
      <c r="G18" s="86"/>
      <c r="H18" s="411" t="s">
        <v>2403</v>
      </c>
      <c r="I18" s="414" t="s">
        <v>2404</v>
      </c>
      <c r="J18" s="414" t="s">
        <v>1818</v>
      </c>
      <c r="K18" s="411" t="s">
        <v>117</v>
      </c>
      <c r="L18" s="416"/>
      <c r="M18" s="411" t="s">
        <v>118</v>
      </c>
      <c r="N18" s="411"/>
      <c r="O18" s="415"/>
      <c r="P18" s="417"/>
      <c r="Q18" s="77"/>
    </row>
    <row r="19" spans="1:17" s="71" customFormat="1" ht="13.5" customHeight="1">
      <c r="A19" s="72">
        <v>11</v>
      </c>
      <c r="B19" s="65"/>
      <c r="C19" s="65" t="s">
        <v>1820</v>
      </c>
      <c r="D19" s="86"/>
      <c r="E19" s="86"/>
      <c r="F19" s="86"/>
      <c r="G19" s="86"/>
      <c r="H19" s="411" t="s">
        <v>2405</v>
      </c>
      <c r="I19" s="414" t="s">
        <v>2406</v>
      </c>
      <c r="J19" s="414" t="s">
        <v>1823</v>
      </c>
      <c r="K19" s="411" t="s">
        <v>117</v>
      </c>
      <c r="L19" s="416"/>
      <c r="M19" s="411" t="s">
        <v>118</v>
      </c>
      <c r="N19" s="411" t="s">
        <v>1824</v>
      </c>
      <c r="O19" s="415" t="s">
        <v>119</v>
      </c>
      <c r="P19" s="417" t="s">
        <v>119</v>
      </c>
      <c r="Q19" s="77"/>
    </row>
    <row r="20" spans="1:17" s="71" customFormat="1" ht="13.5" hidden="1" customHeight="1">
      <c r="A20" s="72">
        <v>12</v>
      </c>
      <c r="B20" s="65"/>
      <c r="C20" s="413" t="s">
        <v>2407</v>
      </c>
      <c r="D20" s="86"/>
      <c r="E20" s="86"/>
      <c r="F20" s="86"/>
      <c r="G20" s="86"/>
      <c r="H20" s="411" t="s">
        <v>2408</v>
      </c>
      <c r="I20" s="414" t="s">
        <v>2409</v>
      </c>
      <c r="J20" s="414" t="s">
        <v>2410</v>
      </c>
      <c r="K20" s="411" t="s">
        <v>163</v>
      </c>
      <c r="L20" s="416"/>
      <c r="M20" s="411" t="s">
        <v>118</v>
      </c>
      <c r="N20" s="411"/>
      <c r="O20" s="415"/>
      <c r="P20" s="417"/>
      <c r="Q20" s="77"/>
    </row>
    <row r="21" spans="1:17" s="71" customFormat="1" ht="13.5" customHeight="1">
      <c r="A21" s="72">
        <v>13</v>
      </c>
      <c r="B21" s="65"/>
      <c r="C21" s="86" t="s">
        <v>2411</v>
      </c>
      <c r="D21" s="86"/>
      <c r="E21" s="86"/>
      <c r="F21" s="86"/>
      <c r="G21" s="86"/>
      <c r="H21" s="103" t="s">
        <v>2412</v>
      </c>
      <c r="I21" s="414" t="s">
        <v>2413</v>
      </c>
      <c r="J21" s="414" t="s">
        <v>126</v>
      </c>
      <c r="K21" s="411" t="s">
        <v>163</v>
      </c>
      <c r="L21" s="416"/>
      <c r="M21" s="411" t="s">
        <v>118</v>
      </c>
      <c r="N21" s="411"/>
      <c r="O21" s="415" t="s">
        <v>119</v>
      </c>
      <c r="P21" s="417" t="s">
        <v>119</v>
      </c>
      <c r="Q21" s="77"/>
    </row>
    <row r="22" spans="1:17" s="71" customFormat="1" ht="13.5" hidden="1" customHeight="1">
      <c r="A22" s="72">
        <v>14</v>
      </c>
      <c r="B22" s="65"/>
      <c r="C22" s="65" t="s">
        <v>2414</v>
      </c>
      <c r="D22" s="86"/>
      <c r="E22" s="86"/>
      <c r="F22" s="86"/>
      <c r="G22" s="86"/>
      <c r="H22" s="411"/>
      <c r="I22" s="414"/>
      <c r="J22" s="414" t="s">
        <v>2415</v>
      </c>
      <c r="K22" s="411" t="s">
        <v>163</v>
      </c>
      <c r="L22" s="416"/>
      <c r="M22" s="411" t="s">
        <v>118</v>
      </c>
      <c r="N22" s="411"/>
      <c r="O22" s="415"/>
      <c r="P22" s="417"/>
      <c r="Q22" s="77"/>
    </row>
    <row r="23" spans="1:17" s="71" customFormat="1" ht="13.5" customHeight="1">
      <c r="A23" s="72">
        <v>15</v>
      </c>
      <c r="B23" s="65"/>
      <c r="C23" s="86" t="s">
        <v>2416</v>
      </c>
      <c r="D23" s="86"/>
      <c r="E23" s="86"/>
      <c r="F23" s="86"/>
      <c r="G23" s="86"/>
      <c r="H23" s="411" t="s">
        <v>2417</v>
      </c>
      <c r="I23" s="414">
        <v>44109</v>
      </c>
      <c r="J23" s="104" t="s">
        <v>2418</v>
      </c>
      <c r="K23" s="411" t="s">
        <v>163</v>
      </c>
      <c r="L23" s="416"/>
      <c r="M23" s="411" t="s">
        <v>118</v>
      </c>
      <c r="N23" s="411" t="s">
        <v>1403</v>
      </c>
      <c r="O23" s="415" t="s">
        <v>119</v>
      </c>
      <c r="P23" s="417"/>
      <c r="Q23" s="77"/>
    </row>
    <row r="24" spans="1:17" s="71" customFormat="1" ht="13.5" hidden="1" customHeight="1">
      <c r="A24" s="72">
        <v>16</v>
      </c>
      <c r="B24" s="65"/>
      <c r="C24" s="86" t="s">
        <v>2419</v>
      </c>
      <c r="D24" s="86"/>
      <c r="E24" s="86"/>
      <c r="F24" s="86"/>
      <c r="G24" s="86"/>
      <c r="H24" s="411" t="s">
        <v>2419</v>
      </c>
      <c r="I24" s="414"/>
      <c r="J24" s="104" t="s">
        <v>2420</v>
      </c>
      <c r="K24" s="411" t="s">
        <v>163</v>
      </c>
      <c r="L24" s="416"/>
      <c r="M24" s="411" t="s">
        <v>118</v>
      </c>
      <c r="N24" s="411"/>
      <c r="O24" s="415"/>
      <c r="P24" s="417"/>
      <c r="Q24" s="77"/>
    </row>
    <row r="25" spans="1:17" s="71" customFormat="1" ht="13.5" hidden="1" customHeight="1">
      <c r="A25" s="72">
        <v>17</v>
      </c>
      <c r="B25" s="65"/>
      <c r="C25" s="86" t="s">
        <v>2421</v>
      </c>
      <c r="D25" s="86"/>
      <c r="E25" s="86"/>
      <c r="F25" s="86"/>
      <c r="G25" s="86"/>
      <c r="H25" s="411" t="s">
        <v>2421</v>
      </c>
      <c r="I25" s="414"/>
      <c r="J25" s="104" t="s">
        <v>2422</v>
      </c>
      <c r="K25" s="411" t="s">
        <v>163</v>
      </c>
      <c r="L25" s="416"/>
      <c r="M25" s="411" t="s">
        <v>118</v>
      </c>
      <c r="N25" s="411"/>
      <c r="O25" s="415"/>
      <c r="P25" s="417"/>
      <c r="Q25" s="77"/>
    </row>
    <row r="26" spans="1:17" s="71" customFormat="1" ht="13.5" customHeight="1">
      <c r="A26" s="72">
        <v>18</v>
      </c>
      <c r="B26" s="65"/>
      <c r="C26" s="86" t="s">
        <v>2423</v>
      </c>
      <c r="D26" s="86"/>
      <c r="E26" s="86"/>
      <c r="F26" s="86"/>
      <c r="G26" s="86"/>
      <c r="H26" s="411" t="s">
        <v>2424</v>
      </c>
      <c r="I26" s="414"/>
      <c r="J26" s="104" t="s">
        <v>2425</v>
      </c>
      <c r="K26" s="103" t="s">
        <v>163</v>
      </c>
      <c r="L26" s="105" t="s">
        <v>119</v>
      </c>
      <c r="M26" s="324" t="s">
        <v>2425</v>
      </c>
      <c r="N26" s="411"/>
      <c r="O26" s="100" t="s">
        <v>119</v>
      </c>
      <c r="P26" s="108" t="s">
        <v>119</v>
      </c>
      <c r="Q26" s="77"/>
    </row>
    <row r="27" spans="1:17" s="71" customFormat="1" ht="13.5" customHeight="1">
      <c r="A27" s="72">
        <v>19</v>
      </c>
      <c r="B27" s="65"/>
      <c r="C27" s="86"/>
      <c r="D27" s="86" t="s">
        <v>1389</v>
      </c>
      <c r="E27" s="86"/>
      <c r="F27" s="86"/>
      <c r="G27" s="86"/>
      <c r="H27" s="411" t="s">
        <v>2426</v>
      </c>
      <c r="I27" s="414" t="s">
        <v>2427</v>
      </c>
      <c r="J27" s="104" t="s">
        <v>2428</v>
      </c>
      <c r="K27" s="103" t="s">
        <v>163</v>
      </c>
      <c r="L27" s="105"/>
      <c r="M27" s="103" t="s">
        <v>118</v>
      </c>
      <c r="N27" s="411" t="s">
        <v>2429</v>
      </c>
      <c r="O27" s="100" t="s">
        <v>119</v>
      </c>
      <c r="P27" s="108" t="s">
        <v>119</v>
      </c>
      <c r="Q27" s="77"/>
    </row>
    <row r="28" spans="1:17" s="71" customFormat="1" ht="13.5" customHeight="1">
      <c r="A28" s="72">
        <v>20</v>
      </c>
      <c r="B28" s="65"/>
      <c r="C28" s="86"/>
      <c r="D28" s="86" t="s">
        <v>1362</v>
      </c>
      <c r="E28" s="86"/>
      <c r="F28" s="86"/>
      <c r="G28" s="86"/>
      <c r="H28" s="411" t="s">
        <v>2430</v>
      </c>
      <c r="I28" s="414" t="s">
        <v>2431</v>
      </c>
      <c r="J28" s="104" t="s">
        <v>126</v>
      </c>
      <c r="K28" s="103" t="s">
        <v>163</v>
      </c>
      <c r="L28" s="105"/>
      <c r="M28" s="103" t="s">
        <v>118</v>
      </c>
      <c r="N28" s="411"/>
      <c r="O28" s="100" t="s">
        <v>119</v>
      </c>
      <c r="P28" s="108" t="s">
        <v>119</v>
      </c>
      <c r="Q28" s="77"/>
    </row>
    <row r="29" spans="1:17" s="91" customFormat="1" ht="13.5" customHeight="1">
      <c r="A29" s="72">
        <v>21</v>
      </c>
      <c r="B29" s="66"/>
      <c r="C29" s="413" t="s">
        <v>2432</v>
      </c>
      <c r="D29" s="66"/>
      <c r="E29" s="66"/>
      <c r="F29" s="66"/>
      <c r="G29" s="66"/>
      <c r="H29" s="411" t="s">
        <v>2433</v>
      </c>
      <c r="I29" s="281"/>
      <c r="J29" s="104" t="s">
        <v>2434</v>
      </c>
      <c r="K29" s="103" t="s">
        <v>1265</v>
      </c>
      <c r="L29" s="105" t="s">
        <v>119</v>
      </c>
      <c r="M29" s="324" t="s">
        <v>2434</v>
      </c>
      <c r="N29" s="411"/>
      <c r="O29" s="100" t="s">
        <v>119</v>
      </c>
      <c r="P29" s="108"/>
      <c r="Q29" s="282"/>
    </row>
    <row r="30" spans="1:17" s="71" customFormat="1" ht="13.5" customHeight="1">
      <c r="A30" s="72">
        <v>22</v>
      </c>
      <c r="B30" s="65"/>
      <c r="C30" s="413"/>
      <c r="D30" s="86" t="s">
        <v>2435</v>
      </c>
      <c r="E30" s="86"/>
      <c r="F30" s="86"/>
      <c r="G30" s="86"/>
      <c r="H30" s="411" t="s">
        <v>2436</v>
      </c>
      <c r="I30" s="414" t="s">
        <v>204</v>
      </c>
      <c r="J30" s="104" t="s">
        <v>134</v>
      </c>
      <c r="K30" s="103" t="s">
        <v>117</v>
      </c>
      <c r="L30" s="105"/>
      <c r="M30" s="103" t="s">
        <v>134</v>
      </c>
      <c r="N30" s="411" t="s">
        <v>206</v>
      </c>
      <c r="O30" s="100" t="s">
        <v>119</v>
      </c>
      <c r="P30" s="108"/>
      <c r="Q30" s="77"/>
    </row>
    <row r="31" spans="1:17" s="71" customFormat="1" ht="13.5" customHeight="1">
      <c r="A31" s="72">
        <v>23</v>
      </c>
      <c r="B31" s="65"/>
      <c r="C31" s="413"/>
      <c r="D31" s="86" t="s">
        <v>2437</v>
      </c>
      <c r="E31" s="86"/>
      <c r="F31" s="86"/>
      <c r="G31" s="86"/>
      <c r="H31" s="411" t="s">
        <v>2438</v>
      </c>
      <c r="I31" s="328" t="s">
        <v>2439</v>
      </c>
      <c r="J31" s="104" t="s">
        <v>143</v>
      </c>
      <c r="K31" s="103" t="s">
        <v>117</v>
      </c>
      <c r="L31" s="105"/>
      <c r="M31" s="103" t="s">
        <v>118</v>
      </c>
      <c r="N31" s="411" t="s">
        <v>2440</v>
      </c>
      <c r="O31" s="415" t="s">
        <v>119</v>
      </c>
      <c r="P31" s="417"/>
      <c r="Q31" s="77"/>
    </row>
    <row r="32" spans="1:17" s="71" customFormat="1" ht="13.5" customHeight="1">
      <c r="A32" s="72">
        <v>24</v>
      </c>
      <c r="B32" s="65"/>
      <c r="C32" s="413"/>
      <c r="D32" s="413" t="s">
        <v>2441</v>
      </c>
      <c r="E32" s="86"/>
      <c r="F32" s="86"/>
      <c r="G32" s="86"/>
      <c r="H32" s="411" t="s">
        <v>2442</v>
      </c>
      <c r="I32" s="414" t="s">
        <v>2443</v>
      </c>
      <c r="J32" s="104" t="s">
        <v>2444</v>
      </c>
      <c r="K32" s="103" t="s">
        <v>163</v>
      </c>
      <c r="L32" s="105"/>
      <c r="M32" s="103" t="s">
        <v>184</v>
      </c>
      <c r="N32" s="411"/>
      <c r="O32" s="415" t="s">
        <v>119</v>
      </c>
      <c r="P32" s="417"/>
      <c r="Q32" s="77"/>
    </row>
    <row r="33" spans="1:17" s="91" customFormat="1" ht="13.5" hidden="1" customHeight="1">
      <c r="A33" s="72">
        <v>25</v>
      </c>
      <c r="B33" s="66"/>
      <c r="C33" s="413" t="s">
        <v>2445</v>
      </c>
      <c r="D33" s="66"/>
      <c r="E33" s="66"/>
      <c r="F33" s="66"/>
      <c r="G33" s="66"/>
      <c r="H33" s="103" t="s">
        <v>2446</v>
      </c>
      <c r="I33" s="281"/>
      <c r="J33" s="104" t="s">
        <v>1457</v>
      </c>
      <c r="K33" s="103" t="s">
        <v>163</v>
      </c>
      <c r="L33" s="105" t="s">
        <v>119</v>
      </c>
      <c r="M33" s="296" t="s">
        <v>1457</v>
      </c>
      <c r="N33" s="95"/>
      <c r="O33" s="415"/>
      <c r="P33" s="417"/>
      <c r="Q33" s="282"/>
    </row>
    <row r="34" spans="1:17" s="71" customFormat="1" ht="13.5" hidden="1" customHeight="1">
      <c r="A34" s="72">
        <v>26</v>
      </c>
      <c r="B34" s="65"/>
      <c r="C34" s="65"/>
      <c r="D34" s="65" t="s">
        <v>1458</v>
      </c>
      <c r="E34" s="86"/>
      <c r="F34" s="86"/>
      <c r="G34" s="86"/>
      <c r="H34" s="411" t="s">
        <v>2447</v>
      </c>
      <c r="I34" s="414" t="s">
        <v>1460</v>
      </c>
      <c r="J34" s="104" t="s">
        <v>1461</v>
      </c>
      <c r="K34" s="103" t="s">
        <v>117</v>
      </c>
      <c r="L34" s="105"/>
      <c r="M34" s="103" t="s">
        <v>1381</v>
      </c>
      <c r="N34" s="411"/>
      <c r="O34" s="415"/>
      <c r="P34" s="417"/>
      <c r="Q34" s="77"/>
    </row>
    <row r="35" spans="1:17" s="71" customFormat="1" ht="13.5" hidden="1" customHeight="1">
      <c r="A35" s="72">
        <v>27</v>
      </c>
      <c r="B35" s="65"/>
      <c r="C35" s="65"/>
      <c r="D35" s="65" t="s">
        <v>1462</v>
      </c>
      <c r="E35" s="86"/>
      <c r="F35" s="86"/>
      <c r="G35" s="86"/>
      <c r="H35" s="411" t="s">
        <v>2448</v>
      </c>
      <c r="I35" s="414" t="s">
        <v>1464</v>
      </c>
      <c r="J35" s="414" t="s">
        <v>1465</v>
      </c>
      <c r="K35" s="411" t="s">
        <v>117</v>
      </c>
      <c r="L35" s="416"/>
      <c r="M35" s="411" t="s">
        <v>1381</v>
      </c>
      <c r="N35" s="411"/>
      <c r="O35" s="415"/>
      <c r="P35" s="417"/>
      <c r="Q35" s="77"/>
    </row>
    <row r="36" spans="1:17" s="71" customFormat="1" ht="13.5" hidden="1" customHeight="1">
      <c r="A36" s="72">
        <v>28</v>
      </c>
      <c r="B36" s="65"/>
      <c r="C36" s="65"/>
      <c r="D36" s="67" t="s">
        <v>1466</v>
      </c>
      <c r="E36" s="86"/>
      <c r="F36" s="86"/>
      <c r="G36" s="86"/>
      <c r="H36" s="411" t="s">
        <v>2449</v>
      </c>
      <c r="I36" s="414">
        <v>120</v>
      </c>
      <c r="J36" s="411" t="s">
        <v>1468</v>
      </c>
      <c r="K36" s="411" t="s">
        <v>163</v>
      </c>
      <c r="L36" s="416"/>
      <c r="M36" s="411" t="s">
        <v>1381</v>
      </c>
      <c r="N36" s="411"/>
      <c r="O36" s="415"/>
      <c r="P36" s="417"/>
      <c r="Q36" s="77"/>
    </row>
    <row r="37" spans="1:17" s="71" customFormat="1" ht="13.5" hidden="1" customHeight="1">
      <c r="A37" s="72">
        <v>29</v>
      </c>
      <c r="B37" s="65"/>
      <c r="C37" s="65"/>
      <c r="D37" s="86" t="s">
        <v>1469</v>
      </c>
      <c r="E37" s="86"/>
      <c r="F37" s="86"/>
      <c r="G37" s="86"/>
      <c r="H37" s="411" t="s">
        <v>2450</v>
      </c>
      <c r="I37" s="414">
        <v>96</v>
      </c>
      <c r="J37" s="411" t="s">
        <v>1471</v>
      </c>
      <c r="K37" s="411" t="s">
        <v>163</v>
      </c>
      <c r="L37" s="416"/>
      <c r="M37" s="411" t="s">
        <v>1381</v>
      </c>
      <c r="N37" s="411"/>
      <c r="O37" s="415"/>
      <c r="P37" s="417"/>
      <c r="Q37" s="77"/>
    </row>
    <row r="38" spans="1:17" s="71" customFormat="1" ht="13.5" hidden="1" customHeight="1">
      <c r="A38" s="72">
        <v>30</v>
      </c>
      <c r="B38" s="65"/>
      <c r="C38" s="65"/>
      <c r="D38" s="86" t="s">
        <v>1472</v>
      </c>
      <c r="E38" s="86"/>
      <c r="F38" s="86"/>
      <c r="G38" s="86"/>
      <c r="H38" s="411" t="s">
        <v>2451</v>
      </c>
      <c r="I38" s="414">
        <v>34</v>
      </c>
      <c r="J38" s="411" t="s">
        <v>1474</v>
      </c>
      <c r="K38" s="411" t="s">
        <v>163</v>
      </c>
      <c r="L38" s="416"/>
      <c r="M38" s="411" t="s">
        <v>1381</v>
      </c>
      <c r="N38" s="411"/>
      <c r="O38" s="415"/>
      <c r="P38" s="417"/>
      <c r="Q38" s="77"/>
    </row>
    <row r="39" spans="1:17" s="71" customFormat="1" ht="13.5" hidden="1" customHeight="1">
      <c r="A39" s="72">
        <v>31</v>
      </c>
      <c r="B39" s="65"/>
      <c r="C39" s="65"/>
      <c r="D39" s="86" t="s">
        <v>1475</v>
      </c>
      <c r="E39" s="86"/>
      <c r="F39" s="86"/>
      <c r="G39" s="86"/>
      <c r="H39" s="411" t="s">
        <v>2452</v>
      </c>
      <c r="I39" s="414" t="s">
        <v>2453</v>
      </c>
      <c r="J39" s="414" t="s">
        <v>1478</v>
      </c>
      <c r="K39" s="411" t="s">
        <v>117</v>
      </c>
      <c r="L39" s="416"/>
      <c r="M39" s="411" t="s">
        <v>118</v>
      </c>
      <c r="N39" s="103" t="s">
        <v>1479</v>
      </c>
      <c r="O39" s="415"/>
      <c r="P39" s="417"/>
      <c r="Q39" s="77"/>
    </row>
    <row r="40" spans="1:17" s="71" customFormat="1" ht="13.5" customHeight="1">
      <c r="A40" s="72">
        <v>32</v>
      </c>
      <c r="B40" s="65"/>
      <c r="C40" s="413" t="s">
        <v>1540</v>
      </c>
      <c r="D40" s="86"/>
      <c r="E40" s="86"/>
      <c r="F40" s="86"/>
      <c r="G40" s="86"/>
      <c r="H40" s="411" t="s">
        <v>2454</v>
      </c>
      <c r="I40" s="414"/>
      <c r="J40" s="414" t="s">
        <v>1543</v>
      </c>
      <c r="K40" s="411" t="s">
        <v>163</v>
      </c>
      <c r="L40" s="416" t="s">
        <v>119</v>
      </c>
      <c r="M40" s="411" t="s">
        <v>1543</v>
      </c>
      <c r="N40" s="103"/>
      <c r="O40" s="415" t="s">
        <v>119</v>
      </c>
      <c r="P40" s="417"/>
      <c r="Q40" s="77"/>
    </row>
    <row r="41" spans="1:17" s="71" customFormat="1" ht="13.5" customHeight="1">
      <c r="A41" s="72">
        <v>33</v>
      </c>
      <c r="B41" s="65"/>
      <c r="C41" s="86"/>
      <c r="D41" s="86" t="s">
        <v>2455</v>
      </c>
      <c r="E41" s="86"/>
      <c r="F41" s="86"/>
      <c r="G41" s="86"/>
      <c r="H41" s="411" t="s">
        <v>2456</v>
      </c>
      <c r="I41" s="414" t="s">
        <v>2360</v>
      </c>
      <c r="J41" s="414" t="s">
        <v>1299</v>
      </c>
      <c r="K41" s="411" t="s">
        <v>163</v>
      </c>
      <c r="L41" s="416"/>
      <c r="M41" s="411" t="s">
        <v>118</v>
      </c>
      <c r="N41" s="103" t="s">
        <v>1552</v>
      </c>
      <c r="O41" s="415" t="s">
        <v>119</v>
      </c>
      <c r="P41" s="417"/>
      <c r="Q41" s="77"/>
    </row>
    <row r="42" spans="1:17" s="71" customFormat="1" ht="13.5" customHeight="1">
      <c r="A42" s="72">
        <v>34</v>
      </c>
      <c r="B42" s="65"/>
      <c r="D42" s="71" t="s">
        <v>1553</v>
      </c>
      <c r="F42" s="72"/>
      <c r="G42" s="86"/>
      <c r="H42" s="72" t="s">
        <v>2457</v>
      </c>
      <c r="I42" s="112" t="s">
        <v>1555</v>
      </c>
      <c r="J42" s="414" t="s">
        <v>1290</v>
      </c>
      <c r="K42" s="411" t="s">
        <v>163</v>
      </c>
      <c r="L42" s="416"/>
      <c r="M42" s="411" t="s">
        <v>118</v>
      </c>
      <c r="N42" s="103"/>
      <c r="O42" s="415" t="s">
        <v>119</v>
      </c>
      <c r="P42" s="417"/>
      <c r="Q42" s="77"/>
    </row>
    <row r="43" spans="1:17" s="71" customFormat="1" ht="13.5" customHeight="1">
      <c r="A43" s="72">
        <v>35</v>
      </c>
      <c r="B43" s="65"/>
      <c r="C43" s="413" t="s">
        <v>2458</v>
      </c>
      <c r="D43" s="86"/>
      <c r="E43" s="86"/>
      <c r="F43" s="86"/>
      <c r="G43" s="86"/>
      <c r="H43" s="411" t="s">
        <v>2459</v>
      </c>
      <c r="I43" s="414" t="s">
        <v>2460</v>
      </c>
      <c r="J43" s="414" t="s">
        <v>213</v>
      </c>
      <c r="K43" s="411" t="s">
        <v>1265</v>
      </c>
      <c r="L43" s="416"/>
      <c r="M43" s="411" t="s">
        <v>118</v>
      </c>
      <c r="N43" s="103"/>
      <c r="O43" s="417" t="s">
        <v>119</v>
      </c>
      <c r="P43" s="417" t="s">
        <v>119</v>
      </c>
      <c r="Q43" s="77"/>
    </row>
    <row r="44" spans="1:17" s="71" customFormat="1" ht="13.5" hidden="1" customHeight="1">
      <c r="A44" s="72">
        <v>36</v>
      </c>
      <c r="B44" s="65"/>
      <c r="C44" s="65" t="s">
        <v>2461</v>
      </c>
      <c r="D44" s="86"/>
      <c r="E44" s="86"/>
      <c r="F44" s="86"/>
      <c r="G44" s="65"/>
      <c r="H44" s="103" t="s">
        <v>2462</v>
      </c>
      <c r="I44" s="414"/>
      <c r="J44" s="103" t="s">
        <v>2463</v>
      </c>
      <c r="K44" s="411" t="s">
        <v>163</v>
      </c>
      <c r="L44" s="417" t="s">
        <v>119</v>
      </c>
      <c r="M44" s="88" t="s">
        <v>1333</v>
      </c>
      <c r="N44" s="103"/>
      <c r="O44" s="417"/>
      <c r="P44" s="417"/>
      <c r="Q44" s="77"/>
    </row>
    <row r="45" spans="1:17" s="71" customFormat="1" ht="13.5" hidden="1" customHeight="1">
      <c r="A45" s="72">
        <v>37</v>
      </c>
      <c r="B45" s="65"/>
      <c r="C45" s="65"/>
      <c r="D45" s="65" t="s">
        <v>2464</v>
      </c>
      <c r="E45" s="86"/>
      <c r="F45" s="86"/>
      <c r="G45" s="86"/>
      <c r="H45" s="411"/>
      <c r="I45" s="109" t="s">
        <v>2465</v>
      </c>
      <c r="J45" s="414" t="s">
        <v>1299</v>
      </c>
      <c r="K45" s="411" t="s">
        <v>163</v>
      </c>
      <c r="L45" s="416"/>
      <c r="M45" s="411" t="s">
        <v>118</v>
      </c>
      <c r="N45" s="103" t="s">
        <v>1351</v>
      </c>
      <c r="O45" s="417"/>
      <c r="P45" s="417"/>
      <c r="Q45" s="77"/>
    </row>
    <row r="46" spans="1:17" s="91" customFormat="1" ht="13.5" hidden="1" customHeight="1">
      <c r="A46" s="72">
        <v>38</v>
      </c>
      <c r="B46" s="65"/>
      <c r="C46" s="65"/>
      <c r="D46" s="86" t="s">
        <v>1338</v>
      </c>
      <c r="E46" s="86"/>
      <c r="F46" s="86"/>
      <c r="G46" s="68"/>
      <c r="H46" s="411" t="s">
        <v>1339</v>
      </c>
      <c r="I46" s="414" t="s">
        <v>1340</v>
      </c>
      <c r="J46" s="411" t="s">
        <v>1341</v>
      </c>
      <c r="K46" s="411" t="s">
        <v>163</v>
      </c>
      <c r="L46" s="417"/>
      <c r="M46" s="411" t="s">
        <v>118</v>
      </c>
      <c r="N46" s="103"/>
      <c r="O46" s="417"/>
      <c r="P46" s="417"/>
      <c r="Q46" s="282"/>
    </row>
    <row r="47" spans="1:17" s="71" customFormat="1" ht="13.5" hidden="1" customHeight="1">
      <c r="A47" s="72">
        <v>39</v>
      </c>
      <c r="B47" s="65"/>
      <c r="C47" s="65"/>
      <c r="D47" s="86" t="s">
        <v>1342</v>
      </c>
      <c r="E47" s="86"/>
      <c r="F47" s="86"/>
      <c r="G47" s="65"/>
      <c r="H47" s="103" t="s">
        <v>2466</v>
      </c>
      <c r="I47" s="414" t="s">
        <v>1344</v>
      </c>
      <c r="J47" s="411" t="s">
        <v>126</v>
      </c>
      <c r="K47" s="411" t="s">
        <v>163</v>
      </c>
      <c r="L47" s="417"/>
      <c r="M47" s="411" t="s">
        <v>118</v>
      </c>
      <c r="N47" s="103"/>
      <c r="O47" s="417"/>
      <c r="P47" s="417"/>
      <c r="Q47" s="77"/>
    </row>
    <row r="48" spans="1:17" s="31" customFormat="1" ht="13.5" hidden="1"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hidden="1" customHeight="1">
      <c r="A49" s="72">
        <v>41</v>
      </c>
      <c r="B49" s="65"/>
      <c r="C49" s="65"/>
      <c r="D49" s="86"/>
      <c r="E49" s="86" t="s">
        <v>1348</v>
      </c>
      <c r="F49" s="86"/>
      <c r="G49" s="86"/>
      <c r="H49" s="411" t="s">
        <v>1658</v>
      </c>
      <c r="I49" s="418" t="s">
        <v>1350</v>
      </c>
      <c r="J49" s="414" t="s">
        <v>162</v>
      </c>
      <c r="K49" s="411" t="s">
        <v>117</v>
      </c>
      <c r="L49" s="417"/>
      <c r="M49" s="411" t="s">
        <v>118</v>
      </c>
      <c r="N49" s="104" t="s">
        <v>1351</v>
      </c>
      <c r="O49" s="417"/>
      <c r="P49" s="417"/>
      <c r="Q49" s="77"/>
    </row>
    <row r="50" spans="1:17" s="71" customFormat="1" ht="13.5" hidden="1" customHeight="1">
      <c r="A50" s="72">
        <v>42</v>
      </c>
      <c r="B50" s="65"/>
      <c r="C50" s="65"/>
      <c r="D50" s="86"/>
      <c r="E50" s="86" t="s">
        <v>1352</v>
      </c>
      <c r="F50" s="86"/>
      <c r="G50" s="86"/>
      <c r="H50" s="411" t="s">
        <v>1661</v>
      </c>
      <c r="I50" s="418" t="s">
        <v>1354</v>
      </c>
      <c r="J50" s="414" t="s">
        <v>1355</v>
      </c>
      <c r="K50" s="411" t="s">
        <v>117</v>
      </c>
      <c r="L50" s="417"/>
      <c r="M50" s="411" t="s">
        <v>118</v>
      </c>
      <c r="N50" s="417"/>
      <c r="O50" s="417"/>
      <c r="P50" s="417"/>
      <c r="Q50" s="77"/>
    </row>
    <row r="51" spans="1:17" s="71" customFormat="1" ht="13.5" hidden="1" customHeight="1">
      <c r="A51" s="72">
        <v>43</v>
      </c>
      <c r="B51" s="65"/>
      <c r="C51" s="65"/>
      <c r="D51" s="86" t="s">
        <v>1357</v>
      </c>
      <c r="E51" s="86"/>
      <c r="F51" s="86"/>
      <c r="G51" s="69"/>
      <c r="H51" s="411"/>
      <c r="I51" s="414"/>
      <c r="J51" s="414" t="s">
        <v>1358</v>
      </c>
      <c r="K51" s="411" t="s">
        <v>163</v>
      </c>
      <c r="L51" s="417" t="s">
        <v>119</v>
      </c>
      <c r="M51" s="88" t="s">
        <v>1358</v>
      </c>
      <c r="N51" s="411"/>
      <c r="O51" s="417"/>
      <c r="P51" s="417"/>
      <c r="Q51" s="77"/>
    </row>
    <row r="52" spans="1:17" s="71" customFormat="1" ht="13.5" hidden="1" customHeight="1">
      <c r="A52" s="72">
        <v>44</v>
      </c>
      <c r="B52" s="65"/>
      <c r="C52" s="65"/>
      <c r="D52" s="86"/>
      <c r="E52" s="86" t="s">
        <v>1373</v>
      </c>
      <c r="F52" s="86"/>
      <c r="G52" s="84"/>
      <c r="H52" s="411" t="s">
        <v>2468</v>
      </c>
      <c r="I52" s="414" t="s">
        <v>1375</v>
      </c>
      <c r="J52" s="414" t="s">
        <v>1376</v>
      </c>
      <c r="K52" s="411" t="s">
        <v>117</v>
      </c>
      <c r="L52" s="417"/>
      <c r="M52" s="411" t="s">
        <v>118</v>
      </c>
      <c r="N52" s="411" t="s">
        <v>1377</v>
      </c>
      <c r="O52" s="417"/>
      <c r="P52" s="417"/>
      <c r="Q52" s="77"/>
    </row>
    <row r="53" spans="1:17" s="94" customFormat="1" ht="13.5" hidden="1" customHeight="1">
      <c r="A53" s="72">
        <v>45</v>
      </c>
      <c r="B53" s="65"/>
      <c r="C53" s="65"/>
      <c r="D53" s="86"/>
      <c r="E53" s="86" t="s">
        <v>1378</v>
      </c>
      <c r="F53" s="86"/>
      <c r="G53" s="69"/>
      <c r="H53" s="411" t="s">
        <v>2469</v>
      </c>
      <c r="I53" s="414" t="s">
        <v>1380</v>
      </c>
      <c r="J53" s="414" t="s">
        <v>1381</v>
      </c>
      <c r="K53" s="411" t="s">
        <v>163</v>
      </c>
      <c r="L53" s="417"/>
      <c r="M53" s="411" t="s">
        <v>118</v>
      </c>
      <c r="N53" s="411"/>
      <c r="O53" s="417"/>
      <c r="P53" s="417"/>
      <c r="Q53" s="301"/>
    </row>
    <row r="54" spans="1:17" s="94" customFormat="1" ht="13.5" hidden="1" customHeight="1">
      <c r="A54" s="72">
        <v>46</v>
      </c>
      <c r="B54" s="65"/>
      <c r="C54" s="65"/>
      <c r="D54" s="86"/>
      <c r="E54" s="86" t="s">
        <v>1382</v>
      </c>
      <c r="F54" s="86"/>
      <c r="G54" s="69"/>
      <c r="H54" s="411"/>
      <c r="I54" s="414"/>
      <c r="J54" s="414" t="s">
        <v>1384</v>
      </c>
      <c r="K54" s="411" t="s">
        <v>163</v>
      </c>
      <c r="L54" s="417" t="s">
        <v>119</v>
      </c>
      <c r="M54" s="88" t="s">
        <v>1384</v>
      </c>
      <c r="N54" s="411"/>
      <c r="O54" s="417"/>
      <c r="P54" s="417"/>
      <c r="Q54" s="301"/>
    </row>
    <row r="55" spans="1:17" s="94" customFormat="1" ht="13.5" hidden="1" customHeight="1">
      <c r="A55" s="72">
        <v>47</v>
      </c>
      <c r="B55" s="65"/>
      <c r="C55" s="65"/>
      <c r="D55" s="86"/>
      <c r="E55" s="86"/>
      <c r="F55" s="86" t="s">
        <v>1385</v>
      </c>
      <c r="G55" s="86"/>
      <c r="H55" s="411" t="s">
        <v>2470</v>
      </c>
      <c r="I55" s="414" t="s">
        <v>1387</v>
      </c>
      <c r="J55" s="414" t="s">
        <v>1376</v>
      </c>
      <c r="K55" s="411" t="s">
        <v>117</v>
      </c>
      <c r="L55" s="417"/>
      <c r="M55" s="411" t="s">
        <v>118</v>
      </c>
      <c r="N55" s="411" t="s">
        <v>1388</v>
      </c>
      <c r="O55" s="417"/>
      <c r="P55" s="417"/>
      <c r="Q55" s="301"/>
    </row>
    <row r="56" spans="1:17" s="71" customFormat="1" ht="13.5" hidden="1" customHeight="1">
      <c r="A56" s="72">
        <v>48</v>
      </c>
      <c r="B56" s="65"/>
      <c r="C56" s="65"/>
      <c r="D56" s="86"/>
      <c r="E56" s="86"/>
      <c r="F56" s="86" t="s">
        <v>1389</v>
      </c>
      <c r="G56" s="86"/>
      <c r="H56" s="411" t="s">
        <v>2471</v>
      </c>
      <c r="I56" s="414" t="s">
        <v>1391</v>
      </c>
      <c r="J56" s="414" t="s">
        <v>1299</v>
      </c>
      <c r="K56" s="411" t="s">
        <v>163</v>
      </c>
      <c r="L56" s="417"/>
      <c r="M56" s="411" t="s">
        <v>118</v>
      </c>
      <c r="N56" s="411"/>
      <c r="O56" s="417"/>
      <c r="P56" s="417"/>
      <c r="Q56" s="77"/>
    </row>
    <row r="57" spans="1:17" s="71" customFormat="1" ht="13.5" hidden="1" customHeight="1">
      <c r="A57" s="72">
        <v>49</v>
      </c>
      <c r="B57" s="65"/>
      <c r="C57" s="65"/>
      <c r="D57" s="86"/>
      <c r="E57" s="86"/>
      <c r="F57" s="86" t="s">
        <v>1362</v>
      </c>
      <c r="G57" s="86"/>
      <c r="H57" s="411" t="s">
        <v>2472</v>
      </c>
      <c r="I57" s="414" t="s">
        <v>1393</v>
      </c>
      <c r="J57" s="414" t="s">
        <v>126</v>
      </c>
      <c r="K57" s="411" t="s">
        <v>163</v>
      </c>
      <c r="L57" s="417"/>
      <c r="M57" s="411" t="s">
        <v>118</v>
      </c>
      <c r="N57" s="411"/>
      <c r="O57" s="417"/>
      <c r="P57" s="417"/>
      <c r="Q57" s="77"/>
    </row>
    <row r="58" spans="1:17" s="71" customFormat="1" ht="13.5" hidden="1" customHeight="1">
      <c r="A58" s="72">
        <v>50</v>
      </c>
      <c r="B58" s="65"/>
      <c r="C58" s="65"/>
      <c r="D58" s="86" t="s">
        <v>1394</v>
      </c>
      <c r="E58" s="86"/>
      <c r="F58" s="86"/>
      <c r="G58" s="69"/>
      <c r="H58" s="411"/>
      <c r="I58" s="414"/>
      <c r="J58" s="414" t="s">
        <v>1396</v>
      </c>
      <c r="K58" s="411" t="s">
        <v>163</v>
      </c>
      <c r="L58" s="417" t="s">
        <v>119</v>
      </c>
      <c r="M58" s="88" t="s">
        <v>1396</v>
      </c>
      <c r="N58" s="411"/>
      <c r="O58" s="417"/>
      <c r="P58" s="417"/>
      <c r="Q58" s="77"/>
    </row>
    <row r="59" spans="1:17" s="300" customFormat="1" ht="13.5" hidden="1" customHeight="1">
      <c r="A59" s="72">
        <v>51</v>
      </c>
      <c r="B59" s="65"/>
      <c r="C59" s="65"/>
      <c r="D59" s="86"/>
      <c r="E59" s="86" t="s">
        <v>1397</v>
      </c>
      <c r="F59" s="86"/>
      <c r="G59" s="65"/>
      <c r="H59" s="411" t="s">
        <v>2473</v>
      </c>
      <c r="I59" s="414" t="s">
        <v>1399</v>
      </c>
      <c r="J59" s="414" t="s">
        <v>126</v>
      </c>
      <c r="K59" s="411" t="s">
        <v>163</v>
      </c>
      <c r="L59" s="417"/>
      <c r="M59" s="411" t="s">
        <v>118</v>
      </c>
      <c r="N59" s="411"/>
      <c r="O59" s="417"/>
      <c r="P59" s="417"/>
      <c r="Q59" s="423"/>
    </row>
    <row r="60" spans="1:17" s="71" customFormat="1" ht="13.5" hidden="1" customHeight="1">
      <c r="A60" s="72">
        <v>52</v>
      </c>
      <c r="B60" s="65"/>
      <c r="C60" s="65"/>
      <c r="D60" s="86"/>
      <c r="E60" s="86" t="s">
        <v>1400</v>
      </c>
      <c r="F60" s="86"/>
      <c r="G60" s="65"/>
      <c r="H60" s="411" t="s">
        <v>2474</v>
      </c>
      <c r="I60" s="414">
        <v>59350</v>
      </c>
      <c r="J60" s="414" t="s">
        <v>1402</v>
      </c>
      <c r="K60" s="411" t="s">
        <v>163</v>
      </c>
      <c r="L60" s="417"/>
      <c r="M60" s="411" t="s">
        <v>118</v>
      </c>
      <c r="N60" s="411" t="s">
        <v>1403</v>
      </c>
      <c r="O60" s="417"/>
      <c r="P60" s="417"/>
      <c r="Q60" s="77"/>
    </row>
    <row r="61" spans="1:17" s="71" customFormat="1" ht="13.5" hidden="1" customHeight="1">
      <c r="A61" s="72">
        <v>53</v>
      </c>
      <c r="B61" s="65"/>
      <c r="C61" s="65"/>
      <c r="D61" s="86"/>
      <c r="E61" s="86" t="s">
        <v>1404</v>
      </c>
      <c r="F61" s="86"/>
      <c r="G61" s="86"/>
      <c r="H61" s="103" t="s">
        <v>1405</v>
      </c>
      <c r="I61" s="414" t="s">
        <v>1406</v>
      </c>
      <c r="J61" s="414" t="s">
        <v>1407</v>
      </c>
      <c r="K61" s="411" t="s">
        <v>163</v>
      </c>
      <c r="L61" s="417"/>
      <c r="M61" s="419" t="s">
        <v>118</v>
      </c>
      <c r="N61" s="411"/>
      <c r="O61" s="417"/>
      <c r="P61" s="417"/>
      <c r="Q61" s="77"/>
    </row>
    <row r="62" spans="1:17" s="96" customFormat="1" ht="13.5" hidden="1" customHeight="1">
      <c r="A62" s="72">
        <v>54</v>
      </c>
      <c r="B62" s="65"/>
      <c r="C62" s="65"/>
      <c r="D62" s="86" t="s">
        <v>1408</v>
      </c>
      <c r="E62" s="86"/>
      <c r="F62" s="86"/>
      <c r="G62" s="69"/>
      <c r="H62" s="411" t="s">
        <v>2475</v>
      </c>
      <c r="I62" s="414"/>
      <c r="J62" s="414" t="s">
        <v>1410</v>
      </c>
      <c r="K62" s="411" t="s">
        <v>163</v>
      </c>
      <c r="L62" s="417" t="s">
        <v>119</v>
      </c>
      <c r="M62" s="88" t="s">
        <v>1410</v>
      </c>
      <c r="N62" s="411"/>
      <c r="O62" s="417"/>
      <c r="P62" s="417"/>
      <c r="Q62" s="302"/>
    </row>
    <row r="63" spans="1:17" s="96" customFormat="1" ht="13.5" hidden="1" customHeight="1">
      <c r="A63" s="72">
        <v>55</v>
      </c>
      <c r="B63" s="65"/>
      <c r="C63" s="65"/>
      <c r="D63" s="86"/>
      <c r="E63" s="86" t="s">
        <v>1411</v>
      </c>
      <c r="F63" s="86"/>
      <c r="G63" s="69"/>
      <c r="H63" s="411" t="s">
        <v>2476</v>
      </c>
      <c r="I63" s="414" t="s">
        <v>1413</v>
      </c>
      <c r="J63" s="414" t="s">
        <v>1414</v>
      </c>
      <c r="K63" s="411" t="s">
        <v>163</v>
      </c>
      <c r="L63" s="417"/>
      <c r="M63" s="419" t="s">
        <v>118</v>
      </c>
      <c r="N63" s="411"/>
      <c r="O63" s="417"/>
      <c r="P63" s="417"/>
      <c r="Q63" s="302"/>
    </row>
    <row r="64" spans="1:17" s="96" customFormat="1" ht="13.5" hidden="1" customHeight="1">
      <c r="A64" s="72">
        <v>56</v>
      </c>
      <c r="B64" s="65"/>
      <c r="C64" s="65"/>
      <c r="D64" s="86"/>
      <c r="E64" s="86" t="s">
        <v>1415</v>
      </c>
      <c r="F64" s="86"/>
      <c r="G64" s="69"/>
      <c r="H64" s="411" t="s">
        <v>2477</v>
      </c>
      <c r="I64" s="414" t="s">
        <v>1417</v>
      </c>
      <c r="J64" s="414" t="s">
        <v>1418</v>
      </c>
      <c r="K64" s="411" t="s">
        <v>163</v>
      </c>
      <c r="L64" s="417"/>
      <c r="M64" s="419" t="s">
        <v>118</v>
      </c>
      <c r="N64" s="411"/>
      <c r="O64" s="417"/>
      <c r="P64" s="417"/>
      <c r="Q64" s="302"/>
    </row>
    <row r="65" spans="1:17" s="89" customFormat="1" ht="13.5" hidden="1" customHeight="1">
      <c r="A65" s="72">
        <v>57</v>
      </c>
      <c r="B65" s="65"/>
      <c r="C65" s="65"/>
      <c r="D65" s="86"/>
      <c r="E65" s="86" t="s">
        <v>1419</v>
      </c>
      <c r="F65" s="86"/>
      <c r="G65" s="69"/>
      <c r="H65" s="411" t="s">
        <v>2478</v>
      </c>
      <c r="I65" s="414" t="s">
        <v>1421</v>
      </c>
      <c r="J65" s="414" t="s">
        <v>1422</v>
      </c>
      <c r="K65" s="411" t="s">
        <v>163</v>
      </c>
      <c r="L65" s="417"/>
      <c r="M65" s="419" t="s">
        <v>118</v>
      </c>
      <c r="N65" s="411"/>
      <c r="O65" s="417"/>
      <c r="P65" s="417"/>
      <c r="Q65" s="303"/>
    </row>
    <row r="66" spans="1:17" s="89" customFormat="1" ht="13.5" hidden="1" customHeight="1">
      <c r="A66" s="72">
        <v>58</v>
      </c>
      <c r="B66" s="65"/>
      <c r="C66" s="65"/>
      <c r="D66" s="86"/>
      <c r="E66" s="86" t="s">
        <v>1423</v>
      </c>
      <c r="F66" s="86"/>
      <c r="G66" s="69"/>
      <c r="H66" s="411" t="s">
        <v>2479</v>
      </c>
      <c r="I66" s="414" t="s">
        <v>1425</v>
      </c>
      <c r="J66" s="414" t="s">
        <v>1426</v>
      </c>
      <c r="K66" s="411" t="s">
        <v>1265</v>
      </c>
      <c r="L66" s="417"/>
      <c r="M66" s="419" t="s">
        <v>118</v>
      </c>
      <c r="N66" s="411"/>
      <c r="O66" s="417"/>
      <c r="P66" s="417"/>
      <c r="Q66" s="303"/>
    </row>
    <row r="67" spans="1:17" s="89" customFormat="1" ht="13.5" hidden="1" customHeight="1">
      <c r="A67" s="72">
        <v>59</v>
      </c>
      <c r="B67" s="65"/>
      <c r="C67" s="65"/>
      <c r="D67" s="86"/>
      <c r="E67" s="86" t="s">
        <v>1427</v>
      </c>
      <c r="F67" s="86"/>
      <c r="G67" s="69"/>
      <c r="H67" s="411" t="s">
        <v>2480</v>
      </c>
      <c r="I67" s="414" t="s">
        <v>1429</v>
      </c>
      <c r="J67" s="414" t="s">
        <v>1430</v>
      </c>
      <c r="K67" s="411" t="s">
        <v>163</v>
      </c>
      <c r="L67" s="417"/>
      <c r="M67" s="419" t="s">
        <v>118</v>
      </c>
      <c r="N67" s="411"/>
      <c r="O67" s="417"/>
      <c r="P67" s="417"/>
      <c r="Q67" s="303"/>
    </row>
    <row r="68" spans="1:17" s="97" customFormat="1" ht="13.5" hidden="1" customHeight="1">
      <c r="A68" s="72">
        <v>60</v>
      </c>
      <c r="B68" s="65"/>
      <c r="C68" s="65"/>
      <c r="D68" s="86"/>
      <c r="E68" s="86" t="s">
        <v>1431</v>
      </c>
      <c r="F68" s="86"/>
      <c r="G68" s="69"/>
      <c r="H68" s="411" t="s">
        <v>2481</v>
      </c>
      <c r="I68" s="414" t="s">
        <v>1433</v>
      </c>
      <c r="J68" s="414" t="s">
        <v>1434</v>
      </c>
      <c r="K68" s="411" t="s">
        <v>163</v>
      </c>
      <c r="L68" s="417"/>
      <c r="M68" s="419" t="s">
        <v>118</v>
      </c>
      <c r="N68" s="411"/>
      <c r="O68" s="417"/>
      <c r="P68" s="417"/>
      <c r="Q68" s="304"/>
    </row>
    <row r="69" spans="1:17" s="98" customFormat="1" ht="13.5" hidden="1" customHeight="1">
      <c r="A69" s="72">
        <v>61</v>
      </c>
      <c r="B69" s="65"/>
      <c r="C69" s="65"/>
      <c r="D69" s="86"/>
      <c r="E69" s="86" t="s">
        <v>1435</v>
      </c>
      <c r="F69" s="86"/>
      <c r="G69" s="69"/>
      <c r="H69" s="411"/>
      <c r="I69" s="414" t="s">
        <v>2482</v>
      </c>
      <c r="J69" s="414" t="s">
        <v>1437</v>
      </c>
      <c r="K69" s="411" t="s">
        <v>163</v>
      </c>
      <c r="L69" s="417"/>
      <c r="M69" s="419" t="s">
        <v>118</v>
      </c>
      <c r="N69" s="411"/>
      <c r="O69" s="417"/>
      <c r="P69" s="417"/>
      <c r="Q69" s="305"/>
    </row>
    <row r="70" spans="1:17" s="96" customFormat="1" ht="13.5" hidden="1" customHeight="1">
      <c r="A70" s="72">
        <v>62</v>
      </c>
      <c r="B70" s="65"/>
      <c r="C70" s="65"/>
      <c r="D70" s="86"/>
      <c r="E70" s="86" t="s">
        <v>1438</v>
      </c>
      <c r="F70" s="86"/>
      <c r="G70" s="69"/>
      <c r="H70" s="411" t="s">
        <v>2483</v>
      </c>
      <c r="I70" s="414" t="s">
        <v>1440</v>
      </c>
      <c r="J70" s="414" t="s">
        <v>1441</v>
      </c>
      <c r="K70" s="411" t="s">
        <v>163</v>
      </c>
      <c r="L70" s="417"/>
      <c r="M70" s="419" t="s">
        <v>118</v>
      </c>
      <c r="N70" s="411"/>
      <c r="O70" s="417"/>
      <c r="P70" s="417"/>
      <c r="Q70" s="302"/>
    </row>
    <row r="71" spans="1:17" s="96" customFormat="1" ht="13.5" hidden="1" customHeight="1">
      <c r="A71" s="72">
        <v>63</v>
      </c>
      <c r="B71" s="65"/>
      <c r="C71" s="65"/>
      <c r="D71" s="86"/>
      <c r="E71" s="86" t="s">
        <v>1442</v>
      </c>
      <c r="F71" s="86"/>
      <c r="G71" s="86"/>
      <c r="H71" s="411" t="s">
        <v>2484</v>
      </c>
      <c r="I71" s="414">
        <v>33123452323</v>
      </c>
      <c r="J71" s="414" t="s">
        <v>1445</v>
      </c>
      <c r="K71" s="411" t="s">
        <v>163</v>
      </c>
      <c r="L71" s="417"/>
      <c r="M71" s="411" t="s">
        <v>1381</v>
      </c>
      <c r="N71" s="411"/>
      <c r="O71" s="417"/>
      <c r="P71" s="417"/>
      <c r="Q71" s="302"/>
    </row>
    <row r="72" spans="1:17" s="71" customFormat="1" ht="13.5" hidden="1" customHeight="1">
      <c r="A72" s="72">
        <v>64</v>
      </c>
      <c r="B72" s="65"/>
      <c r="C72" s="65"/>
      <c r="D72" s="86" t="s">
        <v>1447</v>
      </c>
      <c r="E72" s="86"/>
      <c r="F72" s="86"/>
      <c r="G72" s="65"/>
      <c r="H72" s="411"/>
      <c r="I72" s="414"/>
      <c r="J72" s="414" t="s">
        <v>1449</v>
      </c>
      <c r="K72" s="411" t="s">
        <v>163</v>
      </c>
      <c r="L72" s="417" t="s">
        <v>119</v>
      </c>
      <c r="M72" s="88" t="s">
        <v>1449</v>
      </c>
      <c r="N72" s="411"/>
      <c r="O72" s="417"/>
      <c r="P72" s="417"/>
      <c r="Q72" s="77"/>
    </row>
    <row r="73" spans="1:17" s="71" customFormat="1" ht="13.5" hidden="1" customHeight="1">
      <c r="A73" s="72">
        <v>65</v>
      </c>
      <c r="B73" s="65"/>
      <c r="C73" s="65"/>
      <c r="D73" s="86"/>
      <c r="E73" s="86" t="s">
        <v>1450</v>
      </c>
      <c r="F73" s="86"/>
      <c r="G73" s="86"/>
      <c r="H73" s="411" t="s">
        <v>2485</v>
      </c>
      <c r="I73" s="414" t="s">
        <v>204</v>
      </c>
      <c r="J73" s="414" t="s">
        <v>2486</v>
      </c>
      <c r="K73" s="411" t="s">
        <v>117</v>
      </c>
      <c r="L73" s="417"/>
      <c r="M73" s="411" t="s">
        <v>134</v>
      </c>
      <c r="N73" s="411"/>
      <c r="O73" s="417"/>
      <c r="P73" s="417"/>
      <c r="Q73" s="77"/>
    </row>
    <row r="74" spans="1:17" s="71" customFormat="1" ht="13.5" hidden="1" customHeight="1">
      <c r="A74" s="72">
        <v>66</v>
      </c>
      <c r="B74" s="65"/>
      <c r="C74" s="65"/>
      <c r="D74" s="86"/>
      <c r="E74" s="86" t="s">
        <v>1452</v>
      </c>
      <c r="F74" s="86"/>
      <c r="G74" s="65"/>
      <c r="H74" s="411" t="s">
        <v>2487</v>
      </c>
      <c r="I74" s="414"/>
      <c r="J74" s="414" t="s">
        <v>1454</v>
      </c>
      <c r="K74" s="411" t="s">
        <v>163</v>
      </c>
      <c r="L74" s="417" t="s">
        <v>119</v>
      </c>
      <c r="M74" s="88" t="s">
        <v>1454</v>
      </c>
      <c r="N74" s="411"/>
      <c r="O74" s="417"/>
      <c r="P74" s="417"/>
      <c r="Q74" s="77"/>
    </row>
    <row r="75" spans="1:17" s="71" customFormat="1" ht="13.5" hidden="1" customHeight="1">
      <c r="A75" s="72">
        <v>67</v>
      </c>
      <c r="B75" s="65"/>
      <c r="C75" s="65"/>
      <c r="D75" s="86"/>
      <c r="E75" s="86"/>
      <c r="F75" s="86" t="s">
        <v>1455</v>
      </c>
      <c r="G75" s="65"/>
      <c r="H75" s="411" t="s">
        <v>2488</v>
      </c>
      <c r="I75" s="414"/>
      <c r="J75" s="414" t="s">
        <v>1457</v>
      </c>
      <c r="K75" s="411" t="s">
        <v>117</v>
      </c>
      <c r="L75" s="417" t="s">
        <v>119</v>
      </c>
      <c r="M75" s="88" t="s">
        <v>1457</v>
      </c>
      <c r="N75" s="411"/>
      <c r="O75" s="417"/>
      <c r="P75" s="417"/>
      <c r="Q75" s="77"/>
    </row>
    <row r="76" spans="1:17" s="71" customFormat="1" ht="13.5" hidden="1" customHeight="1">
      <c r="A76" s="72">
        <v>68</v>
      </c>
      <c r="B76" s="65"/>
      <c r="C76" s="65"/>
      <c r="D76" s="86"/>
      <c r="E76" s="86"/>
      <c r="F76" s="86"/>
      <c r="G76" s="65" t="s">
        <v>1458</v>
      </c>
      <c r="H76" s="411" t="s">
        <v>2489</v>
      </c>
      <c r="I76" s="414" t="s">
        <v>1460</v>
      </c>
      <c r="J76" s="414" t="s">
        <v>1461</v>
      </c>
      <c r="K76" s="411" t="s">
        <v>117</v>
      </c>
      <c r="L76" s="417"/>
      <c r="M76" s="411" t="s">
        <v>1381</v>
      </c>
      <c r="N76" s="411"/>
      <c r="O76" s="417"/>
      <c r="P76" s="417"/>
      <c r="Q76" s="77"/>
    </row>
    <row r="77" spans="1:17" s="96" customFormat="1" ht="13.5" hidden="1" customHeight="1">
      <c r="A77" s="72">
        <v>69</v>
      </c>
      <c r="B77" s="65"/>
      <c r="C77" s="65"/>
      <c r="D77" s="86"/>
      <c r="E77" s="86"/>
      <c r="F77" s="86"/>
      <c r="G77" s="65" t="s">
        <v>1462</v>
      </c>
      <c r="H77" s="411" t="s">
        <v>2490</v>
      </c>
      <c r="I77" s="414" t="s">
        <v>1464</v>
      </c>
      <c r="J77" s="414" t="s">
        <v>1465</v>
      </c>
      <c r="K77" s="411" t="s">
        <v>117</v>
      </c>
      <c r="L77" s="417"/>
      <c r="M77" s="411" t="s">
        <v>1381</v>
      </c>
      <c r="N77" s="411"/>
      <c r="O77" s="417"/>
      <c r="P77" s="417"/>
      <c r="Q77" s="302"/>
    </row>
    <row r="78" spans="1:17" s="89" customFormat="1" ht="13.5" hidden="1" customHeight="1">
      <c r="A78" s="72">
        <v>70</v>
      </c>
      <c r="B78" s="65"/>
      <c r="C78" s="65"/>
      <c r="D78" s="86"/>
      <c r="E78" s="86"/>
      <c r="F78" s="86"/>
      <c r="G78" s="306" t="s">
        <v>1466</v>
      </c>
      <c r="H78" s="411" t="s">
        <v>2491</v>
      </c>
      <c r="I78" s="414">
        <v>120</v>
      </c>
      <c r="J78" s="411" t="s">
        <v>1468</v>
      </c>
      <c r="K78" s="411" t="s">
        <v>163</v>
      </c>
      <c r="L78" s="417"/>
      <c r="M78" s="411" t="s">
        <v>1381</v>
      </c>
      <c r="N78" s="411"/>
      <c r="O78" s="417"/>
      <c r="P78" s="417"/>
      <c r="Q78" s="303"/>
    </row>
    <row r="79" spans="1:17" s="89" customFormat="1" ht="13.5" hidden="1" customHeight="1">
      <c r="A79" s="72">
        <v>71</v>
      </c>
      <c r="B79" s="65"/>
      <c r="C79" s="65"/>
      <c r="D79" s="86"/>
      <c r="E79" s="86"/>
      <c r="F79" s="86"/>
      <c r="G79" s="86" t="s">
        <v>1475</v>
      </c>
      <c r="H79" s="411" t="s">
        <v>2492</v>
      </c>
      <c r="I79" s="414" t="s">
        <v>2206</v>
      </c>
      <c r="J79" s="414" t="s">
        <v>1478</v>
      </c>
      <c r="K79" s="411" t="s">
        <v>117</v>
      </c>
      <c r="L79" s="417"/>
      <c r="M79" s="411" t="s">
        <v>118</v>
      </c>
      <c r="N79" s="104" t="s">
        <v>1479</v>
      </c>
      <c r="O79" s="417"/>
      <c r="P79" s="417"/>
      <c r="Q79" s="303"/>
    </row>
    <row r="80" spans="1:17" s="96" customFormat="1" ht="13.5" hidden="1" customHeight="1">
      <c r="A80" s="72">
        <v>72</v>
      </c>
      <c r="B80" s="65"/>
      <c r="C80" s="65"/>
      <c r="D80" s="86"/>
      <c r="E80" s="86"/>
      <c r="F80" s="86" t="s">
        <v>1484</v>
      </c>
      <c r="G80" s="65"/>
      <c r="H80" s="411" t="s">
        <v>2493</v>
      </c>
      <c r="I80" s="414" t="s">
        <v>1486</v>
      </c>
      <c r="J80" s="414" t="s">
        <v>1487</v>
      </c>
      <c r="K80" s="411" t="s">
        <v>163</v>
      </c>
      <c r="L80" s="417"/>
      <c r="M80" s="411" t="s">
        <v>118</v>
      </c>
      <c r="N80" s="104"/>
      <c r="O80" s="417"/>
      <c r="P80" s="417"/>
      <c r="Q80" s="302"/>
    </row>
    <row r="81" spans="1:17" s="96" customFormat="1" ht="13.5" hidden="1" customHeight="1">
      <c r="A81" s="72">
        <v>73</v>
      </c>
      <c r="B81" s="65"/>
      <c r="C81" s="65"/>
      <c r="D81" s="86"/>
      <c r="E81" s="86" t="s">
        <v>1488</v>
      </c>
      <c r="F81" s="86"/>
      <c r="G81" s="65"/>
      <c r="H81" s="411" t="s">
        <v>1489</v>
      </c>
      <c r="I81" s="414"/>
      <c r="J81" s="414" t="s">
        <v>1490</v>
      </c>
      <c r="K81" s="411" t="s">
        <v>163</v>
      </c>
      <c r="L81" s="417"/>
      <c r="M81" s="411" t="s">
        <v>118</v>
      </c>
      <c r="N81" s="104"/>
      <c r="O81" s="417"/>
      <c r="P81" s="417"/>
      <c r="Q81" s="302"/>
    </row>
    <row r="82" spans="1:17" s="71" customFormat="1" ht="13.5" hidden="1" customHeight="1">
      <c r="A82" s="72">
        <v>74</v>
      </c>
      <c r="B82" s="65"/>
      <c r="C82" s="65"/>
      <c r="D82" s="86" t="s">
        <v>1491</v>
      </c>
      <c r="E82" s="86"/>
      <c r="F82" s="86"/>
      <c r="G82" s="65"/>
      <c r="H82" s="411" t="s">
        <v>2494</v>
      </c>
      <c r="I82" s="414"/>
      <c r="J82" s="414" t="s">
        <v>1493</v>
      </c>
      <c r="K82" s="411" t="s">
        <v>1265</v>
      </c>
      <c r="L82" s="417" t="s">
        <v>119</v>
      </c>
      <c r="M82" s="88" t="s">
        <v>1493</v>
      </c>
      <c r="N82" s="104"/>
      <c r="O82" s="417"/>
      <c r="P82" s="417"/>
      <c r="Q82" s="77"/>
    </row>
    <row r="83" spans="1:17" s="71" customFormat="1" ht="13.5" hidden="1" customHeight="1">
      <c r="A83" s="72">
        <v>75</v>
      </c>
      <c r="B83" s="65"/>
      <c r="C83" s="65"/>
      <c r="D83" s="86"/>
      <c r="E83" s="86" t="s">
        <v>1494</v>
      </c>
      <c r="F83" s="86"/>
      <c r="G83" s="65"/>
      <c r="H83" s="411" t="s">
        <v>2495</v>
      </c>
      <c r="I83" s="414" t="s">
        <v>2496</v>
      </c>
      <c r="J83" s="414" t="s">
        <v>213</v>
      </c>
      <c r="K83" s="411" t="s">
        <v>117</v>
      </c>
      <c r="L83" s="417"/>
      <c r="M83" s="411" t="s">
        <v>118</v>
      </c>
      <c r="N83" s="104" t="s">
        <v>1497</v>
      </c>
      <c r="O83" s="417"/>
      <c r="P83" s="417"/>
      <c r="Q83" s="77"/>
    </row>
    <row r="84" spans="1:17" s="71" customFormat="1" ht="13.5" hidden="1" customHeight="1">
      <c r="A84" s="72">
        <v>76</v>
      </c>
      <c r="B84" s="65"/>
      <c r="C84" s="65"/>
      <c r="D84" s="86"/>
      <c r="E84" s="86" t="s">
        <v>1498</v>
      </c>
      <c r="F84" s="86"/>
      <c r="G84" s="65"/>
      <c r="H84" s="411" t="s">
        <v>2497</v>
      </c>
      <c r="I84" s="414" t="s">
        <v>2498</v>
      </c>
      <c r="J84" s="414" t="s">
        <v>1299</v>
      </c>
      <c r="K84" s="411" t="s">
        <v>117</v>
      </c>
      <c r="L84" s="417"/>
      <c r="M84" s="411" t="s">
        <v>118</v>
      </c>
      <c r="N84" s="104" t="s">
        <v>1501</v>
      </c>
      <c r="O84" s="417"/>
      <c r="P84" s="417"/>
      <c r="Q84" s="77"/>
    </row>
    <row r="85" spans="1:17" s="300" customFormat="1" ht="13.5" hidden="1" customHeight="1">
      <c r="A85" s="72">
        <v>77</v>
      </c>
      <c r="B85" s="65"/>
      <c r="C85" s="65"/>
      <c r="D85" s="86"/>
      <c r="E85" s="86" t="s">
        <v>1352</v>
      </c>
      <c r="F85" s="86"/>
      <c r="G85" s="65"/>
      <c r="H85" s="411" t="s">
        <v>2499</v>
      </c>
      <c r="I85" s="414" t="s">
        <v>2500</v>
      </c>
      <c r="J85" s="414" t="s">
        <v>1504</v>
      </c>
      <c r="K85" s="411" t="s">
        <v>117</v>
      </c>
      <c r="L85" s="417"/>
      <c r="M85" s="419" t="s">
        <v>118</v>
      </c>
      <c r="N85" s="411"/>
      <c r="O85" s="417"/>
      <c r="P85" s="417"/>
      <c r="Q85" s="423"/>
    </row>
    <row r="86" spans="1:17" s="71" customFormat="1" ht="13.5" hidden="1" customHeight="1">
      <c r="A86" s="72">
        <v>78</v>
      </c>
      <c r="B86" s="65"/>
      <c r="C86" s="65"/>
      <c r="D86" s="86" t="s">
        <v>1505</v>
      </c>
      <c r="E86" s="86"/>
      <c r="F86" s="86"/>
      <c r="G86" s="65"/>
      <c r="H86" s="411"/>
      <c r="I86" s="414" t="s">
        <v>1506</v>
      </c>
      <c r="J86" s="411" t="s">
        <v>1507</v>
      </c>
      <c r="K86" s="411" t="s">
        <v>117</v>
      </c>
      <c r="L86" s="417"/>
      <c r="M86" s="419" t="s">
        <v>118</v>
      </c>
      <c r="N86" s="411" t="s">
        <v>1508</v>
      </c>
      <c r="O86" s="417"/>
      <c r="P86" s="417"/>
      <c r="Q86" s="77"/>
    </row>
    <row r="87" spans="1:17" s="71" customFormat="1" ht="13.5" hidden="1" customHeight="1">
      <c r="A87" s="72">
        <v>79</v>
      </c>
      <c r="B87" s="65"/>
      <c r="C87" s="65"/>
      <c r="D87" s="86" t="s">
        <v>1509</v>
      </c>
      <c r="E87" s="86"/>
      <c r="F87" s="86"/>
      <c r="G87" s="65"/>
      <c r="H87" s="411" t="s">
        <v>2501</v>
      </c>
      <c r="I87" s="414" t="s">
        <v>1511</v>
      </c>
      <c r="J87" s="414" t="s">
        <v>213</v>
      </c>
      <c r="K87" s="411" t="s">
        <v>163</v>
      </c>
      <c r="L87" s="417"/>
      <c r="M87" s="411" t="s">
        <v>118</v>
      </c>
      <c r="N87" s="411"/>
      <c r="O87" s="417"/>
      <c r="P87" s="417"/>
      <c r="Q87" s="77"/>
    </row>
    <row r="88" spans="1:17" s="71" customFormat="1" ht="13.5" hidden="1" customHeight="1">
      <c r="A88" s="72">
        <v>80</v>
      </c>
      <c r="B88" s="65"/>
      <c r="C88" s="65" t="s">
        <v>2502</v>
      </c>
      <c r="D88" s="86" t="s">
        <v>2503</v>
      </c>
      <c r="E88" s="86"/>
      <c r="F88" s="86"/>
      <c r="G88" s="65"/>
      <c r="H88" s="103" t="s">
        <v>2504</v>
      </c>
      <c r="I88" s="414"/>
      <c r="J88" s="414" t="s">
        <v>2505</v>
      </c>
      <c r="K88" s="411" t="s">
        <v>163</v>
      </c>
      <c r="L88" s="417" t="s">
        <v>119</v>
      </c>
      <c r="M88" s="88" t="s">
        <v>1333</v>
      </c>
      <c r="N88" s="411"/>
      <c r="O88" s="417"/>
      <c r="P88" s="417"/>
      <c r="Q88" s="77"/>
    </row>
  </sheetData>
  <phoneticPr fontId="50" type="noConversion"/>
  <conditionalFormatting sqref="A89:F90 A93 C93:F93 A94:F95 A142:F911">
    <cfRule type="expression" dxfId="541" priority="17698">
      <formula>AND(#REF!=1,#REF!=1)</formula>
    </cfRule>
    <cfRule type="expression" dxfId="540" priority="17700">
      <formula>#REF!=1</formula>
    </cfRule>
    <cfRule type="expression" dxfId="539" priority="17697">
      <formula>OR(#REF!="X",#REF!="X")</formula>
    </cfRule>
    <cfRule type="expression" dxfId="538" priority="17699">
      <formula>#REF!=1</formula>
    </cfRule>
  </conditionalFormatting>
  <conditionalFormatting sqref="C9:C12 C14:C39 D21 C43">
    <cfRule type="expression" dxfId="537" priority="5322">
      <formula>AND($L9="X",$B9&lt;&gt;"")</formula>
    </cfRule>
  </conditionalFormatting>
  <conditionalFormatting sqref="C40:C42">
    <cfRule type="expression" dxfId="536" priority="19375">
      <formula>AND($Q40="X",OR($B40&lt;&gt;"",$C40&lt;&gt;""))</formula>
    </cfRule>
  </conditionalFormatting>
  <conditionalFormatting sqref="D9:D12 D14 D18:D20 D26:D31 D33 D40 D43">
    <cfRule type="expression" dxfId="535" priority="5364">
      <formula>AND($L9="X",OR($B9&lt;&gt;"",$C9&lt;&gt;""))</formula>
    </cfRule>
  </conditionalFormatting>
  <conditionalFormatting sqref="D13 D48 E48:E50">
    <cfRule type="expression" dxfId="534" priority="5370">
      <formula>AND($L13="X",OR($C13&lt;&gt;"",#REF!&lt;&gt;""))</formula>
    </cfRule>
  </conditionalFormatting>
  <conditionalFormatting sqref="D27">
    <cfRule type="expression" dxfId="533" priority="19">
      <formula>AND($L27="X",$B27&lt;&gt;"")</formula>
    </cfRule>
  </conditionalFormatting>
  <conditionalFormatting sqref="D32">
    <cfRule type="expression" dxfId="532" priority="17822">
      <formula>AND($L32="X",$B32&lt;&gt;"")</formula>
    </cfRule>
  </conditionalFormatting>
  <conditionalFormatting sqref="D34:D39 E41:E42">
    <cfRule type="expression" dxfId="531" priority="19376">
      <formula>AND($Q34="X",OR($B34&lt;&gt;"",$C34&lt;&gt;"",$D34&lt;&gt;"",$E34&lt;&gt;""))</formula>
    </cfRule>
  </conditionalFormatting>
  <conditionalFormatting sqref="D41:D42">
    <cfRule type="expression" dxfId="530" priority="19378">
      <formula>AND($Q41="X",OR($B41&lt;&gt;"",$C41&lt;&gt;"",$D41&lt;&gt;""))</formula>
    </cfRule>
  </conditionalFormatting>
  <conditionalFormatting sqref="D44:D47 D51:D88">
    <cfRule type="expression" dxfId="529" priority="5372">
      <formula>AND($L44="X",$C44&lt;&gt;"")</formula>
    </cfRule>
  </conditionalFormatting>
  <conditionalFormatting sqref="D49:D50">
    <cfRule type="expression" dxfId="52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27" priority="5398">
      <formula>AND($L9="X",OR($B9&lt;&gt;"",$C9&lt;&gt;"",$D9&lt;&gt;""))</formula>
    </cfRule>
  </conditionalFormatting>
  <conditionalFormatting sqref="E13">
    <cfRule type="expression" dxfId="526" priority="5403">
      <formula>AND($L13="X",OR($C13&lt;&gt;"",#REF!&lt;&gt;"",$D13&lt;&gt;""))</formula>
    </cfRule>
  </conditionalFormatting>
  <conditionalFormatting sqref="E15:E17 E22:E25">
    <cfRule type="expression" dxfId="525" priority="5404">
      <formula>AND($L15="X",OR($B15&lt;&gt;"",$C15&lt;&gt;"",#REF!&lt;&gt;""))</formula>
    </cfRule>
  </conditionalFormatting>
  <conditionalFormatting sqref="E21">
    <cfRule type="expression" dxfId="524" priority="5405">
      <formula>AND($L21="X",OR($B21&lt;&gt;"",$D21&lt;&gt;"",#REF!&lt;&gt;""))</formula>
    </cfRule>
  </conditionalFormatting>
  <conditionalFormatting sqref="E44:E47 E51:E88">
    <cfRule type="expression" dxfId="523" priority="5409">
      <formula>AND($L44="X",OR($C44&lt;&gt;"",$D44&lt;&gt;""))</formula>
    </cfRule>
  </conditionalFormatting>
  <conditionalFormatting sqref="E48">
    <cfRule type="expression" dxfId="522" priority="17839">
      <formula>AND($L48="X",$C48&lt;&gt;"")</formula>
    </cfRule>
    <cfRule type="expression" dxfId="521" priority="17834">
      <formula>AND($L48="X",OR($C48&lt;&gt;"",#REF!&lt;&gt;"",$E48&lt;&gt;"",#REF!&lt;&gt;""))</formula>
    </cfRule>
    <cfRule type="expression" dxfId="520" priority="17833">
      <formula>AND($L48="X",OR($C48&lt;&gt;"",#REF!&lt;&gt;"",$D48&lt;&gt;"",$E48&lt;&gt;""))</formula>
    </cfRule>
    <cfRule type="expression" dxfId="519" priority="17832">
      <formula>AND($L48="X",OR($C48&lt;&gt;"",#REF!&lt;&gt;"",$D48&lt;&gt;""))</formula>
    </cfRule>
  </conditionalFormatting>
  <conditionalFormatting sqref="E48:G48">
    <cfRule type="expression" dxfId="51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17" priority="5424">
      <formula>AND($L9="X",OR($B9&lt;&gt;"",$C9&lt;&gt;"",$D9&lt;&gt;"",$E9&lt;&gt;""))</formula>
    </cfRule>
  </conditionalFormatting>
  <conditionalFormatting sqref="F13">
    <cfRule type="expression" dxfId="516" priority="5429">
      <formula>AND($L13="X",OR($C13&lt;&gt;"",#REF!&lt;&gt;"",$D13&lt;&gt;"",$E13&lt;&gt;""))</formula>
    </cfRule>
  </conditionalFormatting>
  <conditionalFormatting sqref="F15:F17 F22:F25">
    <cfRule type="expression" dxfId="515" priority="5430">
      <formula>AND($L15="X",OR($B15&lt;&gt;"",$C15&lt;&gt;"",#REF!&lt;&gt;"",$E15&lt;&gt;""))</formula>
    </cfRule>
  </conditionalFormatting>
  <conditionalFormatting sqref="F21">
    <cfRule type="expression" dxfId="514" priority="5431">
      <formula>AND($L21="X",OR($B21&lt;&gt;"",$D21&lt;&gt;"",#REF!&lt;&gt;"",$E21&lt;&gt;""))</formula>
    </cfRule>
  </conditionalFormatting>
  <conditionalFormatting sqref="F41:F42">
    <cfRule type="expression" dxfId="513" priority="19379">
      <formula>AND($Q41="X",OR($B41&lt;&gt;"",$C41&lt;&gt;"",$D41&lt;&gt;"",$E41&lt;&gt;"",$F41&lt;&gt;""))</formula>
    </cfRule>
  </conditionalFormatting>
  <conditionalFormatting sqref="F44:F47 F51:F88">
    <cfRule type="expression" dxfId="512" priority="5434">
      <formula>AND($L44="X",OR($C44&lt;&gt;"",$D44&lt;&gt;"",$E44&lt;&gt;""))</formula>
    </cfRule>
  </conditionalFormatting>
  <conditionalFormatting sqref="F49:F50">
    <cfRule type="expression" dxfId="511" priority="17849">
      <formula>AND($L49="X",OR($C49&lt;&gt;"",#REF!&lt;&gt;"",$E49&lt;&gt;"",#REF!&lt;&gt;""))</formula>
    </cfRule>
  </conditionalFormatting>
  <conditionalFormatting sqref="G9:G12 G14 G18:G20 G26:G40 G43">
    <cfRule type="expression" dxfId="510" priority="5442">
      <formula>AND($L9="X",OR($B9&lt;&gt;"",$C9&lt;&gt;"",$D9&lt;&gt;"",$E9&lt;&gt;"",$F9&lt;&gt;""))</formula>
    </cfRule>
  </conditionalFormatting>
  <conditionalFormatting sqref="G13">
    <cfRule type="expression" dxfId="509" priority="5447">
      <formula>AND($L13="X",OR($C13&lt;&gt;"",#REF!&lt;&gt;"",$D13&lt;&gt;"",$E13&lt;&gt;"",$F13&lt;&gt;""))</formula>
    </cfRule>
  </conditionalFormatting>
  <conditionalFormatting sqref="G15:G17 G22:G25">
    <cfRule type="expression" dxfId="508" priority="5448">
      <formula>AND($L15="X",OR($B15&lt;&gt;"",$C15&lt;&gt;"",#REF!&lt;&gt;"",$E15&lt;&gt;"",$F15&lt;&gt;""))</formula>
    </cfRule>
  </conditionalFormatting>
  <conditionalFormatting sqref="G21">
    <cfRule type="expression" dxfId="507" priority="5449">
      <formula>AND($L21="X",OR($B21&lt;&gt;"",$D21&lt;&gt;"",#REF!&lt;&gt;"",$E21&lt;&gt;"",$F21&lt;&gt;""))</formula>
    </cfRule>
  </conditionalFormatting>
  <conditionalFormatting sqref="G44:G47 G51:G88">
    <cfRule type="expression" dxfId="506" priority="5451">
      <formula>AND($L44="X",OR($C44&lt;&gt;"",$D44&lt;&gt;"",$E44&lt;&gt;"",$F44&lt;&gt;""))</formula>
    </cfRule>
  </conditionalFormatting>
  <conditionalFormatting sqref="G49:G50">
    <cfRule type="expression" dxfId="505" priority="5453">
      <formula>AND($L49="X",OR($C49&lt;&gt;"",#REF!&lt;&gt;"",$E49&lt;&gt;"",#REF!&lt;&gt;""))</formula>
    </cfRule>
  </conditionalFormatting>
  <conditionalFormatting sqref="H89:H90 H93:H95 H142:H911">
    <cfRule type="expression" dxfId="504" priority="196">
      <formula>$J89="X"</formula>
    </cfRule>
  </conditionalFormatting>
  <conditionalFormatting sqref="I10:I12 I20:I33 I40:I44 I46:I88">
    <cfRule type="expression" dxfId="503" priority="194">
      <formula>$L10="X"</formula>
    </cfRule>
  </conditionalFormatting>
  <conditionalFormatting sqref="I13">
    <cfRule type="expression" dxfId="502" priority="20">
      <formula>$Q20="X"</formula>
    </cfRule>
  </conditionalFormatting>
  <conditionalFormatting sqref="I14">
    <cfRule type="expression" dxfId="501" priority="17854">
      <formula>AND($L14="X",OR($B14&lt;&gt;"",$C14&lt;&gt;"",$D14&lt;&gt;"",$E14&lt;&gt;"",$F14&lt;&gt;""))</formula>
    </cfRule>
  </conditionalFormatting>
  <conditionalFormatting sqref="I15:I18">
    <cfRule type="expression" dxfId="500" priority="3">
      <formula>$L15="X"</formula>
    </cfRule>
  </conditionalFormatting>
  <conditionalFormatting sqref="I34:I42">
    <cfRule type="expression" dxfId="499" priority="90">
      <formula>$Q34="X"</formula>
    </cfRule>
  </conditionalFormatting>
  <conditionalFormatting sqref="K9:K87 J48:J85 J87:J88">
    <cfRule type="cellIs" dxfId="498" priority="45" operator="equal">
      <formula>"0..1"</formula>
    </cfRule>
    <cfRule type="cellIs" dxfId="497" priority="44" operator="equal">
      <formula>"0..n"</formula>
    </cfRule>
    <cfRule type="cellIs" dxfId="496" priority="43" operator="equal">
      <formula>"1..1"</formula>
    </cfRule>
  </conditionalFormatting>
  <conditionalFormatting sqref="P11:P12">
    <cfRule type="cellIs" dxfId="495" priority="6" operator="equal">
      <formula>"0..1"</formula>
    </cfRule>
    <cfRule type="cellIs" dxfId="494" priority="5" operator="equal">
      <formula>"0..n"</formula>
    </cfRule>
    <cfRule type="cellIs" dxfId="49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28" activePane="bottomRight" state="frozen"/>
      <selection pane="topRight" activeCell="H1" sqref="H1"/>
      <selection pane="bottomLeft" activeCell="A7" sqref="A7"/>
      <selection pane="bottomRight" activeCell="D28" sqref="D28"/>
    </sheetView>
  </sheetViews>
  <sheetFormatPr baseColWidth="10" defaultColWidth="9.5" defaultRowHeight="15"/>
  <cols>
    <col min="1" max="1" width="10.1640625" style="8" customWidth="1"/>
    <col min="2" max="2" width="24.6640625" style="8" customWidth="1"/>
    <col min="3" max="3" width="18.1640625" style="8" customWidth="1"/>
    <col min="4" max="6" width="7.1640625" style="8" customWidth="1"/>
    <col min="7" max="7" width="12.83203125" style="7" customWidth="1"/>
    <col min="8" max="8" width="32" style="7" customWidth="1"/>
    <col min="9" max="9" width="33.1640625" style="72" customWidth="1"/>
    <col min="10" max="10" width="12.1640625" style="32" customWidth="1"/>
    <col min="11" max="11" width="10.5" style="7" customWidth="1"/>
    <col min="12" max="12" width="8.6640625" style="115" customWidth="1"/>
    <col min="13" max="13" width="12.5" style="7" customWidth="1"/>
    <col min="14" max="14" width="45.6640625" style="7" customWidth="1"/>
    <col min="15" max="15" width="12.1640625" style="7" customWidth="1"/>
    <col min="16" max="16" width="3.5" customWidth="1"/>
    <col min="17" max="17" width="8.8320312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3"/>
      <c r="E9" s="413"/>
      <c r="F9" s="413"/>
      <c r="G9" s="413"/>
      <c r="H9" s="411" t="s">
        <v>2375</v>
      </c>
      <c r="I9" s="137" t="s">
        <v>1228</v>
      </c>
      <c r="J9" s="414" t="s">
        <v>197</v>
      </c>
      <c r="K9" s="411" t="s">
        <v>117</v>
      </c>
      <c r="L9" s="416"/>
      <c r="M9" s="103" t="s">
        <v>118</v>
      </c>
      <c r="N9" s="411" t="s">
        <v>1229</v>
      </c>
      <c r="O9" s="415" t="s">
        <v>119</v>
      </c>
      <c r="P9" s="77"/>
    </row>
    <row r="10" spans="1:17" ht="13.5" customHeight="1">
      <c r="A10" s="72">
        <v>2</v>
      </c>
      <c r="B10" s="67" t="s">
        <v>2379</v>
      </c>
      <c r="C10" s="65"/>
      <c r="D10" s="67"/>
      <c r="E10" s="67"/>
      <c r="F10" s="67"/>
      <c r="G10" s="67"/>
      <c r="H10" s="103" t="s">
        <v>2511</v>
      </c>
      <c r="I10" s="104" t="s">
        <v>2512</v>
      </c>
      <c r="J10" s="414" t="s">
        <v>2382</v>
      </c>
      <c r="K10" s="103" t="s">
        <v>117</v>
      </c>
      <c r="L10" s="417"/>
      <c r="M10" s="103" t="s">
        <v>118</v>
      </c>
      <c r="N10" s="411" t="s">
        <v>2383</v>
      </c>
      <c r="O10" s="415" t="s">
        <v>119</v>
      </c>
      <c r="P10" s="77"/>
    </row>
    <row r="11" spans="1:17" s="91" customFormat="1" ht="13.5" customHeight="1">
      <c r="A11" s="72">
        <v>3</v>
      </c>
      <c r="B11" s="413" t="s">
        <v>2432</v>
      </c>
      <c r="C11" s="66"/>
      <c r="D11" s="86"/>
      <c r="E11" s="66"/>
      <c r="F11" s="66"/>
      <c r="G11" s="66"/>
      <c r="H11" s="411" t="s">
        <v>2433</v>
      </c>
      <c r="I11" s="281"/>
      <c r="J11" s="104" t="s">
        <v>2434</v>
      </c>
      <c r="K11" s="103" t="s">
        <v>117</v>
      </c>
      <c r="L11" s="105" t="s">
        <v>119</v>
      </c>
      <c r="M11" s="324" t="s">
        <v>2434</v>
      </c>
      <c r="N11" s="411"/>
      <c r="O11" s="100" t="s">
        <v>119</v>
      </c>
      <c r="P11" s="282"/>
    </row>
    <row r="12" spans="1:17" s="71" customFormat="1" ht="13.5" customHeight="1">
      <c r="A12" s="72">
        <v>4</v>
      </c>
      <c r="B12" s="413"/>
      <c r="C12" s="86" t="s">
        <v>2435</v>
      </c>
      <c r="D12" s="86"/>
      <c r="E12" s="86"/>
      <c r="F12" s="86"/>
      <c r="G12" s="86"/>
      <c r="H12" s="411" t="s">
        <v>2436</v>
      </c>
      <c r="I12" s="414" t="s">
        <v>204</v>
      </c>
      <c r="J12" s="104" t="s">
        <v>134</v>
      </c>
      <c r="K12" s="103" t="s">
        <v>117</v>
      </c>
      <c r="L12" s="105"/>
      <c r="M12" s="103" t="s">
        <v>134</v>
      </c>
      <c r="N12" s="411" t="s">
        <v>206</v>
      </c>
      <c r="O12" s="100" t="s">
        <v>119</v>
      </c>
      <c r="P12" s="77"/>
    </row>
    <row r="13" spans="1:17" s="71" customFormat="1" ht="13.5" customHeight="1">
      <c r="A13" s="72">
        <v>5</v>
      </c>
      <c r="B13" s="413"/>
      <c r="C13" s="86" t="s">
        <v>2437</v>
      </c>
      <c r="D13" s="86"/>
      <c r="E13" s="86"/>
      <c r="F13" s="86"/>
      <c r="G13" s="86"/>
      <c r="H13" s="411" t="s">
        <v>2438</v>
      </c>
      <c r="I13" s="328" t="s">
        <v>2439</v>
      </c>
      <c r="J13" s="104" t="s">
        <v>143</v>
      </c>
      <c r="K13" s="103" t="s">
        <v>117</v>
      </c>
      <c r="L13" s="105"/>
      <c r="M13" s="103" t="s">
        <v>118</v>
      </c>
      <c r="N13" s="411" t="s">
        <v>2440</v>
      </c>
      <c r="O13" s="415" t="s">
        <v>119</v>
      </c>
      <c r="P13" s="77"/>
    </row>
    <row r="14" spans="1:17" s="71" customFormat="1" ht="12" customHeight="1">
      <c r="A14" s="72">
        <v>6</v>
      </c>
      <c r="B14" s="413"/>
      <c r="C14" s="413" t="s">
        <v>2441</v>
      </c>
      <c r="D14" s="86"/>
      <c r="E14" s="86"/>
      <c r="F14" s="86"/>
      <c r="G14" s="86"/>
      <c r="H14" s="411" t="s">
        <v>2442</v>
      </c>
      <c r="I14" s="414" t="s">
        <v>2443</v>
      </c>
      <c r="J14" s="104" t="s">
        <v>2444</v>
      </c>
      <c r="K14" s="103" t="s">
        <v>163</v>
      </c>
      <c r="L14" s="105"/>
      <c r="M14" s="103" t="s">
        <v>184</v>
      </c>
      <c r="N14" s="411"/>
      <c r="O14" s="415" t="s">
        <v>119</v>
      </c>
      <c r="P14" s="77"/>
    </row>
  </sheetData>
  <conditionalFormatting sqref="A15:F16 A36:F876">
    <cfRule type="expression" dxfId="492" priority="17855">
      <formula>OR(#REF!="X",#REF!="X")</formula>
    </cfRule>
    <cfRule type="expression" dxfId="491" priority="17856">
      <formula>AND(#REF!=1,#REF!=1)</formula>
    </cfRule>
    <cfRule type="expression" dxfId="490" priority="17857">
      <formula>#REF!=1</formula>
    </cfRule>
    <cfRule type="expression" dxfId="489" priority="17858">
      <formula>#REF!=1</formula>
    </cfRule>
  </conditionalFormatting>
  <conditionalFormatting sqref="B11:B14 C14">
    <cfRule type="expression" dxfId="488" priority="18066">
      <formula>AND($L11="X",#REF!&lt;&gt;"")</formula>
    </cfRule>
  </conditionalFormatting>
  <conditionalFormatting sqref="C11:C13">
    <cfRule type="expression" dxfId="487"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86"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85" priority="18070">
      <formula>AND($L11="X",OR(#REF!&lt;&gt;"",$B11&lt;&gt;"",$C11&lt;&gt;"",$E11&lt;&gt;""))</formula>
    </cfRule>
  </conditionalFormatting>
  <conditionalFormatting sqref="G11:G14">
    <cfRule type="expression" dxfId="484" priority="18071">
      <formula>AND($L11="X",OR(#REF!&lt;&gt;"",$B11&lt;&gt;"",$C11&lt;&gt;"",$E11&lt;&gt;"",$F11&lt;&gt;""))</formula>
    </cfRule>
  </conditionalFormatting>
  <conditionalFormatting sqref="H15:H16 H36:H876">
    <cfRule type="expression" dxfId="483" priority="161">
      <formula>$K15="X"</formula>
    </cfRule>
  </conditionalFormatting>
  <conditionalFormatting sqref="I10:I14">
    <cfRule type="expression" dxfId="482" priority="6">
      <formula>$L10="X"</formula>
    </cfRule>
  </conditionalFormatting>
  <conditionalFormatting sqref="K9:K14">
    <cfRule type="cellIs" dxfId="481" priority="3" operator="equal">
      <formula>"1..1"</formula>
    </cfRule>
    <cfRule type="cellIs" dxfId="480" priority="4" operator="equal">
      <formula>"0..n"</formula>
    </cfRule>
    <cfRule type="cellIs" dxfId="47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N66" activePane="bottomRight" state="frozen"/>
      <selection pane="topRight" activeCell="D31" sqref="D31"/>
      <selection pane="bottomLeft" activeCell="D31" sqref="D31"/>
      <selection pane="bottomRight" activeCell="N66" sqref="N66"/>
    </sheetView>
  </sheetViews>
  <sheetFormatPr baseColWidth="10" defaultColWidth="9.5" defaultRowHeight="12" customHeight="1"/>
  <cols>
    <col min="1" max="1" width="6.33203125" style="8" customWidth="1"/>
    <col min="2" max="2" width="22.6640625" style="8" customWidth="1"/>
    <col min="3" max="3" width="21.1640625" style="8" customWidth="1"/>
    <col min="4" max="4" width="19.1640625" style="8" customWidth="1"/>
    <col min="5" max="5" width="10.1640625" style="8" customWidth="1"/>
    <col min="6" max="6" width="8.6640625" style="8" customWidth="1"/>
    <col min="7" max="7" width="8.83203125" style="7" customWidth="1"/>
    <col min="8" max="8" width="47.6640625" style="7" customWidth="1"/>
    <col min="9" max="9" width="33.5" style="72" customWidth="1"/>
    <col min="10" max="10" width="19.33203125" style="7" customWidth="1"/>
    <col min="11" max="11" width="9.33203125" style="36" customWidth="1"/>
    <col min="12" max="12" width="7" style="7" customWidth="1"/>
    <col min="13" max="13" width="12.6640625" style="115" customWidth="1"/>
    <col min="14" max="14" width="66.83203125" style="7" customWidth="1"/>
    <col min="15" max="15" width="11" customWidth="1"/>
    <col min="16" max="16" width="3.6640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2518</v>
      </c>
      <c r="C10" s="85"/>
      <c r="D10" s="85"/>
      <c r="E10" s="85"/>
      <c r="F10" s="85"/>
      <c r="G10" s="85"/>
      <c r="H10" s="411" t="s">
        <v>2519</v>
      </c>
      <c r="I10" s="281"/>
      <c r="J10" s="411" t="s">
        <v>2520</v>
      </c>
      <c r="K10" s="411" t="s">
        <v>117</v>
      </c>
      <c r="L10" s="416" t="s">
        <v>119</v>
      </c>
      <c r="M10" s="411" t="s">
        <v>2520</v>
      </c>
      <c r="N10" s="411" t="s">
        <v>206</v>
      </c>
      <c r="O10" s="415" t="s">
        <v>119</v>
      </c>
      <c r="P10" s="77"/>
    </row>
    <row r="11" spans="1:17" s="71" customFormat="1" ht="13.5" customHeight="1">
      <c r="A11" s="72">
        <v>3</v>
      </c>
      <c r="B11" s="65"/>
      <c r="C11" s="65" t="s">
        <v>2384</v>
      </c>
      <c r="D11" s="86"/>
      <c r="E11" s="86"/>
      <c r="F11" s="86"/>
      <c r="G11" s="86"/>
      <c r="H11" s="411" t="s">
        <v>2521</v>
      </c>
      <c r="I11" s="137" t="s">
        <v>2386</v>
      </c>
      <c r="J11" s="414" t="s">
        <v>2387</v>
      </c>
      <c r="K11" s="411" t="s">
        <v>117</v>
      </c>
      <c r="L11" s="416"/>
      <c r="M11" s="411" t="s">
        <v>118</v>
      </c>
      <c r="N11" s="411" t="s">
        <v>2522</v>
      </c>
      <c r="O11" s="415" t="s">
        <v>119</v>
      </c>
      <c r="P11" s="77"/>
    </row>
    <row r="12" spans="1:17" s="71" customFormat="1" ht="13.5" customHeight="1">
      <c r="A12" s="72">
        <v>4</v>
      </c>
      <c r="B12" s="65"/>
      <c r="C12" s="65" t="s">
        <v>2523</v>
      </c>
      <c r="D12" s="86"/>
      <c r="E12" s="86"/>
      <c r="F12" s="86"/>
      <c r="G12" s="86"/>
      <c r="H12" s="411" t="s">
        <v>2524</v>
      </c>
      <c r="I12" s="414" t="s">
        <v>204</v>
      </c>
      <c r="J12" s="414" t="s">
        <v>134</v>
      </c>
      <c r="K12" s="411" t="s">
        <v>117</v>
      </c>
      <c r="L12" s="416"/>
      <c r="M12" s="411" t="s">
        <v>134</v>
      </c>
      <c r="N12" s="411" t="s">
        <v>206</v>
      </c>
      <c r="O12" s="415" t="s">
        <v>119</v>
      </c>
      <c r="P12" s="77"/>
    </row>
    <row r="13" spans="1:17" s="71" customFormat="1" ht="13.5" customHeight="1">
      <c r="A13" s="72">
        <v>5</v>
      </c>
      <c r="B13" s="65"/>
      <c r="C13" s="65" t="s">
        <v>2525</v>
      </c>
      <c r="D13" s="86"/>
      <c r="E13" s="86"/>
      <c r="F13" s="86"/>
      <c r="G13" s="86"/>
      <c r="H13" s="411" t="s">
        <v>2526</v>
      </c>
      <c r="I13" s="411" t="s">
        <v>2527</v>
      </c>
      <c r="J13" s="414" t="s">
        <v>2528</v>
      </c>
      <c r="K13" s="411" t="s">
        <v>163</v>
      </c>
      <c r="L13" s="416"/>
      <c r="M13" s="411" t="s">
        <v>118</v>
      </c>
      <c r="N13" s="411" t="s">
        <v>2529</v>
      </c>
      <c r="O13" s="415" t="s">
        <v>119</v>
      </c>
      <c r="P13" s="77"/>
    </row>
    <row r="14" spans="1:17" s="71" customFormat="1" ht="13.5" customHeight="1">
      <c r="A14" s="72">
        <v>6</v>
      </c>
      <c r="B14" s="65"/>
      <c r="C14" s="65" t="s">
        <v>2530</v>
      </c>
      <c r="D14" s="86"/>
      <c r="E14" s="86"/>
      <c r="F14" s="86"/>
      <c r="G14" s="86"/>
      <c r="H14" s="411" t="s">
        <v>2531</v>
      </c>
      <c r="I14" s="411" t="s">
        <v>2404</v>
      </c>
      <c r="J14" s="414" t="s">
        <v>2532</v>
      </c>
      <c r="K14" s="411" t="s">
        <v>117</v>
      </c>
      <c r="L14" s="416"/>
      <c r="M14" s="411" t="s">
        <v>118</v>
      </c>
      <c r="N14" s="411" t="s">
        <v>2533</v>
      </c>
      <c r="O14" s="415" t="s">
        <v>119</v>
      </c>
      <c r="P14" s="77"/>
    </row>
    <row r="15" spans="1:17" s="71" customFormat="1" ht="13.5" customHeight="1">
      <c r="A15" s="72">
        <v>7</v>
      </c>
      <c r="B15" s="65"/>
      <c r="C15" s="65" t="s">
        <v>2534</v>
      </c>
      <c r="D15" s="86"/>
      <c r="E15" s="86"/>
      <c r="F15" s="86"/>
      <c r="G15" s="86"/>
      <c r="H15" s="411" t="s">
        <v>2535</v>
      </c>
      <c r="I15" s="414">
        <v>10</v>
      </c>
      <c r="J15" s="414" t="s">
        <v>2536</v>
      </c>
      <c r="K15" s="411" t="s">
        <v>163</v>
      </c>
      <c r="L15" s="416"/>
      <c r="M15" s="411" t="s">
        <v>118</v>
      </c>
      <c r="N15" s="411" t="s">
        <v>2537</v>
      </c>
      <c r="O15" s="415" t="s">
        <v>119</v>
      </c>
      <c r="P15" s="77"/>
    </row>
    <row r="16" spans="1:17" s="71" customFormat="1" ht="13.5" customHeight="1">
      <c r="A16" s="72">
        <v>8</v>
      </c>
      <c r="B16" s="65"/>
      <c r="C16" s="65" t="s">
        <v>2538</v>
      </c>
      <c r="D16" s="86"/>
      <c r="E16" s="86"/>
      <c r="F16" s="86"/>
      <c r="G16" s="86"/>
      <c r="H16" s="411" t="s">
        <v>2539</v>
      </c>
      <c r="I16" s="414" t="s">
        <v>2540</v>
      </c>
      <c r="J16" s="414" t="s">
        <v>213</v>
      </c>
      <c r="K16" s="411" t="s">
        <v>163</v>
      </c>
      <c r="L16" s="416"/>
      <c r="M16" s="411" t="s">
        <v>118</v>
      </c>
      <c r="N16" s="411"/>
      <c r="O16" s="417" t="s">
        <v>119</v>
      </c>
      <c r="P16" s="77"/>
    </row>
    <row r="17" spans="1:16" s="71" customFormat="1" ht="13.5" customHeight="1">
      <c r="A17" s="72">
        <v>9</v>
      </c>
      <c r="B17" s="65" t="s">
        <v>2541</v>
      </c>
      <c r="C17" s="65"/>
      <c r="D17" s="86"/>
      <c r="E17" s="86"/>
      <c r="F17" s="86"/>
      <c r="G17" s="86"/>
      <c r="H17" s="411" t="s">
        <v>2542</v>
      </c>
      <c r="I17" s="411" t="s">
        <v>2543</v>
      </c>
      <c r="J17" s="414" t="s">
        <v>143</v>
      </c>
      <c r="K17" s="411" t="s">
        <v>163</v>
      </c>
      <c r="L17" s="417"/>
      <c r="M17" s="411" t="s">
        <v>118</v>
      </c>
      <c r="N17" s="411" t="s">
        <v>2544</v>
      </c>
      <c r="O17" s="415" t="s">
        <v>119</v>
      </c>
      <c r="P17" s="77"/>
    </row>
    <row r="18" spans="1:16" s="71" customFormat="1" ht="13.5" hidden="1" customHeight="1">
      <c r="A18" s="72">
        <f t="shared" ref="A18:A62" si="0">ROW()-8</f>
        <v>10</v>
      </c>
      <c r="B18" s="65" t="s">
        <v>2461</v>
      </c>
      <c r="C18" s="85"/>
      <c r="D18" s="85"/>
      <c r="E18" s="85"/>
      <c r="F18" s="85"/>
      <c r="G18" s="85"/>
      <c r="H18" s="95" t="s">
        <v>2545</v>
      </c>
      <c r="I18" s="414"/>
      <c r="J18" s="95" t="s">
        <v>2463</v>
      </c>
      <c r="K18" s="411" t="s">
        <v>163</v>
      </c>
      <c r="L18" s="417" t="s">
        <v>119</v>
      </c>
      <c r="M18" s="88" t="s">
        <v>1333</v>
      </c>
      <c r="N18" s="411"/>
      <c r="O18" s="417"/>
      <c r="P18" s="77"/>
    </row>
    <row r="19" spans="1:16" s="71" customFormat="1" ht="13.5" hidden="1" customHeight="1">
      <c r="A19" s="72">
        <f t="shared" si="0"/>
        <v>11</v>
      </c>
      <c r="B19" s="65"/>
      <c r="C19" s="65" t="s">
        <v>2464</v>
      </c>
      <c r="D19" s="86"/>
      <c r="E19" s="86"/>
      <c r="F19" s="86"/>
      <c r="G19" s="86"/>
      <c r="H19" s="109" t="s">
        <v>2465</v>
      </c>
      <c r="I19" s="414" t="s">
        <v>2546</v>
      </c>
      <c r="J19" s="414" t="s">
        <v>1299</v>
      </c>
      <c r="K19" s="411" t="s">
        <v>163</v>
      </c>
      <c r="L19" s="416"/>
      <c r="M19" s="411" t="s">
        <v>118</v>
      </c>
      <c r="N19" s="103" t="s">
        <v>2547</v>
      </c>
      <c r="O19" s="417"/>
      <c r="P19" s="77"/>
    </row>
    <row r="20" spans="1:16" s="91" customFormat="1" ht="13.5" hidden="1" customHeight="1">
      <c r="A20" s="72">
        <f t="shared" si="0"/>
        <v>12</v>
      </c>
      <c r="B20" s="65"/>
      <c r="C20" s="65" t="s">
        <v>1338</v>
      </c>
      <c r="D20" s="86"/>
      <c r="E20" s="86"/>
      <c r="F20" s="86"/>
      <c r="G20" s="86"/>
      <c r="H20" s="411" t="s">
        <v>1339</v>
      </c>
      <c r="I20" s="414" t="s">
        <v>1340</v>
      </c>
      <c r="J20" s="411" t="s">
        <v>1341</v>
      </c>
      <c r="K20" s="411" t="s">
        <v>163</v>
      </c>
      <c r="L20" s="417"/>
      <c r="M20" s="411" t="s">
        <v>118</v>
      </c>
      <c r="N20" s="411"/>
      <c r="O20" s="417"/>
      <c r="P20" s="282"/>
    </row>
    <row r="21" spans="1:16" s="71" customFormat="1" ht="13.5" hidden="1" customHeight="1">
      <c r="A21" s="72">
        <f t="shared" si="0"/>
        <v>13</v>
      </c>
      <c r="B21" s="65"/>
      <c r="C21" s="65" t="s">
        <v>1342</v>
      </c>
      <c r="D21" s="86"/>
      <c r="E21" s="86"/>
      <c r="F21" s="86"/>
      <c r="G21" s="86"/>
      <c r="H21" s="103" t="s">
        <v>2466</v>
      </c>
      <c r="I21" s="414" t="s">
        <v>1344</v>
      </c>
      <c r="J21" s="411" t="s">
        <v>126</v>
      </c>
      <c r="K21" s="411" t="s">
        <v>163</v>
      </c>
      <c r="L21" s="417"/>
      <c r="M21" s="411" t="s">
        <v>118</v>
      </c>
      <c r="N21" s="411"/>
      <c r="O21" s="417"/>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11" t="s">
        <v>1658</v>
      </c>
      <c r="I23" s="418" t="s">
        <v>1350</v>
      </c>
      <c r="J23" s="414" t="s">
        <v>162</v>
      </c>
      <c r="K23" s="411" t="s">
        <v>117</v>
      </c>
      <c r="L23" s="417"/>
      <c r="M23" s="411" t="s">
        <v>118</v>
      </c>
      <c r="N23" s="104" t="s">
        <v>2548</v>
      </c>
      <c r="O23" s="417"/>
      <c r="P23" s="77"/>
    </row>
    <row r="24" spans="1:16" s="71" customFormat="1" ht="13.5" hidden="1" customHeight="1">
      <c r="A24" s="72">
        <f t="shared" si="0"/>
        <v>16</v>
      </c>
      <c r="B24" s="65"/>
      <c r="C24" s="65"/>
      <c r="D24" s="86" t="s">
        <v>1352</v>
      </c>
      <c r="E24" s="86"/>
      <c r="F24" s="86"/>
      <c r="G24" s="86"/>
      <c r="H24" s="411" t="s">
        <v>1661</v>
      </c>
      <c r="I24" s="418" t="s">
        <v>1354</v>
      </c>
      <c r="J24" s="414" t="s">
        <v>1355</v>
      </c>
      <c r="K24" s="411" t="s">
        <v>117</v>
      </c>
      <c r="L24" s="417"/>
      <c r="M24" s="411" t="s">
        <v>118</v>
      </c>
      <c r="N24" s="417"/>
      <c r="O24" s="417"/>
      <c r="P24" s="77"/>
    </row>
    <row r="25" spans="1:16" s="71" customFormat="1" ht="13.5" hidden="1" customHeight="1">
      <c r="A25" s="72">
        <f t="shared" si="0"/>
        <v>17</v>
      </c>
      <c r="B25" s="65"/>
      <c r="C25" s="65" t="s">
        <v>1357</v>
      </c>
      <c r="D25" s="86"/>
      <c r="E25" s="86"/>
      <c r="F25" s="86"/>
      <c r="G25" s="86"/>
      <c r="H25" s="411"/>
      <c r="I25" s="414"/>
      <c r="J25" s="414" t="s">
        <v>1358</v>
      </c>
      <c r="K25" s="411" t="s">
        <v>163</v>
      </c>
      <c r="L25" s="417" t="s">
        <v>119</v>
      </c>
      <c r="M25" s="88" t="s">
        <v>1358</v>
      </c>
      <c r="N25" s="411"/>
      <c r="O25" s="417"/>
      <c r="P25" s="77"/>
    </row>
    <row r="26" spans="1:16" s="71" customFormat="1" ht="13.5" hidden="1" customHeight="1">
      <c r="A26" s="72">
        <f t="shared" si="0"/>
        <v>18</v>
      </c>
      <c r="B26" s="65"/>
      <c r="C26" s="65"/>
      <c r="D26" s="86" t="s">
        <v>1373</v>
      </c>
      <c r="E26" s="86"/>
      <c r="F26" s="86"/>
      <c r="G26" s="86"/>
      <c r="H26" s="411" t="s">
        <v>2468</v>
      </c>
      <c r="I26" s="414" t="s">
        <v>1375</v>
      </c>
      <c r="J26" s="414" t="s">
        <v>1376</v>
      </c>
      <c r="K26" s="411" t="s">
        <v>117</v>
      </c>
      <c r="L26" s="417"/>
      <c r="M26" s="411" t="s">
        <v>118</v>
      </c>
      <c r="N26" s="411" t="s">
        <v>1377</v>
      </c>
      <c r="O26" s="417"/>
      <c r="P26" s="77"/>
    </row>
    <row r="27" spans="1:16" s="94" customFormat="1" ht="13.5" hidden="1" customHeight="1">
      <c r="A27" s="72">
        <f t="shared" si="0"/>
        <v>19</v>
      </c>
      <c r="B27" s="65"/>
      <c r="C27" s="65"/>
      <c r="D27" s="86" t="s">
        <v>1378</v>
      </c>
      <c r="E27" s="86"/>
      <c r="F27" s="86"/>
      <c r="G27" s="86"/>
      <c r="H27" s="411" t="s">
        <v>2469</v>
      </c>
      <c r="I27" s="414" t="s">
        <v>1380</v>
      </c>
      <c r="J27" s="414" t="s">
        <v>1381</v>
      </c>
      <c r="K27" s="411" t="s">
        <v>163</v>
      </c>
      <c r="L27" s="417"/>
      <c r="M27" s="411" t="s">
        <v>118</v>
      </c>
      <c r="N27" s="411"/>
      <c r="O27" s="417"/>
      <c r="P27" s="301"/>
    </row>
    <row r="28" spans="1:16" s="94" customFormat="1" ht="13.5" hidden="1" customHeight="1">
      <c r="A28" s="72">
        <f t="shared" si="0"/>
        <v>20</v>
      </c>
      <c r="B28" s="65"/>
      <c r="C28" s="65"/>
      <c r="D28" s="86" t="s">
        <v>1382</v>
      </c>
      <c r="E28" s="86"/>
      <c r="F28" s="86"/>
      <c r="G28" s="86"/>
      <c r="H28" s="411"/>
      <c r="I28" s="414"/>
      <c r="J28" s="414" t="s">
        <v>1384</v>
      </c>
      <c r="K28" s="411" t="s">
        <v>163</v>
      </c>
      <c r="L28" s="417" t="s">
        <v>119</v>
      </c>
      <c r="M28" s="88" t="s">
        <v>1384</v>
      </c>
      <c r="N28" s="411"/>
      <c r="O28" s="417"/>
      <c r="P28" s="301"/>
    </row>
    <row r="29" spans="1:16" s="94" customFormat="1" ht="13.5" hidden="1" customHeight="1">
      <c r="A29" s="72">
        <f t="shared" si="0"/>
        <v>21</v>
      </c>
      <c r="B29" s="65"/>
      <c r="C29" s="65"/>
      <c r="D29" s="86"/>
      <c r="E29" s="86" t="s">
        <v>1385</v>
      </c>
      <c r="F29" s="86"/>
      <c r="G29" s="86"/>
      <c r="H29" s="411" t="s">
        <v>2470</v>
      </c>
      <c r="I29" s="414" t="s">
        <v>1387</v>
      </c>
      <c r="J29" s="414" t="s">
        <v>1376</v>
      </c>
      <c r="K29" s="411" t="s">
        <v>117</v>
      </c>
      <c r="L29" s="417"/>
      <c r="M29" s="411" t="s">
        <v>118</v>
      </c>
      <c r="N29" s="411" t="s">
        <v>1388</v>
      </c>
      <c r="O29" s="417"/>
      <c r="P29" s="301"/>
    </row>
    <row r="30" spans="1:16" s="71" customFormat="1" ht="13.5" hidden="1" customHeight="1">
      <c r="A30" s="72">
        <f t="shared" si="0"/>
        <v>22</v>
      </c>
      <c r="B30" s="65"/>
      <c r="C30" s="65"/>
      <c r="D30" s="86"/>
      <c r="E30" s="86" t="s">
        <v>1389</v>
      </c>
      <c r="F30" s="86"/>
      <c r="G30" s="86"/>
      <c r="H30" s="411" t="s">
        <v>2471</v>
      </c>
      <c r="I30" s="414" t="s">
        <v>1391</v>
      </c>
      <c r="J30" s="414" t="s">
        <v>1299</v>
      </c>
      <c r="K30" s="411" t="s">
        <v>163</v>
      </c>
      <c r="L30" s="417"/>
      <c r="M30" s="411" t="s">
        <v>118</v>
      </c>
      <c r="N30" s="411"/>
      <c r="O30" s="417"/>
      <c r="P30" s="77"/>
    </row>
    <row r="31" spans="1:16" s="71" customFormat="1" ht="13.5" hidden="1" customHeight="1">
      <c r="A31" s="72">
        <f t="shared" si="0"/>
        <v>23</v>
      </c>
      <c r="B31" s="65"/>
      <c r="C31" s="65"/>
      <c r="D31" s="86"/>
      <c r="E31" s="86" t="s">
        <v>1362</v>
      </c>
      <c r="F31" s="86"/>
      <c r="G31" s="86"/>
      <c r="H31" s="411" t="s">
        <v>2472</v>
      </c>
      <c r="I31" s="414" t="s">
        <v>1393</v>
      </c>
      <c r="J31" s="414" t="s">
        <v>126</v>
      </c>
      <c r="K31" s="411" t="s">
        <v>163</v>
      </c>
      <c r="L31" s="417"/>
      <c r="M31" s="411" t="s">
        <v>118</v>
      </c>
      <c r="N31" s="411"/>
      <c r="O31" s="417"/>
      <c r="P31" s="77"/>
    </row>
    <row r="32" spans="1:16" s="71" customFormat="1" ht="13.5" hidden="1" customHeight="1">
      <c r="A32" s="72">
        <f t="shared" si="0"/>
        <v>24</v>
      </c>
      <c r="B32" s="65"/>
      <c r="C32" s="65" t="s">
        <v>1394</v>
      </c>
      <c r="D32" s="86"/>
      <c r="E32" s="86"/>
      <c r="F32" s="86"/>
      <c r="G32" s="86"/>
      <c r="H32" s="411"/>
      <c r="I32" s="414"/>
      <c r="J32" s="414" t="s">
        <v>1396</v>
      </c>
      <c r="K32" s="411" t="s">
        <v>163</v>
      </c>
      <c r="L32" s="417" t="s">
        <v>119</v>
      </c>
      <c r="M32" s="88" t="s">
        <v>1396</v>
      </c>
      <c r="N32" s="411"/>
      <c r="O32" s="417"/>
      <c r="P32" s="77"/>
    </row>
    <row r="33" spans="1:16" s="300" customFormat="1" ht="13.5" hidden="1" customHeight="1">
      <c r="A33" s="72">
        <f t="shared" si="0"/>
        <v>25</v>
      </c>
      <c r="B33" s="65"/>
      <c r="C33" s="65"/>
      <c r="D33" s="86" t="s">
        <v>1397</v>
      </c>
      <c r="E33" s="86"/>
      <c r="F33" s="86"/>
      <c r="G33" s="86"/>
      <c r="H33" s="411" t="s">
        <v>2473</v>
      </c>
      <c r="I33" s="414" t="s">
        <v>1399</v>
      </c>
      <c r="J33" s="414" t="s">
        <v>126</v>
      </c>
      <c r="K33" s="411" t="s">
        <v>163</v>
      </c>
      <c r="L33" s="417"/>
      <c r="M33" s="411" t="s">
        <v>118</v>
      </c>
      <c r="N33" s="411"/>
      <c r="O33" s="417"/>
      <c r="P33" s="423"/>
    </row>
    <row r="34" spans="1:16" s="71" customFormat="1" ht="13.5" hidden="1" customHeight="1">
      <c r="A34" s="72">
        <f t="shared" si="0"/>
        <v>26</v>
      </c>
      <c r="B34" s="65"/>
      <c r="C34" s="65"/>
      <c r="D34" s="86" t="s">
        <v>1400</v>
      </c>
      <c r="E34" s="86"/>
      <c r="F34" s="86"/>
      <c r="G34" s="86"/>
      <c r="H34" s="411" t="s">
        <v>2474</v>
      </c>
      <c r="I34" s="414">
        <v>59350</v>
      </c>
      <c r="J34" s="414" t="s">
        <v>1402</v>
      </c>
      <c r="K34" s="411" t="s">
        <v>163</v>
      </c>
      <c r="L34" s="417"/>
      <c r="M34" s="411" t="s">
        <v>118</v>
      </c>
      <c r="N34" s="411" t="s">
        <v>2549</v>
      </c>
      <c r="O34" s="417"/>
      <c r="P34" s="77"/>
    </row>
    <row r="35" spans="1:16" s="71" customFormat="1" ht="13.5" hidden="1" customHeight="1">
      <c r="A35" s="72">
        <f t="shared" si="0"/>
        <v>27</v>
      </c>
      <c r="B35" s="65"/>
      <c r="C35" s="65"/>
      <c r="D35" s="86" t="s">
        <v>1404</v>
      </c>
      <c r="E35" s="86"/>
      <c r="F35" s="86"/>
      <c r="G35" s="86"/>
      <c r="H35" s="103" t="s">
        <v>1405</v>
      </c>
      <c r="I35" s="414" t="s">
        <v>1406</v>
      </c>
      <c r="J35" s="414" t="s">
        <v>1407</v>
      </c>
      <c r="K35" s="411" t="s">
        <v>163</v>
      </c>
      <c r="L35" s="417"/>
      <c r="M35" s="419" t="s">
        <v>118</v>
      </c>
      <c r="N35" s="411"/>
      <c r="O35" s="417"/>
      <c r="P35" s="77"/>
    </row>
    <row r="36" spans="1:16" s="96" customFormat="1" ht="13.5" hidden="1" customHeight="1">
      <c r="A36" s="72">
        <f t="shared" si="0"/>
        <v>28</v>
      </c>
      <c r="B36" s="65"/>
      <c r="C36" s="65" t="s">
        <v>1408</v>
      </c>
      <c r="D36" s="86"/>
      <c r="E36" s="86"/>
      <c r="F36" s="86"/>
      <c r="G36" s="86"/>
      <c r="H36" s="411" t="s">
        <v>2475</v>
      </c>
      <c r="I36" s="414"/>
      <c r="J36" s="414" t="s">
        <v>1410</v>
      </c>
      <c r="K36" s="411" t="s">
        <v>163</v>
      </c>
      <c r="L36" s="417" t="s">
        <v>119</v>
      </c>
      <c r="M36" s="88" t="s">
        <v>1410</v>
      </c>
      <c r="N36" s="411"/>
      <c r="O36" s="417"/>
      <c r="P36" s="302"/>
    </row>
    <row r="37" spans="1:16" s="96" customFormat="1" ht="13.5" hidden="1" customHeight="1">
      <c r="A37" s="72">
        <f t="shared" si="0"/>
        <v>29</v>
      </c>
      <c r="B37" s="65"/>
      <c r="C37" s="65"/>
      <c r="D37" s="86" t="s">
        <v>1411</v>
      </c>
      <c r="E37" s="86"/>
      <c r="F37" s="86"/>
      <c r="G37" s="86"/>
      <c r="H37" s="411" t="s">
        <v>2476</v>
      </c>
      <c r="I37" s="414" t="s">
        <v>1413</v>
      </c>
      <c r="J37" s="414" t="s">
        <v>1414</v>
      </c>
      <c r="K37" s="411" t="s">
        <v>163</v>
      </c>
      <c r="L37" s="417"/>
      <c r="M37" s="419" t="s">
        <v>118</v>
      </c>
      <c r="N37" s="411"/>
      <c r="O37" s="417"/>
      <c r="P37" s="302"/>
    </row>
    <row r="38" spans="1:16" s="96" customFormat="1" ht="13.5" hidden="1" customHeight="1">
      <c r="A38" s="72">
        <f t="shared" si="0"/>
        <v>30</v>
      </c>
      <c r="B38" s="65"/>
      <c r="C38" s="65"/>
      <c r="D38" s="86" t="s">
        <v>1415</v>
      </c>
      <c r="E38" s="86"/>
      <c r="F38" s="86"/>
      <c r="G38" s="86"/>
      <c r="H38" s="411" t="s">
        <v>2477</v>
      </c>
      <c r="I38" s="414" t="s">
        <v>1417</v>
      </c>
      <c r="J38" s="414" t="s">
        <v>1418</v>
      </c>
      <c r="K38" s="411" t="s">
        <v>163</v>
      </c>
      <c r="L38" s="417"/>
      <c r="M38" s="419" t="s">
        <v>118</v>
      </c>
      <c r="N38" s="411"/>
      <c r="O38" s="417"/>
      <c r="P38" s="302"/>
    </row>
    <row r="39" spans="1:16" s="89" customFormat="1" ht="13.5" hidden="1" customHeight="1">
      <c r="A39" s="72">
        <f t="shared" si="0"/>
        <v>31</v>
      </c>
      <c r="B39" s="65"/>
      <c r="C39" s="65"/>
      <c r="D39" s="86" t="s">
        <v>1419</v>
      </c>
      <c r="E39" s="86"/>
      <c r="F39" s="86"/>
      <c r="G39" s="86"/>
      <c r="H39" s="411" t="s">
        <v>2478</v>
      </c>
      <c r="I39" s="414" t="s">
        <v>1421</v>
      </c>
      <c r="J39" s="414" t="s">
        <v>1422</v>
      </c>
      <c r="K39" s="411" t="s">
        <v>163</v>
      </c>
      <c r="L39" s="417"/>
      <c r="M39" s="419" t="s">
        <v>118</v>
      </c>
      <c r="N39" s="411"/>
      <c r="O39" s="417"/>
      <c r="P39" s="303"/>
    </row>
    <row r="40" spans="1:16" s="89" customFormat="1" ht="13.5" hidden="1" customHeight="1">
      <c r="A40" s="72">
        <f t="shared" si="0"/>
        <v>32</v>
      </c>
      <c r="B40" s="65"/>
      <c r="C40" s="65"/>
      <c r="D40" s="86" t="s">
        <v>1423</v>
      </c>
      <c r="E40" s="86"/>
      <c r="F40" s="86"/>
      <c r="G40" s="86"/>
      <c r="H40" s="411" t="s">
        <v>2479</v>
      </c>
      <c r="I40" s="414" t="s">
        <v>1425</v>
      </c>
      <c r="J40" s="414" t="s">
        <v>1426</v>
      </c>
      <c r="K40" s="411" t="s">
        <v>1265</v>
      </c>
      <c r="L40" s="417"/>
      <c r="M40" s="419" t="s">
        <v>118</v>
      </c>
      <c r="N40" s="411"/>
      <c r="O40" s="417"/>
      <c r="P40" s="303"/>
    </row>
    <row r="41" spans="1:16" s="89" customFormat="1" ht="13.5" hidden="1" customHeight="1">
      <c r="A41" s="72">
        <f t="shared" si="0"/>
        <v>33</v>
      </c>
      <c r="B41" s="65"/>
      <c r="C41" s="65"/>
      <c r="D41" s="86" t="s">
        <v>1427</v>
      </c>
      <c r="E41" s="86"/>
      <c r="F41" s="86"/>
      <c r="G41" s="86"/>
      <c r="H41" s="411" t="s">
        <v>2480</v>
      </c>
      <c r="I41" s="414" t="s">
        <v>1429</v>
      </c>
      <c r="J41" s="414" t="s">
        <v>1430</v>
      </c>
      <c r="K41" s="411" t="s">
        <v>163</v>
      </c>
      <c r="L41" s="417"/>
      <c r="M41" s="419" t="s">
        <v>118</v>
      </c>
      <c r="N41" s="411"/>
      <c r="O41" s="417"/>
      <c r="P41" s="303"/>
    </row>
    <row r="42" spans="1:16" s="97" customFormat="1" ht="13.5" hidden="1" customHeight="1">
      <c r="A42" s="72">
        <f t="shared" si="0"/>
        <v>34</v>
      </c>
      <c r="B42" s="65"/>
      <c r="C42" s="65"/>
      <c r="D42" s="86" t="s">
        <v>1431</v>
      </c>
      <c r="E42" s="86"/>
      <c r="F42" s="86"/>
      <c r="G42" s="86"/>
      <c r="H42" s="411" t="s">
        <v>2481</v>
      </c>
      <c r="I42" s="414" t="s">
        <v>1433</v>
      </c>
      <c r="J42" s="414" t="s">
        <v>1434</v>
      </c>
      <c r="K42" s="411" t="s">
        <v>163</v>
      </c>
      <c r="L42" s="417"/>
      <c r="M42" s="419" t="s">
        <v>118</v>
      </c>
      <c r="N42" s="411"/>
      <c r="O42" s="417"/>
      <c r="P42" s="304"/>
    </row>
    <row r="43" spans="1:16" s="98" customFormat="1" ht="13.5" hidden="1" customHeight="1">
      <c r="A43" s="72">
        <f t="shared" si="0"/>
        <v>35</v>
      </c>
      <c r="B43" s="65"/>
      <c r="C43" s="65"/>
      <c r="D43" s="86" t="s">
        <v>1435</v>
      </c>
      <c r="E43" s="86"/>
      <c r="F43" s="86"/>
      <c r="G43" s="86"/>
      <c r="H43" s="411"/>
      <c r="I43" s="414" t="s">
        <v>2482</v>
      </c>
      <c r="J43" s="414" t="s">
        <v>1437</v>
      </c>
      <c r="K43" s="411" t="s">
        <v>163</v>
      </c>
      <c r="L43" s="417"/>
      <c r="M43" s="419" t="s">
        <v>118</v>
      </c>
      <c r="N43" s="411"/>
      <c r="O43" s="417"/>
      <c r="P43" s="305"/>
    </row>
    <row r="44" spans="1:16" s="96" customFormat="1" ht="13.5" hidden="1" customHeight="1">
      <c r="A44" s="72">
        <f t="shared" si="0"/>
        <v>36</v>
      </c>
      <c r="B44" s="65"/>
      <c r="C44" s="65"/>
      <c r="D44" s="86" t="s">
        <v>1438</v>
      </c>
      <c r="E44" s="86"/>
      <c r="F44" s="86"/>
      <c r="G44" s="86"/>
      <c r="H44" s="411" t="s">
        <v>2483</v>
      </c>
      <c r="I44" s="414" t="s">
        <v>1440</v>
      </c>
      <c r="J44" s="414" t="s">
        <v>1441</v>
      </c>
      <c r="K44" s="411" t="s">
        <v>163</v>
      </c>
      <c r="L44" s="417"/>
      <c r="M44" s="419" t="s">
        <v>118</v>
      </c>
      <c r="N44" s="411"/>
      <c r="O44" s="417"/>
      <c r="P44" s="302"/>
    </row>
    <row r="45" spans="1:16" s="96" customFormat="1" ht="13.5" hidden="1" customHeight="1">
      <c r="A45" s="72">
        <f t="shared" si="0"/>
        <v>37</v>
      </c>
      <c r="B45" s="65"/>
      <c r="C45" s="65"/>
      <c r="D45" s="86" t="s">
        <v>1442</v>
      </c>
      <c r="E45" s="86"/>
      <c r="F45" s="86"/>
      <c r="G45" s="86"/>
      <c r="H45" s="411" t="s">
        <v>2484</v>
      </c>
      <c r="I45" s="414">
        <v>33123452323</v>
      </c>
      <c r="J45" s="414" t="s">
        <v>1445</v>
      </c>
      <c r="K45" s="411" t="s">
        <v>163</v>
      </c>
      <c r="L45" s="417"/>
      <c r="M45" s="411" t="s">
        <v>1381</v>
      </c>
      <c r="N45" s="411"/>
      <c r="O45" s="417"/>
      <c r="P45" s="302"/>
    </row>
    <row r="46" spans="1:16" s="71" customFormat="1" ht="13.5" hidden="1" customHeight="1">
      <c r="A46" s="72">
        <f t="shared" si="0"/>
        <v>38</v>
      </c>
      <c r="B46" s="65"/>
      <c r="C46" s="65" t="s">
        <v>1447</v>
      </c>
      <c r="D46" s="86"/>
      <c r="E46" s="86"/>
      <c r="F46" s="86"/>
      <c r="G46" s="86"/>
      <c r="H46" s="411"/>
      <c r="I46" s="414"/>
      <c r="J46" s="414" t="s">
        <v>1449</v>
      </c>
      <c r="K46" s="411" t="s">
        <v>163</v>
      </c>
      <c r="L46" s="417" t="s">
        <v>119</v>
      </c>
      <c r="M46" s="88" t="s">
        <v>1449</v>
      </c>
      <c r="N46" s="411"/>
      <c r="O46" s="417"/>
      <c r="P46" s="77"/>
    </row>
    <row r="47" spans="1:16" s="71" customFormat="1" ht="13.5" hidden="1" customHeight="1">
      <c r="A47" s="72">
        <f t="shared" si="0"/>
        <v>39</v>
      </c>
      <c r="B47" s="65"/>
      <c r="C47" s="65"/>
      <c r="D47" s="86" t="s">
        <v>1450</v>
      </c>
      <c r="E47" s="86"/>
      <c r="F47" s="86"/>
      <c r="G47" s="86"/>
      <c r="H47" s="411" t="s">
        <v>2485</v>
      </c>
      <c r="I47" s="414" t="s">
        <v>204</v>
      </c>
      <c r="J47" s="414" t="s">
        <v>2550</v>
      </c>
      <c r="K47" s="411" t="s">
        <v>117</v>
      </c>
      <c r="L47" s="417"/>
      <c r="M47" s="411" t="s">
        <v>134</v>
      </c>
      <c r="N47" s="411"/>
      <c r="O47" s="417"/>
      <c r="P47" s="77"/>
    </row>
    <row r="48" spans="1:16" s="71" customFormat="1" ht="13.5" hidden="1" customHeight="1">
      <c r="A48" s="72">
        <f t="shared" si="0"/>
        <v>40</v>
      </c>
      <c r="B48" s="65"/>
      <c r="C48" s="65"/>
      <c r="D48" s="86" t="s">
        <v>1452</v>
      </c>
      <c r="E48" s="86"/>
      <c r="F48" s="86"/>
      <c r="G48" s="86"/>
      <c r="H48" s="411" t="s">
        <v>2487</v>
      </c>
      <c r="I48" s="414"/>
      <c r="J48" s="414" t="s">
        <v>1454</v>
      </c>
      <c r="K48" s="411" t="s">
        <v>163</v>
      </c>
      <c r="L48" s="417" t="s">
        <v>119</v>
      </c>
      <c r="M48" s="88" t="s">
        <v>1454</v>
      </c>
      <c r="N48" s="411"/>
      <c r="O48" s="417"/>
      <c r="P48" s="77"/>
    </row>
    <row r="49" spans="1:16" s="71" customFormat="1" ht="13.5" hidden="1" customHeight="1">
      <c r="A49" s="72">
        <f t="shared" si="0"/>
        <v>41</v>
      </c>
      <c r="B49" s="65"/>
      <c r="C49" s="65"/>
      <c r="D49" s="86"/>
      <c r="E49" s="86" t="s">
        <v>1455</v>
      </c>
      <c r="F49" s="86"/>
      <c r="G49" s="86"/>
      <c r="H49" s="411" t="s">
        <v>2488</v>
      </c>
      <c r="I49" s="414"/>
      <c r="J49" s="414" t="s">
        <v>1457</v>
      </c>
      <c r="K49" s="411" t="s">
        <v>117</v>
      </c>
      <c r="L49" s="417" t="s">
        <v>119</v>
      </c>
      <c r="M49" s="88" t="s">
        <v>1457</v>
      </c>
      <c r="N49" s="411"/>
      <c r="O49" s="417"/>
      <c r="P49" s="77"/>
    </row>
    <row r="50" spans="1:16" s="71" customFormat="1" ht="13.5" hidden="1" customHeight="1">
      <c r="A50" s="72">
        <f t="shared" si="0"/>
        <v>42</v>
      </c>
      <c r="B50" s="65"/>
      <c r="C50" s="65"/>
      <c r="D50" s="86"/>
      <c r="E50" s="86"/>
      <c r="F50" s="86" t="s">
        <v>1458</v>
      </c>
      <c r="G50" s="86"/>
      <c r="H50" s="411" t="s">
        <v>2489</v>
      </c>
      <c r="I50" s="414" t="s">
        <v>1460</v>
      </c>
      <c r="J50" s="414" t="s">
        <v>1461</v>
      </c>
      <c r="K50" s="411" t="s">
        <v>117</v>
      </c>
      <c r="L50" s="417"/>
      <c r="M50" s="411" t="s">
        <v>1381</v>
      </c>
      <c r="N50" s="411"/>
      <c r="O50" s="417"/>
      <c r="P50" s="77"/>
    </row>
    <row r="51" spans="1:16" s="96" customFormat="1" ht="13.5" hidden="1" customHeight="1">
      <c r="A51" s="72">
        <f t="shared" si="0"/>
        <v>43</v>
      </c>
      <c r="B51" s="65"/>
      <c r="C51" s="65"/>
      <c r="D51" s="86"/>
      <c r="E51" s="86"/>
      <c r="F51" s="86" t="s">
        <v>1462</v>
      </c>
      <c r="G51" s="86"/>
      <c r="H51" s="411" t="s">
        <v>2490</v>
      </c>
      <c r="I51" s="414" t="s">
        <v>1464</v>
      </c>
      <c r="J51" s="414" t="s">
        <v>1465</v>
      </c>
      <c r="K51" s="411" t="s">
        <v>117</v>
      </c>
      <c r="L51" s="417"/>
      <c r="M51" s="411" t="s">
        <v>1381</v>
      </c>
      <c r="N51" s="411"/>
      <c r="O51" s="417"/>
      <c r="P51" s="302"/>
    </row>
    <row r="52" spans="1:16" s="89" customFormat="1" ht="13.5" hidden="1" customHeight="1">
      <c r="A52" s="72">
        <f t="shared" si="0"/>
        <v>44</v>
      </c>
      <c r="B52" s="65"/>
      <c r="C52" s="65"/>
      <c r="D52" s="86"/>
      <c r="E52" s="86"/>
      <c r="F52" s="86" t="s">
        <v>1466</v>
      </c>
      <c r="G52" s="86"/>
      <c r="H52" s="411" t="s">
        <v>2491</v>
      </c>
      <c r="I52" s="414">
        <v>120</v>
      </c>
      <c r="J52" s="411" t="s">
        <v>1468</v>
      </c>
      <c r="K52" s="411" t="s">
        <v>163</v>
      </c>
      <c r="L52" s="417"/>
      <c r="M52" s="411" t="s">
        <v>1381</v>
      </c>
      <c r="N52" s="411"/>
      <c r="O52" s="417"/>
      <c r="P52" s="303"/>
    </row>
    <row r="53" spans="1:16" s="89" customFormat="1" ht="13.5" hidden="1" customHeight="1">
      <c r="A53" s="72">
        <f t="shared" si="0"/>
        <v>45</v>
      </c>
      <c r="B53" s="65"/>
      <c r="C53" s="65"/>
      <c r="D53" s="86"/>
      <c r="E53" s="86"/>
      <c r="F53" s="86" t="s">
        <v>1475</v>
      </c>
      <c r="G53" s="86"/>
      <c r="H53" s="411" t="s">
        <v>2492</v>
      </c>
      <c r="I53" s="414" t="s">
        <v>2206</v>
      </c>
      <c r="J53" s="414" t="s">
        <v>1478</v>
      </c>
      <c r="K53" s="411" t="s">
        <v>117</v>
      </c>
      <c r="L53" s="417"/>
      <c r="M53" s="411" t="s">
        <v>118</v>
      </c>
      <c r="N53" s="103" t="s">
        <v>2551</v>
      </c>
      <c r="O53" s="417"/>
      <c r="P53" s="303"/>
    </row>
    <row r="54" spans="1:16" s="96" customFormat="1" ht="13.5" hidden="1" customHeight="1">
      <c r="A54" s="72">
        <f t="shared" si="0"/>
        <v>46</v>
      </c>
      <c r="B54" s="65"/>
      <c r="C54" s="65"/>
      <c r="D54" s="86"/>
      <c r="E54" s="86" t="s">
        <v>1484</v>
      </c>
      <c r="F54" s="86"/>
      <c r="G54" s="86"/>
      <c r="H54" s="411" t="s">
        <v>2493</v>
      </c>
      <c r="I54" s="414" t="s">
        <v>1486</v>
      </c>
      <c r="J54" s="414" t="s">
        <v>1487</v>
      </c>
      <c r="K54" s="411" t="s">
        <v>163</v>
      </c>
      <c r="L54" s="417"/>
      <c r="M54" s="411" t="s">
        <v>118</v>
      </c>
      <c r="N54" s="103"/>
      <c r="O54" s="417"/>
      <c r="P54" s="302"/>
    </row>
    <row r="55" spans="1:16" s="96" customFormat="1" ht="13.5" hidden="1" customHeight="1">
      <c r="A55" s="72">
        <f t="shared" si="0"/>
        <v>47</v>
      </c>
      <c r="B55" s="65"/>
      <c r="C55" s="65"/>
      <c r="D55" s="86" t="s">
        <v>1488</v>
      </c>
      <c r="E55" s="86"/>
      <c r="F55" s="86"/>
      <c r="G55" s="86"/>
      <c r="H55" s="411" t="s">
        <v>1489</v>
      </c>
      <c r="I55" s="414"/>
      <c r="J55" s="414" t="s">
        <v>1490</v>
      </c>
      <c r="K55" s="411" t="s">
        <v>163</v>
      </c>
      <c r="L55" s="417"/>
      <c r="M55" s="411" t="s">
        <v>118</v>
      </c>
      <c r="N55" s="103"/>
      <c r="O55" s="417"/>
      <c r="P55" s="302"/>
    </row>
    <row r="56" spans="1:16" s="71" customFormat="1" ht="13.5" hidden="1" customHeight="1">
      <c r="A56" s="72">
        <f t="shared" si="0"/>
        <v>48</v>
      </c>
      <c r="B56" s="65"/>
      <c r="C56" s="65" t="s">
        <v>1491</v>
      </c>
      <c r="D56" s="86"/>
      <c r="E56" s="86"/>
      <c r="F56" s="86"/>
      <c r="G56" s="86"/>
      <c r="H56" s="411" t="s">
        <v>2494</v>
      </c>
      <c r="I56" s="414"/>
      <c r="J56" s="414" t="s">
        <v>1493</v>
      </c>
      <c r="K56" s="411" t="s">
        <v>1265</v>
      </c>
      <c r="L56" s="417" t="s">
        <v>119</v>
      </c>
      <c r="M56" s="88" t="s">
        <v>1493</v>
      </c>
      <c r="N56" s="103"/>
      <c r="O56" s="417"/>
      <c r="P56" s="77"/>
    </row>
    <row r="57" spans="1:16" s="71" customFormat="1" ht="13.5" hidden="1" customHeight="1">
      <c r="A57" s="72">
        <f t="shared" si="0"/>
        <v>49</v>
      </c>
      <c r="B57" s="65"/>
      <c r="C57" s="65"/>
      <c r="D57" s="86" t="s">
        <v>1494</v>
      </c>
      <c r="E57" s="86"/>
      <c r="F57" s="86"/>
      <c r="G57" s="86"/>
      <c r="H57" s="411" t="s">
        <v>2495</v>
      </c>
      <c r="I57" s="414" t="s">
        <v>2496</v>
      </c>
      <c r="J57" s="414" t="s">
        <v>213</v>
      </c>
      <c r="K57" s="411" t="s">
        <v>117</v>
      </c>
      <c r="L57" s="417"/>
      <c r="M57" s="411" t="s">
        <v>118</v>
      </c>
      <c r="N57" s="103" t="s">
        <v>2552</v>
      </c>
      <c r="O57" s="417"/>
      <c r="P57" s="77"/>
    </row>
    <row r="58" spans="1:16" s="71" customFormat="1" ht="13.5" hidden="1" customHeight="1">
      <c r="A58" s="72">
        <f t="shared" si="0"/>
        <v>50</v>
      </c>
      <c r="B58" s="65"/>
      <c r="C58" s="65"/>
      <c r="D58" s="86" t="s">
        <v>1498</v>
      </c>
      <c r="E58" s="86"/>
      <c r="F58" s="86"/>
      <c r="G58" s="86"/>
      <c r="H58" s="411" t="s">
        <v>2497</v>
      </c>
      <c r="I58" s="414" t="s">
        <v>2498</v>
      </c>
      <c r="J58" s="414" t="s">
        <v>1299</v>
      </c>
      <c r="K58" s="411" t="s">
        <v>117</v>
      </c>
      <c r="L58" s="417"/>
      <c r="M58" s="411" t="s">
        <v>118</v>
      </c>
      <c r="N58" s="103" t="s">
        <v>2553</v>
      </c>
      <c r="O58" s="417"/>
      <c r="P58" s="77"/>
    </row>
    <row r="59" spans="1:16" s="300" customFormat="1" ht="13.5" hidden="1" customHeight="1">
      <c r="A59" s="72">
        <f t="shared" si="0"/>
        <v>51</v>
      </c>
      <c r="B59" s="65"/>
      <c r="C59" s="65"/>
      <c r="D59" s="86" t="s">
        <v>1352</v>
      </c>
      <c r="E59" s="86"/>
      <c r="F59" s="86"/>
      <c r="G59" s="86"/>
      <c r="H59" s="411" t="s">
        <v>2499</v>
      </c>
      <c r="I59" s="414" t="s">
        <v>2500</v>
      </c>
      <c r="J59" s="414" t="s">
        <v>1504</v>
      </c>
      <c r="K59" s="411" t="s">
        <v>117</v>
      </c>
      <c r="L59" s="417"/>
      <c r="M59" s="419" t="s">
        <v>118</v>
      </c>
      <c r="N59" s="411"/>
      <c r="O59" s="417"/>
      <c r="P59" s="423"/>
    </row>
    <row r="60" spans="1:16" s="71" customFormat="1" ht="13.5" hidden="1" customHeight="1">
      <c r="A60" s="72">
        <f t="shared" si="0"/>
        <v>52</v>
      </c>
      <c r="B60" s="65"/>
      <c r="C60" s="65" t="s">
        <v>1505</v>
      </c>
      <c r="D60" s="86"/>
      <c r="E60" s="86"/>
      <c r="F60" s="86"/>
      <c r="G60" s="86"/>
      <c r="H60" s="411"/>
      <c r="I60" s="414" t="s">
        <v>1506</v>
      </c>
      <c r="J60" s="411" t="s">
        <v>1507</v>
      </c>
      <c r="K60" s="411" t="s">
        <v>117</v>
      </c>
      <c r="L60" s="417"/>
      <c r="M60" s="419" t="s">
        <v>118</v>
      </c>
      <c r="N60" s="411" t="s">
        <v>1508</v>
      </c>
      <c r="O60" s="417"/>
      <c r="P60" s="77"/>
    </row>
    <row r="61" spans="1:16" s="71" customFormat="1" ht="13.5" hidden="1" customHeight="1">
      <c r="A61" s="72">
        <f t="shared" si="0"/>
        <v>53</v>
      </c>
      <c r="B61" s="65"/>
      <c r="C61" s="65" t="s">
        <v>1509</v>
      </c>
      <c r="D61" s="86"/>
      <c r="E61" s="86"/>
      <c r="F61" s="86"/>
      <c r="G61" s="86"/>
      <c r="H61" s="411" t="s">
        <v>2501</v>
      </c>
      <c r="I61" s="414" t="s">
        <v>1511</v>
      </c>
      <c r="J61" s="414" t="s">
        <v>213</v>
      </c>
      <c r="K61" s="411" t="s">
        <v>163</v>
      </c>
      <c r="L61" s="417"/>
      <c r="M61" s="411" t="s">
        <v>118</v>
      </c>
      <c r="N61" s="411"/>
      <c r="O61" s="417"/>
      <c r="P61" s="77"/>
    </row>
    <row r="62" spans="1:16" s="71" customFormat="1" ht="13.5" hidden="1" customHeight="1">
      <c r="A62" s="72">
        <f t="shared" si="0"/>
        <v>54</v>
      </c>
      <c r="B62" s="65" t="s">
        <v>2502</v>
      </c>
      <c r="C62" s="65" t="s">
        <v>2503</v>
      </c>
      <c r="D62" s="86"/>
      <c r="E62" s="86"/>
      <c r="F62" s="86"/>
      <c r="G62" s="86"/>
      <c r="H62" s="95" t="s">
        <v>2504</v>
      </c>
      <c r="I62" s="414"/>
      <c r="J62" s="95" t="s">
        <v>2505</v>
      </c>
      <c r="K62" s="411" t="s">
        <v>163</v>
      </c>
      <c r="L62" s="417" t="s">
        <v>119</v>
      </c>
      <c r="M62" s="88" t="s">
        <v>1333</v>
      </c>
      <c r="N62" s="411"/>
      <c r="O62" s="417"/>
      <c r="P62" s="77"/>
    </row>
  </sheetData>
  <conditionalFormatting sqref="A63:F64 A67:F885">
    <cfRule type="expression" dxfId="478" priority="17868">
      <formula>#REF!=1</formula>
    </cfRule>
    <cfRule type="expression" dxfId="477" priority="17867">
      <formula>AND(#REF!=1,#REF!=1)</formula>
    </cfRule>
    <cfRule type="expression" dxfId="476" priority="17866">
      <formula>OR(#REF!="X",#REF!="X")</formula>
    </cfRule>
    <cfRule type="expression" dxfId="475" priority="17869">
      <formula>#REF!=1</formula>
    </cfRule>
  </conditionalFormatting>
  <conditionalFormatting sqref="C9:C11 C10:G10 C18:G18 C19:C21 C25:C62">
    <cfRule type="expression" dxfId="474" priority="5570">
      <formula>AND($L9="X",$B9&lt;&gt;"")</formula>
    </cfRule>
  </conditionalFormatting>
  <conditionalFormatting sqref="C14:C15">
    <cfRule type="expression" dxfId="473" priority="27">
      <formula>AND($L14="X",OR($B14&lt;&gt;"",#REF!&lt;&gt;""))</formula>
    </cfRule>
  </conditionalFormatting>
  <conditionalFormatting sqref="C12:F13">
    <cfRule type="expression" dxfId="472" priority="8">
      <formula>AND($L12="X",OR($B12&lt;&gt;"",#REF!&lt;&gt;""))</formula>
    </cfRule>
  </conditionalFormatting>
  <conditionalFormatting sqref="D9:D11 D18:D21 D25:G25 D25:D62 D32:G32 D36:G36 D46:G46 D56:G56">
    <cfRule type="expression" dxfId="471" priority="5578">
      <formula>AND($L9="X",OR($B9&lt;&gt;"",$C9&lt;&gt;""))</formula>
    </cfRule>
  </conditionalFormatting>
  <conditionalFormatting sqref="D14">
    <cfRule type="expression" dxfId="470" priority="40">
      <formula>AND($L14="X",OR($C14&lt;&gt;"",#REF!&lt;&gt;""))</formula>
    </cfRule>
  </conditionalFormatting>
  <conditionalFormatting sqref="D15 C22 D22:D24">
    <cfRule type="expression" dxfId="469" priority="5581">
      <formula>AND($L15="X",OR($B15&lt;&gt;"",#REF!&lt;&gt;""))</formula>
    </cfRule>
  </conditionalFormatting>
  <conditionalFormatting sqref="D11:G17 D19:G62">
    <cfRule type="expression" dxfId="46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67" priority="5599">
      <formula>AND($L9="X",OR($B9&lt;&gt;"",$C9&lt;&gt;"",$D9&lt;&gt;""))</formula>
    </cfRule>
  </conditionalFormatting>
  <conditionalFormatting sqref="E14">
    <cfRule type="expression" dxfId="466" priority="41">
      <formula>AND($L14="X",OR($C14&lt;&gt;"",#REF!&lt;&gt;"",$D14&lt;&gt;""))</formula>
    </cfRule>
  </conditionalFormatting>
  <conditionalFormatting sqref="E15">
    <cfRule type="expression" dxfId="465" priority="5602">
      <formula>AND($L15="X",OR($B15&lt;&gt;"",#REF!&lt;&gt;"",$D15&lt;&gt;""))</formula>
    </cfRule>
  </conditionalFormatting>
  <conditionalFormatting sqref="F9:F11 F18:F21 F25:F62">
    <cfRule type="expression" dxfId="464" priority="5611">
      <formula>AND($L9="X",OR($B9&lt;&gt;"",$C9&lt;&gt;"",$D9&lt;&gt;"",$E9&lt;&gt;""))</formula>
    </cfRule>
  </conditionalFormatting>
  <conditionalFormatting sqref="F14">
    <cfRule type="expression" dxfId="463" priority="42">
      <formula>AND($L14="X",OR($C14&lt;&gt;"",#REF!&lt;&gt;"",$D14&lt;&gt;"",$E14&lt;&gt;""))</formula>
    </cfRule>
  </conditionalFormatting>
  <conditionalFormatting sqref="G14">
    <cfRule type="expression" dxfId="462" priority="43">
      <formula>AND($L14="X",OR($C14&lt;&gt;"",#REF!&lt;&gt;"",$D14&lt;&gt;"",$E14&lt;&gt;"",$F14&lt;&gt;""))</formula>
    </cfRule>
  </conditionalFormatting>
  <conditionalFormatting sqref="G28">
    <cfRule type="expression" dxfId="461" priority="3">
      <formula>AND($L28="X",OR($B28&lt;&gt;"",$C28&lt;&gt;"",$D28&lt;&gt;"",$E28&lt;&gt;""))</formula>
    </cfRule>
    <cfRule type="expression" dxfId="460" priority="4">
      <formula>AND($L28="X",OR($B28&lt;&gt;"",$C28&lt;&gt;""))</formula>
    </cfRule>
  </conditionalFormatting>
  <conditionalFormatting sqref="G48:G49">
    <cfRule type="expression" dxfId="459" priority="7">
      <formula>AND($L48="X",OR($B48&lt;&gt;"",$C48&lt;&gt;"",$D48&lt;&gt;"",$E48&lt;&gt;""))</formula>
    </cfRule>
  </conditionalFormatting>
  <conditionalFormatting sqref="G62">
    <cfRule type="expression" dxfId="458" priority="6">
      <formula>AND($L62="X",OR($B62&lt;&gt;"",$C62&lt;&gt;"",$D62&lt;&gt;"",$E62&lt;&gt;""))</formula>
    </cfRule>
  </conditionalFormatting>
  <conditionalFormatting sqref="H63:H64 H67:H885">
    <cfRule type="expression" dxfId="457" priority="183">
      <formula>$J63="X"</formula>
    </cfRule>
  </conditionalFormatting>
  <conditionalFormatting sqref="I10">
    <cfRule type="expression" dxfId="456" priority="25">
      <formula>$L10="X"</formula>
    </cfRule>
  </conditionalFormatting>
  <conditionalFormatting sqref="I11">
    <cfRule type="expression" dxfId="455" priority="172">
      <formula>$P18="X"</formula>
    </cfRule>
  </conditionalFormatting>
  <conditionalFormatting sqref="I12">
    <cfRule type="expression" dxfId="454" priority="26">
      <formula>$L12="X"</formula>
    </cfRule>
  </conditionalFormatting>
  <conditionalFormatting sqref="I18 I20:I62">
    <cfRule type="expression" dxfId="453" priority="81">
      <formula>$L18="X"</formula>
    </cfRule>
  </conditionalFormatting>
  <conditionalFormatting sqref="K9:K12">
    <cfRule type="cellIs" dxfId="452" priority="114" operator="equal">
      <formula>"1..1"</formula>
    </cfRule>
    <cfRule type="cellIs" dxfId="451" priority="115" operator="equal">
      <formula>"0..n"</formula>
    </cfRule>
    <cfRule type="cellIs" dxfId="450" priority="116" operator="equal">
      <formula>"0..1"</formula>
    </cfRule>
  </conditionalFormatting>
  <conditionalFormatting sqref="K14">
    <cfRule type="cellIs" dxfId="449" priority="37" operator="equal">
      <formula>"0..1"</formula>
    </cfRule>
    <cfRule type="cellIs" dxfId="448" priority="35" operator="equal">
      <formula>"1..1"</formula>
    </cfRule>
    <cfRule type="cellIs" dxfId="447" priority="36" operator="equal">
      <formula>"0..n"</formula>
    </cfRule>
  </conditionalFormatting>
  <conditionalFormatting sqref="K19:K62 J22:J59 J61">
    <cfRule type="cellIs" dxfId="446" priority="66" operator="equal">
      <formula>"0..1"</formula>
    </cfRule>
    <cfRule type="cellIs" dxfId="445" priority="64" operator="equal">
      <formula>"1..1"</formula>
    </cfRule>
    <cfRule type="cellIs" dxfId="444"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N22" sqref="N22"/>
    </sheetView>
  </sheetViews>
  <sheetFormatPr baseColWidth="10" defaultColWidth="9.5" defaultRowHeight="12" customHeight="1"/>
  <cols>
    <col min="1" max="1" width="4.6640625" style="8" customWidth="1"/>
    <col min="2" max="2" width="29.1640625" style="8" customWidth="1"/>
    <col min="3" max="3" width="22.33203125" style="8" customWidth="1"/>
    <col min="4" max="4" width="11.1640625" style="8" customWidth="1"/>
    <col min="5" max="5" width="9.6640625" style="8" customWidth="1"/>
    <col min="6" max="6" width="8.6640625" style="8" customWidth="1"/>
    <col min="7" max="7" width="10.6640625" style="7" customWidth="1"/>
    <col min="8" max="8" width="44.1640625" style="7" customWidth="1"/>
    <col min="9" max="9" width="33.5" style="72" customWidth="1"/>
    <col min="10" max="10" width="10.5" style="7" customWidth="1"/>
    <col min="11" max="11" width="9.1640625" style="36" customWidth="1"/>
    <col min="12" max="12" width="8.6640625" style="7" customWidth="1"/>
    <col min="13" max="13" width="12.6640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2384</v>
      </c>
      <c r="C10" s="85"/>
      <c r="D10" s="86"/>
      <c r="E10" s="86"/>
      <c r="F10" s="86"/>
      <c r="G10" s="86"/>
      <c r="H10" s="411" t="s">
        <v>2559</v>
      </c>
      <c r="I10" s="137" t="s">
        <v>2386</v>
      </c>
      <c r="J10" s="414" t="s">
        <v>2387</v>
      </c>
      <c r="K10" s="411" t="s">
        <v>117</v>
      </c>
      <c r="L10" s="416"/>
      <c r="M10" s="411" t="s">
        <v>118</v>
      </c>
      <c r="N10" s="411" t="s">
        <v>2388</v>
      </c>
      <c r="O10" s="415" t="s">
        <v>119</v>
      </c>
      <c r="P10" s="77"/>
    </row>
    <row r="11" spans="1:17" s="71" customFormat="1" ht="13.5" customHeight="1">
      <c r="A11" s="72">
        <v>3</v>
      </c>
      <c r="B11" s="65" t="s">
        <v>2560</v>
      </c>
      <c r="C11" s="85"/>
      <c r="D11" s="86"/>
      <c r="E11" s="86"/>
      <c r="F11" s="86"/>
      <c r="G11" s="86"/>
      <c r="H11" s="411" t="s">
        <v>2561</v>
      </c>
      <c r="I11" s="281"/>
      <c r="J11" s="411" t="s">
        <v>2562</v>
      </c>
      <c r="K11" s="411" t="s">
        <v>117</v>
      </c>
      <c r="L11" s="416" t="s">
        <v>119</v>
      </c>
      <c r="M11" s="88" t="s">
        <v>2562</v>
      </c>
      <c r="N11" s="411" t="s">
        <v>206</v>
      </c>
      <c r="O11" s="415" t="s">
        <v>119</v>
      </c>
      <c r="P11" s="77"/>
    </row>
    <row r="12" spans="1:17" s="71" customFormat="1" ht="13.5" customHeight="1">
      <c r="A12" s="72">
        <v>4</v>
      </c>
      <c r="B12" s="65"/>
      <c r="C12" s="65" t="s">
        <v>2563</v>
      </c>
      <c r="D12" s="86"/>
      <c r="E12" s="86"/>
      <c r="F12" s="86"/>
      <c r="G12" s="86"/>
      <c r="H12" s="411" t="s">
        <v>2564</v>
      </c>
      <c r="I12" s="411" t="s">
        <v>204</v>
      </c>
      <c r="J12" s="414" t="s">
        <v>134</v>
      </c>
      <c r="K12" s="411" t="s">
        <v>117</v>
      </c>
      <c r="L12" s="416"/>
      <c r="M12" s="411" t="s">
        <v>134</v>
      </c>
      <c r="N12" s="411" t="s">
        <v>206</v>
      </c>
      <c r="O12" s="415" t="s">
        <v>119</v>
      </c>
      <c r="P12" s="77"/>
    </row>
    <row r="13" spans="1:17" s="71" customFormat="1" ht="13.5" customHeight="1">
      <c r="A13" s="72">
        <v>5</v>
      </c>
      <c r="B13" s="65"/>
      <c r="C13" s="86" t="s">
        <v>2565</v>
      </c>
      <c r="D13" s="86"/>
      <c r="E13" s="86"/>
      <c r="F13" s="86"/>
      <c r="G13" s="86"/>
      <c r="H13" s="411" t="s">
        <v>2566</v>
      </c>
      <c r="I13" s="411" t="s">
        <v>2567</v>
      </c>
      <c r="J13" s="414" t="s">
        <v>2568</v>
      </c>
      <c r="K13" s="411" t="s">
        <v>117</v>
      </c>
      <c r="L13" s="411"/>
      <c r="M13" s="411" t="s">
        <v>118</v>
      </c>
      <c r="N13" s="411" t="s">
        <v>2569</v>
      </c>
      <c r="O13" s="415" t="s">
        <v>119</v>
      </c>
      <c r="P13" s="77"/>
    </row>
    <row r="14" spans="1:17" s="71" customFormat="1" ht="13.5" customHeight="1">
      <c r="A14" s="72">
        <v>6</v>
      </c>
      <c r="B14" s="65"/>
      <c r="C14" s="86" t="s">
        <v>2534</v>
      </c>
      <c r="D14" s="86"/>
      <c r="E14" s="86"/>
      <c r="F14" s="86"/>
      <c r="G14" s="86"/>
      <c r="H14" s="411" t="s">
        <v>2570</v>
      </c>
      <c r="I14" s="414">
        <v>10</v>
      </c>
      <c r="J14" s="414" t="s">
        <v>2536</v>
      </c>
      <c r="K14" s="411" t="s">
        <v>163</v>
      </c>
      <c r="L14" s="411"/>
      <c r="M14" s="411" t="s">
        <v>118</v>
      </c>
      <c r="N14" s="411" t="s">
        <v>2537</v>
      </c>
      <c r="O14" s="415" t="s">
        <v>119</v>
      </c>
      <c r="P14" s="77"/>
    </row>
    <row r="15" spans="1:17" s="71" customFormat="1" ht="13.5" customHeight="1">
      <c r="A15" s="72">
        <v>7</v>
      </c>
      <c r="B15" s="65"/>
      <c r="C15" s="65" t="s">
        <v>2571</v>
      </c>
      <c r="D15" s="86"/>
      <c r="E15" s="86"/>
      <c r="F15" s="86"/>
      <c r="G15" s="86"/>
      <c r="H15" s="411" t="s">
        <v>2572</v>
      </c>
      <c r="I15" s="414" t="s">
        <v>2573</v>
      </c>
      <c r="J15" s="414" t="s">
        <v>213</v>
      </c>
      <c r="K15" s="411" t="s">
        <v>163</v>
      </c>
      <c r="L15" s="416"/>
      <c r="M15" s="411" t="s">
        <v>118</v>
      </c>
      <c r="N15" s="411"/>
      <c r="O15" s="416" t="s">
        <v>119</v>
      </c>
      <c r="P15" s="77"/>
    </row>
  </sheetData>
  <conditionalFormatting sqref="A16:F17 A20:F838">
    <cfRule type="expression" dxfId="443" priority="17870">
      <formula>OR(#REF!="X",#REF!="X")</formula>
    </cfRule>
    <cfRule type="expression" dxfId="442" priority="17871">
      <formula>AND(#REF!=1,#REF!=1)</formula>
    </cfRule>
    <cfRule type="expression" dxfId="441" priority="17872">
      <formula>#REF!=1</formula>
    </cfRule>
    <cfRule type="expression" dxfId="440" priority="17873">
      <formula>#REF!=1</formula>
    </cfRule>
  </conditionalFormatting>
  <conditionalFormatting sqref="C9:C11">
    <cfRule type="expression" dxfId="439" priority="5657">
      <formula>AND($L9="X",$B9&lt;&gt;"")</formula>
    </cfRule>
  </conditionalFormatting>
  <conditionalFormatting sqref="D9:D11">
    <cfRule type="expression" dxfId="438" priority="5676">
      <formula>AND($L9="X",OR($B9&lt;&gt;"",$C9&lt;&gt;""))</formula>
    </cfRule>
  </conditionalFormatting>
  <conditionalFormatting sqref="D12">
    <cfRule type="expression" dxfId="437" priority="5681">
      <formula>AND($L12="X",OR($B12&lt;&gt;"",#REF!&lt;&gt;""))</formula>
    </cfRule>
  </conditionalFormatting>
  <conditionalFormatting sqref="D13 C13:C14">
    <cfRule type="expression" dxfId="436" priority="19380">
      <formula>AND($P13="X",OR($C11&lt;&gt;"",#REF!&lt;&gt;""))</formula>
    </cfRule>
  </conditionalFormatting>
  <conditionalFormatting sqref="D14">
    <cfRule type="expression" dxfId="435" priority="112">
      <formula>AND($P14="X",OR(#REF!&lt;&gt;"",#REF!&lt;&gt;""))</formula>
    </cfRule>
  </conditionalFormatting>
  <conditionalFormatting sqref="D15">
    <cfRule type="expression" dxfId="434"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33" priority="5686">
      <formula>AND($L9="X",OR($B9&lt;&gt;"",$C9&lt;&gt;"",$D9&lt;&gt;""))</formula>
    </cfRule>
  </conditionalFormatting>
  <conditionalFormatting sqref="E12">
    <cfRule type="expression" dxfId="432" priority="5691">
      <formula>AND($L12="X",OR($B12&lt;&gt;"",#REF!&lt;&gt;"",$D12&lt;&gt;""))</formula>
    </cfRule>
  </conditionalFormatting>
  <conditionalFormatting sqref="E13">
    <cfRule type="expression" dxfId="431" priority="19383">
      <formula>AND($P13="X",OR($C11&lt;&gt;"",#REF!&lt;&gt;"",$D13&lt;&gt;""))</formula>
    </cfRule>
  </conditionalFormatting>
  <conditionalFormatting sqref="E14">
    <cfRule type="expression" dxfId="430" priority="19384">
      <formula>AND($P14="X",OR(#REF!&lt;&gt;"",#REF!&lt;&gt;"",$D14&lt;&gt;""))</formula>
    </cfRule>
  </conditionalFormatting>
  <conditionalFormatting sqref="E15">
    <cfRule type="expression" dxfId="429"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28" priority="5700">
      <formula>AND($L9="X",OR($B9&lt;&gt;"",$C9&lt;&gt;"",$D9&lt;&gt;"",$E9&lt;&gt;""))</formula>
    </cfRule>
  </conditionalFormatting>
  <conditionalFormatting sqref="F12">
    <cfRule type="expression" dxfId="427" priority="5705">
      <formula>AND($L12="X",OR($B12&lt;&gt;"",#REF!&lt;&gt;"",$D12&lt;&gt;"",$E12&lt;&gt;""))</formula>
    </cfRule>
  </conditionalFormatting>
  <conditionalFormatting sqref="F13">
    <cfRule type="expression" dxfId="426" priority="19386">
      <formula>AND($P13="X",OR($C11&lt;&gt;"",#REF!&lt;&gt;"",$D13&lt;&gt;"",$E13&lt;&gt;""))</formula>
    </cfRule>
  </conditionalFormatting>
  <conditionalFormatting sqref="F14">
    <cfRule type="expression" dxfId="425" priority="19387">
      <formula>AND($P14="X",OR(#REF!&lt;&gt;"",#REF!&lt;&gt;"",$D14&lt;&gt;"",$E14&lt;&gt;""))</formula>
    </cfRule>
  </conditionalFormatting>
  <conditionalFormatting sqref="F15">
    <cfRule type="expression" dxfId="424" priority="19388">
      <formula>AND($P15="X",OR($C11&lt;&gt;"",#REF!&lt;&gt;"",$D15&lt;&gt;"",$E15&lt;&gt;""))</formula>
    </cfRule>
  </conditionalFormatting>
  <conditionalFormatting sqref="G9:G11">
    <cfRule type="expression" dxfId="423" priority="5714">
      <formula>AND($L9="X",OR($B9&lt;&gt;"",$C9&lt;&gt;"",$D9&lt;&gt;"",$E9&lt;&gt;"",$F9&lt;&gt;""))</formula>
    </cfRule>
  </conditionalFormatting>
  <conditionalFormatting sqref="G12">
    <cfRule type="expression" dxfId="422" priority="5719">
      <formula>AND($L12="X",OR($B12&lt;&gt;"",#REF!&lt;&gt;"",$D12&lt;&gt;"",$E12&lt;&gt;"",$F12&lt;&gt;""))</formula>
    </cfRule>
  </conditionalFormatting>
  <conditionalFormatting sqref="G13">
    <cfRule type="expression" dxfId="421" priority="19389">
      <formula>AND($P13="X",OR($C11&lt;&gt;"",#REF!&lt;&gt;"",$D13&lt;&gt;"",$E13&lt;&gt;"",$F13&lt;&gt;""))</formula>
    </cfRule>
  </conditionalFormatting>
  <conditionalFormatting sqref="G14">
    <cfRule type="expression" dxfId="420" priority="19390">
      <formula>AND($P14="X",OR(#REF!&lt;&gt;"",#REF!&lt;&gt;"",$D14&lt;&gt;"",$E14&lt;&gt;"",$F14&lt;&gt;""))</formula>
    </cfRule>
  </conditionalFormatting>
  <conditionalFormatting sqref="G15">
    <cfRule type="expression" dxfId="419" priority="19391">
      <formula>AND($P15="X",OR($C11&lt;&gt;"",#REF!&lt;&gt;"",$D15&lt;&gt;"",$E15&lt;&gt;"",$F15&lt;&gt;""))</formula>
    </cfRule>
  </conditionalFormatting>
  <conditionalFormatting sqref="H16:H17 H20:H838">
    <cfRule type="expression" dxfId="418" priority="173">
      <formula>$J16="X"</formula>
    </cfRule>
  </conditionalFormatting>
  <conditionalFormatting sqref="I10">
    <cfRule type="expression" dxfId="417" priority="5762">
      <formula>#REF!="X"</formula>
    </cfRule>
  </conditionalFormatting>
  <conditionalFormatting sqref="I11">
    <cfRule type="expression" dxfId="416" priority="3">
      <formula>$L11="X"</formula>
    </cfRule>
  </conditionalFormatting>
  <conditionalFormatting sqref="K9:K15">
    <cfRule type="cellIs" dxfId="415" priority="20" operator="equal">
      <formula>"0..1"</formula>
    </cfRule>
    <cfRule type="cellIs" dxfId="414" priority="19" operator="equal">
      <formula>"0..n"</formula>
    </cfRule>
    <cfRule type="cellIs" dxfId="413"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baseColWidth="10" defaultColWidth="9.5" defaultRowHeight="15"/>
  <cols>
    <col min="1" max="1" width="19" style="8" bestFit="1" customWidth="1"/>
    <col min="2" max="2" width="25.1640625" style="8" bestFit="1" customWidth="1"/>
    <col min="3" max="3" width="42.1640625" style="8" bestFit="1"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49" style="7" customWidth="1"/>
    <col min="15" max="16" width="8.83203125" style="7" customWidth="1"/>
    <col min="17" max="17" width="4.33203125" customWidth="1"/>
    <col min="18" max="19" width="8.8320312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25"/>
      <c r="I9" s="309"/>
      <c r="J9" s="420" t="s">
        <v>1927</v>
      </c>
      <c r="K9" s="426" t="s">
        <v>117</v>
      </c>
      <c r="L9" s="427" t="s">
        <v>119</v>
      </c>
      <c r="M9" s="310" t="s">
        <v>1242</v>
      </c>
      <c r="N9" s="426"/>
      <c r="O9" s="428" t="s">
        <v>119</v>
      </c>
      <c r="P9" s="426" t="s">
        <v>163</v>
      </c>
      <c r="Q9" s="311"/>
    </row>
    <row r="10" spans="1:17" s="71" customFormat="1" ht="13.5" customHeight="1">
      <c r="A10" s="72">
        <f t="shared" si="0"/>
        <v>2</v>
      </c>
      <c r="B10" s="312"/>
      <c r="C10" s="313" t="s">
        <v>2580</v>
      </c>
      <c r="D10" s="313"/>
      <c r="E10" s="313"/>
      <c r="F10" s="313"/>
      <c r="G10" s="313"/>
      <c r="H10" s="426" t="s">
        <v>2581</v>
      </c>
      <c r="I10" s="420" t="s">
        <v>1599</v>
      </c>
      <c r="J10" s="420" t="s">
        <v>2395</v>
      </c>
      <c r="K10" s="426" t="s">
        <v>117</v>
      </c>
      <c r="L10" s="427"/>
      <c r="M10" s="426" t="s">
        <v>118</v>
      </c>
      <c r="N10" s="411" t="s">
        <v>1229</v>
      </c>
      <c r="O10" s="428" t="s">
        <v>119</v>
      </c>
      <c r="P10" s="426" t="s">
        <v>163</v>
      </c>
      <c r="Q10" s="311"/>
    </row>
    <row r="11" spans="1:17" s="71" customFormat="1" ht="13.5" customHeight="1">
      <c r="A11" s="72">
        <f t="shared" si="0"/>
        <v>3</v>
      </c>
      <c r="B11" s="312"/>
      <c r="C11" s="313" t="s">
        <v>2582</v>
      </c>
      <c r="D11" s="313"/>
      <c r="E11" s="313"/>
      <c r="F11" s="313"/>
      <c r="G11" s="313"/>
      <c r="H11" s="426" t="s">
        <v>2583</v>
      </c>
      <c r="I11" s="420" t="s">
        <v>2584</v>
      </c>
      <c r="J11" s="420" t="s">
        <v>201</v>
      </c>
      <c r="K11" s="426" t="s">
        <v>117</v>
      </c>
      <c r="L11" s="427"/>
      <c r="M11" s="426" t="s">
        <v>118</v>
      </c>
      <c r="N11" s="426"/>
      <c r="O11" s="428" t="s">
        <v>119</v>
      </c>
      <c r="P11" s="426" t="s">
        <v>163</v>
      </c>
      <c r="Q11" s="311"/>
    </row>
    <row r="12" spans="1:17" s="71" customFormat="1" ht="13.5" customHeight="1">
      <c r="A12" s="72">
        <f t="shared" ref="A12:A26" si="1">ROW()-8</f>
        <v>4</v>
      </c>
      <c r="B12" s="312"/>
      <c r="C12" s="313" t="s">
        <v>2585</v>
      </c>
      <c r="D12" s="313"/>
      <c r="E12" s="313"/>
      <c r="F12" s="313"/>
      <c r="G12" s="313"/>
      <c r="H12" s="426" t="s">
        <v>2586</v>
      </c>
      <c r="I12" s="420" t="s">
        <v>204</v>
      </c>
      <c r="J12" s="420" t="s">
        <v>2587</v>
      </c>
      <c r="K12" s="426" t="s">
        <v>117</v>
      </c>
      <c r="L12" s="427"/>
      <c r="M12" s="426" t="s">
        <v>134</v>
      </c>
      <c r="N12" s="426"/>
      <c r="O12" s="428" t="s">
        <v>119</v>
      </c>
      <c r="P12" s="426" t="s">
        <v>163</v>
      </c>
      <c r="Q12" s="311"/>
    </row>
    <row r="13" spans="1:17" s="71" customFormat="1" ht="13.5" customHeight="1">
      <c r="A13" s="72">
        <f t="shared" si="1"/>
        <v>5</v>
      </c>
      <c r="B13" s="312"/>
      <c r="C13" s="313" t="s">
        <v>2588</v>
      </c>
      <c r="D13" s="313"/>
      <c r="E13" s="313"/>
      <c r="F13" s="313"/>
      <c r="G13" s="313"/>
      <c r="H13" s="426" t="s">
        <v>2586</v>
      </c>
      <c r="I13" s="420" t="s">
        <v>204</v>
      </c>
      <c r="J13" s="420" t="s">
        <v>2589</v>
      </c>
      <c r="K13" s="426" t="s">
        <v>117</v>
      </c>
      <c r="L13" s="427"/>
      <c r="M13" s="426" t="s">
        <v>134</v>
      </c>
      <c r="N13" s="426"/>
      <c r="O13" s="428" t="s">
        <v>119</v>
      </c>
      <c r="P13" s="426" t="s">
        <v>163</v>
      </c>
      <c r="Q13" s="311"/>
    </row>
    <row r="14" spans="1:17" s="71" customFormat="1" ht="13.5" customHeight="1">
      <c r="A14" s="72">
        <f t="shared" si="1"/>
        <v>6</v>
      </c>
      <c r="B14" s="314"/>
      <c r="C14" s="429" t="s">
        <v>2590</v>
      </c>
      <c r="D14" s="429"/>
      <c r="E14" s="313"/>
      <c r="F14" s="313"/>
      <c r="G14" s="313"/>
      <c r="H14" s="429" t="s">
        <v>2591</v>
      </c>
      <c r="I14" s="420"/>
      <c r="J14" s="420" t="s">
        <v>2592</v>
      </c>
      <c r="K14" s="426" t="s">
        <v>117</v>
      </c>
      <c r="L14" s="427"/>
      <c r="M14" s="426" t="s">
        <v>118</v>
      </c>
      <c r="N14" s="426"/>
      <c r="O14" s="428" t="s">
        <v>119</v>
      </c>
      <c r="P14" s="426" t="s">
        <v>163</v>
      </c>
      <c r="Q14" s="311"/>
    </row>
    <row r="15" spans="1:17" s="71" customFormat="1" ht="13.5" customHeight="1">
      <c r="A15" s="72">
        <f t="shared" si="1"/>
        <v>7</v>
      </c>
      <c r="B15" s="314"/>
      <c r="C15" s="429" t="s">
        <v>2593</v>
      </c>
      <c r="D15" s="429"/>
      <c r="E15" s="313"/>
      <c r="F15" s="313"/>
      <c r="G15" s="313"/>
      <c r="H15" s="429" t="s">
        <v>2594</v>
      </c>
      <c r="I15" s="420"/>
      <c r="J15" s="420" t="s">
        <v>2595</v>
      </c>
      <c r="K15" s="426" t="s">
        <v>117</v>
      </c>
      <c r="L15" s="427"/>
      <c r="M15" s="426" t="s">
        <v>118</v>
      </c>
      <c r="N15" s="426"/>
      <c r="O15" s="428" t="s">
        <v>119</v>
      </c>
      <c r="P15" s="426" t="s">
        <v>163</v>
      </c>
      <c r="Q15" s="311"/>
    </row>
    <row r="16" spans="1:17" s="71" customFormat="1" ht="13.5" customHeight="1">
      <c r="A16" s="72">
        <f t="shared" si="1"/>
        <v>8</v>
      </c>
      <c r="B16" s="314"/>
      <c r="C16" s="313" t="s">
        <v>2596</v>
      </c>
      <c r="D16" s="313"/>
      <c r="E16" s="313"/>
      <c r="F16" s="313"/>
      <c r="G16" s="313"/>
      <c r="H16" s="426" t="s">
        <v>2597</v>
      </c>
      <c r="I16" s="420"/>
      <c r="J16" s="420" t="s">
        <v>2598</v>
      </c>
      <c r="K16" s="426" t="s">
        <v>117</v>
      </c>
      <c r="L16" s="427"/>
      <c r="M16" s="426" t="s">
        <v>118</v>
      </c>
      <c r="N16" s="426"/>
      <c r="O16" s="428" t="s">
        <v>119</v>
      </c>
      <c r="P16" s="426" t="s">
        <v>163</v>
      </c>
      <c r="Q16" s="311"/>
    </row>
    <row r="17" spans="1:17" s="71" customFormat="1" ht="13.5" customHeight="1">
      <c r="A17" s="72">
        <f t="shared" si="1"/>
        <v>9</v>
      </c>
      <c r="B17" s="312" t="s">
        <v>2599</v>
      </c>
      <c r="C17" s="315"/>
      <c r="D17" s="315"/>
      <c r="E17" s="315"/>
      <c r="F17" s="315"/>
      <c r="G17" s="315"/>
      <c r="H17" s="425"/>
      <c r="I17" s="430"/>
      <c r="J17" s="420" t="s">
        <v>2600</v>
      </c>
      <c r="K17" s="426" t="s">
        <v>117</v>
      </c>
      <c r="L17" s="427" t="s">
        <v>119</v>
      </c>
      <c r="M17" s="310" t="s">
        <v>2600</v>
      </c>
      <c r="N17" s="426"/>
      <c r="O17" s="428" t="s">
        <v>119</v>
      </c>
      <c r="P17" s="426" t="s">
        <v>163</v>
      </c>
      <c r="Q17" s="311"/>
    </row>
    <row r="18" spans="1:17" s="71" customFormat="1" ht="13.5" customHeight="1">
      <c r="A18" s="72">
        <f t="shared" si="1"/>
        <v>10</v>
      </c>
      <c r="B18" s="312"/>
      <c r="C18" s="313" t="s">
        <v>2601</v>
      </c>
      <c r="D18" s="315"/>
      <c r="E18" s="315"/>
      <c r="F18" s="315"/>
      <c r="G18" s="315"/>
      <c r="H18" s="425"/>
      <c r="I18" s="430"/>
      <c r="J18" s="426" t="s">
        <v>1278</v>
      </c>
      <c r="K18" s="426" t="s">
        <v>117</v>
      </c>
      <c r="L18" s="427" t="s">
        <v>119</v>
      </c>
      <c r="M18" s="319" t="s">
        <v>1266</v>
      </c>
      <c r="N18" s="426"/>
      <c r="O18" s="428" t="s">
        <v>119</v>
      </c>
      <c r="P18" s="426" t="s">
        <v>163</v>
      </c>
      <c r="Q18" s="311"/>
    </row>
    <row r="19" spans="1:17" s="71" customFormat="1" ht="13.5" customHeight="1">
      <c r="A19" s="72">
        <f t="shared" si="1"/>
        <v>11</v>
      </c>
      <c r="B19" s="316"/>
      <c r="C19" s="313"/>
      <c r="D19" s="313" t="s">
        <v>1267</v>
      </c>
      <c r="E19" s="313"/>
      <c r="F19" s="313"/>
      <c r="G19" s="313"/>
      <c r="H19" s="426" t="s">
        <v>2602</v>
      </c>
      <c r="I19" s="420" t="s">
        <v>2603</v>
      </c>
      <c r="J19" s="426" t="s">
        <v>1270</v>
      </c>
      <c r="K19" s="426" t="s">
        <v>117</v>
      </c>
      <c r="L19" s="427"/>
      <c r="M19" s="426" t="s">
        <v>118</v>
      </c>
      <c r="N19" s="426" t="s">
        <v>2604</v>
      </c>
      <c r="O19" s="428" t="s">
        <v>119</v>
      </c>
      <c r="P19" s="426" t="s">
        <v>163</v>
      </c>
      <c r="Q19" s="311"/>
    </row>
    <row r="20" spans="1:17" s="71" customFormat="1" ht="13.5" customHeight="1">
      <c r="A20" s="72">
        <f t="shared" si="1"/>
        <v>12</v>
      </c>
      <c r="B20" s="316"/>
      <c r="C20" s="313"/>
      <c r="D20" s="313" t="s">
        <v>2605</v>
      </c>
      <c r="E20" s="313"/>
      <c r="F20" s="313"/>
      <c r="G20" s="313"/>
      <c r="H20" s="426" t="s">
        <v>1273</v>
      </c>
      <c r="I20" s="420" t="s">
        <v>2606</v>
      </c>
      <c r="J20" s="426" t="s">
        <v>1275</v>
      </c>
      <c r="K20" s="426" t="s">
        <v>117</v>
      </c>
      <c r="L20" s="427"/>
      <c r="M20" s="426" t="s">
        <v>118</v>
      </c>
      <c r="N20" s="426"/>
      <c r="O20" s="428" t="s">
        <v>119</v>
      </c>
      <c r="P20" s="426" t="s">
        <v>163</v>
      </c>
      <c r="Q20" s="311"/>
    </row>
    <row r="21" spans="1:17" s="71" customFormat="1" ht="13.5" customHeight="1">
      <c r="A21" s="72">
        <f t="shared" si="1"/>
        <v>13</v>
      </c>
      <c r="B21" s="312"/>
      <c r="C21" s="313" t="s">
        <v>2607</v>
      </c>
      <c r="D21" s="313" t="s">
        <v>2608</v>
      </c>
      <c r="E21" s="315"/>
      <c r="F21" s="315"/>
      <c r="G21" s="315"/>
      <c r="H21" s="425"/>
      <c r="I21" s="430"/>
      <c r="J21" s="426" t="s">
        <v>1286</v>
      </c>
      <c r="K21" s="426" t="s">
        <v>117</v>
      </c>
      <c r="L21" s="427" t="s">
        <v>119</v>
      </c>
      <c r="M21" s="319" t="s">
        <v>1266</v>
      </c>
      <c r="N21" s="426" t="s">
        <v>1736</v>
      </c>
      <c r="O21" s="428" t="s">
        <v>119</v>
      </c>
      <c r="P21" s="426" t="s">
        <v>163</v>
      </c>
      <c r="Q21" s="311"/>
    </row>
    <row r="22" spans="1:17" s="71" customFormat="1" ht="13.5" customHeight="1">
      <c r="A22" s="72">
        <f t="shared" si="1"/>
        <v>14</v>
      </c>
      <c r="B22" s="314"/>
      <c r="C22" s="313" t="s">
        <v>2609</v>
      </c>
      <c r="D22" s="313"/>
      <c r="E22" s="313"/>
      <c r="F22" s="313"/>
      <c r="G22" s="313"/>
      <c r="H22" s="317" t="s">
        <v>2610</v>
      </c>
      <c r="I22" s="420" t="s">
        <v>2611</v>
      </c>
      <c r="J22" s="420" t="s">
        <v>2428</v>
      </c>
      <c r="K22" s="426" t="s">
        <v>117</v>
      </c>
      <c r="L22" s="427"/>
      <c r="M22" s="426" t="s">
        <v>118</v>
      </c>
      <c r="N22" s="426" t="s">
        <v>2429</v>
      </c>
      <c r="O22" s="428" t="s">
        <v>119</v>
      </c>
      <c r="P22" s="426" t="s">
        <v>163</v>
      </c>
      <c r="Q22" s="311"/>
    </row>
    <row r="23" spans="1:17" s="71" customFormat="1" ht="13.5" customHeight="1">
      <c r="A23" s="72">
        <f t="shared" si="1"/>
        <v>15</v>
      </c>
      <c r="B23" s="316" t="s">
        <v>1644</v>
      </c>
      <c r="C23" s="429"/>
      <c r="D23" s="313"/>
      <c r="E23" s="313"/>
      <c r="F23" s="313"/>
      <c r="G23" s="315"/>
      <c r="H23" s="425"/>
      <c r="I23" s="430"/>
      <c r="J23" s="420" t="s">
        <v>1646</v>
      </c>
      <c r="K23" s="426" t="s">
        <v>117</v>
      </c>
      <c r="L23" s="427" t="s">
        <v>119</v>
      </c>
      <c r="M23" s="310" t="s">
        <v>1646</v>
      </c>
      <c r="N23" s="426"/>
      <c r="O23" s="428" t="s">
        <v>119</v>
      </c>
      <c r="P23" s="426" t="s">
        <v>163</v>
      </c>
      <c r="Q23" s="311"/>
    </row>
    <row r="24" spans="1:17" s="71" customFormat="1" ht="13.5" customHeight="1">
      <c r="A24" s="72">
        <f t="shared" si="1"/>
        <v>16</v>
      </c>
      <c r="B24" s="316"/>
      <c r="C24" s="429" t="s">
        <v>2612</v>
      </c>
      <c r="D24" s="313"/>
      <c r="E24" s="313"/>
      <c r="F24" s="313"/>
      <c r="G24" s="313"/>
      <c r="H24" s="426" t="s">
        <v>2613</v>
      </c>
      <c r="I24" s="420" t="s">
        <v>2614</v>
      </c>
      <c r="J24" s="420" t="s">
        <v>1650</v>
      </c>
      <c r="K24" s="426" t="s">
        <v>117</v>
      </c>
      <c r="L24" s="427"/>
      <c r="M24" s="426" t="s">
        <v>118</v>
      </c>
      <c r="N24" s="426"/>
      <c r="O24" s="428" t="s">
        <v>119</v>
      </c>
      <c r="P24" s="426" t="s">
        <v>163</v>
      </c>
      <c r="Q24" s="311"/>
    </row>
    <row r="25" spans="1:17" s="71" customFormat="1" ht="13.5" customHeight="1">
      <c r="A25" s="72">
        <f t="shared" si="1"/>
        <v>17</v>
      </c>
      <c r="B25" s="316"/>
      <c r="C25" s="313" t="s">
        <v>1719</v>
      </c>
      <c r="D25" s="313"/>
      <c r="E25" s="313"/>
      <c r="F25" s="313"/>
      <c r="G25" s="313"/>
      <c r="H25" s="426" t="s">
        <v>2615</v>
      </c>
      <c r="I25" s="420" t="s">
        <v>2616</v>
      </c>
      <c r="J25" s="426" t="s">
        <v>1721</v>
      </c>
      <c r="K25" s="426" t="s">
        <v>117</v>
      </c>
      <c r="L25" s="427"/>
      <c r="M25" s="426" t="s">
        <v>118</v>
      </c>
      <c r="N25" s="426"/>
      <c r="O25" s="428" t="s">
        <v>119</v>
      </c>
      <c r="P25" s="426" t="s">
        <v>163</v>
      </c>
      <c r="Q25" s="311"/>
    </row>
    <row r="26" spans="1:17" s="71" customFormat="1" ht="13.5" customHeight="1">
      <c r="A26" s="72">
        <f t="shared" si="1"/>
        <v>18</v>
      </c>
      <c r="B26" s="316"/>
      <c r="C26" s="313" t="s">
        <v>2617</v>
      </c>
      <c r="D26" s="313"/>
      <c r="E26" s="313"/>
      <c r="F26" s="313"/>
      <c r="G26" s="313"/>
      <c r="H26" s="426" t="s">
        <v>2618</v>
      </c>
      <c r="I26" s="420" t="s">
        <v>1725</v>
      </c>
      <c r="J26" s="426" t="s">
        <v>1726</v>
      </c>
      <c r="K26" s="426" t="s">
        <v>117</v>
      </c>
      <c r="L26" s="427"/>
      <c r="M26" s="426" t="s">
        <v>118</v>
      </c>
      <c r="N26" s="414" t="s">
        <v>1727</v>
      </c>
      <c r="O26" s="428" t="s">
        <v>119</v>
      </c>
      <c r="P26" s="426" t="s">
        <v>163</v>
      </c>
      <c r="Q26" s="311"/>
    </row>
    <row r="27" spans="1:17" s="71" customFormat="1" ht="13.5" customHeight="1">
      <c r="A27" s="72">
        <f t="shared" ref="A27:A48" si="2">ROW()-8</f>
        <v>19</v>
      </c>
      <c r="B27" s="316"/>
      <c r="C27" s="429" t="s">
        <v>2619</v>
      </c>
      <c r="D27" s="313"/>
      <c r="E27" s="313"/>
      <c r="F27" s="313"/>
      <c r="G27" s="315"/>
      <c r="H27" s="425"/>
      <c r="I27" s="430"/>
      <c r="J27" s="420" t="s">
        <v>2620</v>
      </c>
      <c r="K27" s="426" t="s">
        <v>163</v>
      </c>
      <c r="L27" s="427" t="s">
        <v>119</v>
      </c>
      <c r="M27" s="318" t="s">
        <v>2620</v>
      </c>
      <c r="N27" s="426"/>
      <c r="O27" s="428" t="s">
        <v>119</v>
      </c>
      <c r="P27" s="426" t="s">
        <v>163</v>
      </c>
      <c r="Q27" s="311"/>
    </row>
    <row r="28" spans="1:17" s="71" customFormat="1" ht="13.5" customHeight="1">
      <c r="A28" s="72">
        <f t="shared" si="2"/>
        <v>20</v>
      </c>
      <c r="B28" s="316"/>
      <c r="C28" s="429"/>
      <c r="D28" s="313" t="s">
        <v>2621</v>
      </c>
      <c r="E28" s="313"/>
      <c r="F28" s="313"/>
      <c r="G28" s="313"/>
      <c r="H28" s="426" t="s">
        <v>2622</v>
      </c>
      <c r="I28" s="420">
        <v>92300</v>
      </c>
      <c r="J28" s="420" t="s">
        <v>1402</v>
      </c>
      <c r="K28" s="426" t="s">
        <v>117</v>
      </c>
      <c r="L28" s="427"/>
      <c r="M28" s="426" t="s">
        <v>118</v>
      </c>
      <c r="N28" s="426" t="s">
        <v>1403</v>
      </c>
      <c r="O28" s="428" t="s">
        <v>119</v>
      </c>
      <c r="P28" s="426" t="s">
        <v>163</v>
      </c>
      <c r="Q28" s="311"/>
    </row>
    <row r="29" spans="1:17" s="71" customFormat="1" ht="13.5" customHeight="1">
      <c r="A29" s="72">
        <f t="shared" si="2"/>
        <v>21</v>
      </c>
      <c r="B29" s="316"/>
      <c r="C29" s="429"/>
      <c r="D29" s="313" t="s">
        <v>1397</v>
      </c>
      <c r="E29" s="313"/>
      <c r="F29" s="313"/>
      <c r="G29" s="313"/>
      <c r="H29" s="426" t="s">
        <v>2473</v>
      </c>
      <c r="I29" s="420" t="s">
        <v>2623</v>
      </c>
      <c r="J29" s="420" t="s">
        <v>1396</v>
      </c>
      <c r="K29" s="426" t="s">
        <v>117</v>
      </c>
      <c r="L29" s="427"/>
      <c r="M29" s="426" t="s">
        <v>118</v>
      </c>
      <c r="N29" s="426"/>
      <c r="O29" s="428" t="s">
        <v>119</v>
      </c>
      <c r="P29" s="426" t="s">
        <v>163</v>
      </c>
      <c r="Q29" s="311"/>
    </row>
    <row r="30" spans="1:17" s="71" customFormat="1" ht="12.75" customHeight="1">
      <c r="A30" s="72">
        <f t="shared" si="2"/>
        <v>22</v>
      </c>
      <c r="B30" s="312" t="s">
        <v>2624</v>
      </c>
      <c r="C30" s="313"/>
      <c r="D30" s="313"/>
      <c r="E30" s="313"/>
      <c r="F30" s="313"/>
      <c r="G30" s="315"/>
      <c r="H30" s="425"/>
      <c r="I30" s="430"/>
      <c r="J30" s="420" t="s">
        <v>2625</v>
      </c>
      <c r="K30" s="426" t="s">
        <v>117</v>
      </c>
      <c r="L30" s="427" t="s">
        <v>119</v>
      </c>
      <c r="M30" s="310" t="s">
        <v>2625</v>
      </c>
      <c r="N30" s="426"/>
      <c r="O30" s="428" t="s">
        <v>119</v>
      </c>
      <c r="P30" s="426" t="s">
        <v>163</v>
      </c>
      <c r="Q30" s="311"/>
    </row>
    <row r="31" spans="1:17" s="71" customFormat="1" ht="13.5" customHeight="1">
      <c r="A31" s="72">
        <f t="shared" si="2"/>
        <v>23</v>
      </c>
      <c r="B31" s="312"/>
      <c r="C31" s="313" t="s">
        <v>2626</v>
      </c>
      <c r="D31" s="313"/>
      <c r="E31" s="313"/>
      <c r="F31" s="313"/>
      <c r="G31" s="333"/>
      <c r="H31" s="425"/>
      <c r="I31" s="430"/>
      <c r="J31" s="420" t="s">
        <v>1333</v>
      </c>
      <c r="K31" s="426" t="s">
        <v>117</v>
      </c>
      <c r="L31" s="427" t="s">
        <v>119</v>
      </c>
      <c r="M31" s="310" t="s">
        <v>1333</v>
      </c>
      <c r="N31" s="426"/>
      <c r="O31" s="428" t="s">
        <v>119</v>
      </c>
      <c r="P31" s="426" t="s">
        <v>163</v>
      </c>
      <c r="Q31" s="311"/>
    </row>
    <row r="32" spans="1:17" s="71" customFormat="1" ht="13.5" customHeight="1">
      <c r="A32" s="72">
        <f t="shared" si="2"/>
        <v>24</v>
      </c>
      <c r="B32" s="312"/>
      <c r="C32" s="313"/>
      <c r="D32" s="313" t="s">
        <v>2627</v>
      </c>
      <c r="E32" s="313"/>
      <c r="F32" s="313"/>
      <c r="G32" s="313"/>
      <c r="H32" s="426" t="s">
        <v>2628</v>
      </c>
      <c r="I32" s="420" t="s">
        <v>2629</v>
      </c>
      <c r="J32" s="420" t="s">
        <v>1299</v>
      </c>
      <c r="K32" s="426" t="s">
        <v>163</v>
      </c>
      <c r="L32" s="427"/>
      <c r="M32" s="426" t="s">
        <v>118</v>
      </c>
      <c r="N32" s="426" t="s">
        <v>2630</v>
      </c>
      <c r="O32" s="428" t="s">
        <v>119</v>
      </c>
      <c r="P32" s="426" t="s">
        <v>163</v>
      </c>
      <c r="Q32" s="311"/>
    </row>
    <row r="33" spans="1:17" s="71" customFormat="1" ht="13.5" customHeight="1">
      <c r="A33" s="72">
        <f t="shared" si="2"/>
        <v>25</v>
      </c>
      <c r="B33" s="312"/>
      <c r="C33" s="313"/>
      <c r="D33" s="313" t="s">
        <v>2631</v>
      </c>
      <c r="E33" s="313"/>
      <c r="F33" s="313"/>
      <c r="G33" s="313"/>
      <c r="H33" s="426" t="s">
        <v>2632</v>
      </c>
      <c r="I33" s="420"/>
      <c r="J33" s="420" t="s">
        <v>2633</v>
      </c>
      <c r="K33" s="426" t="s">
        <v>163</v>
      </c>
      <c r="L33" s="427"/>
      <c r="M33" s="426" t="s">
        <v>118</v>
      </c>
      <c r="N33" s="426"/>
      <c r="O33" s="428" t="s">
        <v>119</v>
      </c>
      <c r="P33" s="426" t="s">
        <v>163</v>
      </c>
      <c r="Q33" s="311"/>
    </row>
    <row r="34" spans="1:17" s="71" customFormat="1" ht="13.5" customHeight="1">
      <c r="A34" s="72">
        <f t="shared" si="2"/>
        <v>26</v>
      </c>
      <c r="B34" s="312"/>
      <c r="C34" s="313"/>
      <c r="D34" s="313" t="s">
        <v>2634</v>
      </c>
      <c r="E34" s="313"/>
      <c r="F34" s="313"/>
      <c r="G34" s="313"/>
      <c r="H34" s="426" t="s">
        <v>2635</v>
      </c>
      <c r="I34" s="420"/>
      <c r="J34" s="420" t="s">
        <v>2636</v>
      </c>
      <c r="K34" s="426" t="s">
        <v>163</v>
      </c>
      <c r="L34" s="427"/>
      <c r="M34" s="426" t="s">
        <v>118</v>
      </c>
      <c r="N34" s="426"/>
      <c r="O34" s="428" t="s">
        <v>119</v>
      </c>
      <c r="P34" s="426" t="s">
        <v>163</v>
      </c>
      <c r="Q34" s="311"/>
    </row>
    <row r="35" spans="1:17" s="71" customFormat="1" ht="13.5" customHeight="1">
      <c r="A35" s="72">
        <f t="shared" si="2"/>
        <v>27</v>
      </c>
      <c r="B35" s="316"/>
      <c r="C35" s="313"/>
      <c r="D35" s="313" t="s">
        <v>2637</v>
      </c>
      <c r="E35" s="313"/>
      <c r="F35" s="313"/>
      <c r="G35" s="315"/>
      <c r="H35" s="425"/>
      <c r="I35" s="430"/>
      <c r="J35" s="420" t="s">
        <v>1358</v>
      </c>
      <c r="K35" s="426" t="s">
        <v>117</v>
      </c>
      <c r="L35" s="427" t="s">
        <v>119</v>
      </c>
      <c r="M35" s="310" t="s">
        <v>1358</v>
      </c>
      <c r="N35" s="426"/>
      <c r="O35" s="428" t="s">
        <v>119</v>
      </c>
      <c r="P35" s="426" t="s">
        <v>163</v>
      </c>
      <c r="Q35" s="311"/>
    </row>
    <row r="36" spans="1:17" s="71" customFormat="1" ht="13.5" customHeight="1">
      <c r="A36" s="72">
        <f t="shared" si="2"/>
        <v>28</v>
      </c>
      <c r="B36" s="312"/>
      <c r="C36" s="313"/>
      <c r="D36" s="313"/>
      <c r="E36" s="313" t="s">
        <v>1400</v>
      </c>
      <c r="F36" s="313"/>
      <c r="G36" s="313"/>
      <c r="H36" s="426" t="s">
        <v>2638</v>
      </c>
      <c r="I36" s="420">
        <v>92300</v>
      </c>
      <c r="J36" s="420" t="s">
        <v>1402</v>
      </c>
      <c r="K36" s="426" t="s">
        <v>117</v>
      </c>
      <c r="L36" s="427"/>
      <c r="M36" s="426" t="s">
        <v>118</v>
      </c>
      <c r="N36" s="411" t="s">
        <v>1403</v>
      </c>
      <c r="O36" s="428" t="s">
        <v>119</v>
      </c>
      <c r="P36" s="426" t="s">
        <v>163</v>
      </c>
      <c r="Q36" s="311"/>
    </row>
    <row r="37" spans="1:17" s="71" customFormat="1" ht="13.5" customHeight="1">
      <c r="A37" s="72">
        <f t="shared" si="2"/>
        <v>29</v>
      </c>
      <c r="B37" s="312"/>
      <c r="C37" s="313"/>
      <c r="D37" s="313"/>
      <c r="E37" s="313" t="s">
        <v>1397</v>
      </c>
      <c r="F37" s="313"/>
      <c r="G37" s="313"/>
      <c r="H37" s="426" t="s">
        <v>2473</v>
      </c>
      <c r="I37" s="420" t="s">
        <v>2623</v>
      </c>
      <c r="J37" s="420" t="s">
        <v>1396</v>
      </c>
      <c r="K37" s="426" t="s">
        <v>117</v>
      </c>
      <c r="L37" s="427"/>
      <c r="M37" s="426" t="s">
        <v>118</v>
      </c>
      <c r="N37" s="426"/>
      <c r="O37" s="428" t="s">
        <v>119</v>
      </c>
      <c r="P37" s="426" t="s">
        <v>163</v>
      </c>
      <c r="Q37" s="311"/>
    </row>
    <row r="38" spans="1:17" s="71" customFormat="1" ht="13.5" customHeight="1">
      <c r="A38" s="72">
        <f t="shared" si="2"/>
        <v>30</v>
      </c>
      <c r="B38" s="316"/>
      <c r="C38" s="313" t="s">
        <v>2639</v>
      </c>
      <c r="D38" s="333"/>
      <c r="E38" s="333"/>
      <c r="F38" s="333"/>
      <c r="G38" s="333"/>
      <c r="H38" s="337"/>
      <c r="I38" s="431"/>
      <c r="J38" s="420" t="s">
        <v>2425</v>
      </c>
      <c r="K38" s="426" t="s">
        <v>117</v>
      </c>
      <c r="L38" s="427" t="s">
        <v>119</v>
      </c>
      <c r="M38" s="310" t="s">
        <v>2425</v>
      </c>
      <c r="N38" s="426"/>
      <c r="O38" s="428" t="s">
        <v>119</v>
      </c>
      <c r="P38" s="426" t="s">
        <v>163</v>
      </c>
      <c r="Q38" s="311"/>
    </row>
    <row r="39" spans="1:17" s="71" customFormat="1" ht="13.5" customHeight="1">
      <c r="A39" s="72">
        <f t="shared" si="2"/>
        <v>31</v>
      </c>
      <c r="B39" s="314"/>
      <c r="C39" s="313"/>
      <c r="D39" s="313" t="s">
        <v>2640</v>
      </c>
      <c r="E39" s="313"/>
      <c r="F39" s="313"/>
      <c r="G39" s="313"/>
      <c r="H39" s="426" t="s">
        <v>2641</v>
      </c>
      <c r="I39" s="420" t="s">
        <v>32</v>
      </c>
      <c r="J39" s="420" t="s">
        <v>2642</v>
      </c>
      <c r="K39" s="426" t="s">
        <v>117</v>
      </c>
      <c r="L39" s="427"/>
      <c r="M39" s="426" t="s">
        <v>184</v>
      </c>
      <c r="N39" s="426"/>
      <c r="O39" s="428" t="s">
        <v>119</v>
      </c>
      <c r="P39" s="426" t="s">
        <v>163</v>
      </c>
      <c r="Q39" s="311"/>
    </row>
    <row r="40" spans="1:17" s="71" customFormat="1" ht="13.5" customHeight="1">
      <c r="A40" s="72">
        <f t="shared" si="2"/>
        <v>32</v>
      </c>
      <c r="B40" s="314"/>
      <c r="C40" s="313"/>
      <c r="D40" s="313" t="s">
        <v>2643</v>
      </c>
      <c r="E40" s="313"/>
      <c r="F40" s="313"/>
      <c r="G40" s="313"/>
      <c r="H40" s="426" t="s">
        <v>2644</v>
      </c>
      <c r="I40" s="420" t="s">
        <v>28</v>
      </c>
      <c r="J40" s="420" t="s">
        <v>2645</v>
      </c>
      <c r="K40" s="426" t="s">
        <v>117</v>
      </c>
      <c r="L40" s="427"/>
      <c r="M40" s="426" t="s">
        <v>184</v>
      </c>
      <c r="N40" s="426"/>
      <c r="O40" s="428" t="s">
        <v>119</v>
      </c>
      <c r="P40" s="426" t="s">
        <v>163</v>
      </c>
      <c r="Q40" s="311"/>
    </row>
    <row r="41" spans="1:17" s="71" customFormat="1" ht="13.5" customHeight="1">
      <c r="A41" s="72">
        <f t="shared" si="2"/>
        <v>33</v>
      </c>
      <c r="B41" s="314"/>
      <c r="C41" s="313"/>
      <c r="D41" s="313" t="s">
        <v>2646</v>
      </c>
      <c r="E41" s="313"/>
      <c r="F41" s="313"/>
      <c r="G41" s="313"/>
      <c r="H41" s="426" t="s">
        <v>2647</v>
      </c>
      <c r="I41" s="420" t="s">
        <v>32</v>
      </c>
      <c r="J41" s="420" t="s">
        <v>2648</v>
      </c>
      <c r="K41" s="426" t="s">
        <v>117</v>
      </c>
      <c r="L41" s="427"/>
      <c r="M41" s="426" t="s">
        <v>184</v>
      </c>
      <c r="N41" s="426"/>
      <c r="O41" s="428" t="s">
        <v>119</v>
      </c>
      <c r="P41" s="426" t="s">
        <v>163</v>
      </c>
      <c r="Q41" s="311"/>
    </row>
    <row r="42" spans="1:17" s="71" customFormat="1" ht="13.5" customHeight="1">
      <c r="A42" s="72">
        <f t="shared" si="2"/>
        <v>34</v>
      </c>
      <c r="B42" s="316"/>
      <c r="C42" s="313" t="s">
        <v>2649</v>
      </c>
      <c r="D42" s="315"/>
      <c r="E42" s="315"/>
      <c r="F42" s="315"/>
      <c r="G42" s="315"/>
      <c r="H42" s="425"/>
      <c r="I42" s="430"/>
      <c r="J42" s="420" t="s">
        <v>2650</v>
      </c>
      <c r="K42" s="426" t="s">
        <v>163</v>
      </c>
      <c r="L42" s="427" t="s">
        <v>119</v>
      </c>
      <c r="M42" s="310" t="s">
        <v>2651</v>
      </c>
      <c r="N42" s="426"/>
      <c r="O42" s="428" t="s">
        <v>119</v>
      </c>
      <c r="P42" s="426" t="s">
        <v>163</v>
      </c>
      <c r="Q42" s="311"/>
    </row>
    <row r="43" spans="1:17" s="71" customFormat="1" ht="13.5" customHeight="1">
      <c r="A43" s="72">
        <f t="shared" si="2"/>
        <v>35</v>
      </c>
      <c r="B43" s="316"/>
      <c r="C43" s="313"/>
      <c r="D43" s="313" t="s">
        <v>2652</v>
      </c>
      <c r="E43" s="313"/>
      <c r="F43" s="313"/>
      <c r="G43" s="313"/>
      <c r="H43" s="426" t="s">
        <v>2653</v>
      </c>
      <c r="I43" s="420" t="s">
        <v>204</v>
      </c>
      <c r="J43" s="420" t="s">
        <v>2654</v>
      </c>
      <c r="K43" s="426" t="s">
        <v>117</v>
      </c>
      <c r="L43" s="427"/>
      <c r="M43" s="426" t="s">
        <v>134</v>
      </c>
      <c r="N43" s="426"/>
      <c r="O43" s="428" t="s">
        <v>119</v>
      </c>
      <c r="P43" s="426" t="s">
        <v>163</v>
      </c>
      <c r="Q43" s="311"/>
    </row>
    <row r="44" spans="1:17" s="71" customFormat="1" ht="13.5" customHeight="1">
      <c r="A44" s="72">
        <f t="shared" si="2"/>
        <v>36</v>
      </c>
      <c r="B44" s="316"/>
      <c r="C44" s="313"/>
      <c r="D44" s="313" t="s">
        <v>2655</v>
      </c>
      <c r="E44" s="313"/>
      <c r="F44" s="313"/>
      <c r="G44" s="313"/>
      <c r="H44" s="426" t="s">
        <v>2656</v>
      </c>
      <c r="I44" s="420" t="s">
        <v>204</v>
      </c>
      <c r="J44" s="420" t="s">
        <v>2657</v>
      </c>
      <c r="K44" s="426" t="s">
        <v>163</v>
      </c>
      <c r="L44" s="427"/>
      <c r="M44" s="426" t="s">
        <v>134</v>
      </c>
      <c r="N44" s="426"/>
      <c r="O44" s="428" t="s">
        <v>119</v>
      </c>
      <c r="P44" s="426" t="s">
        <v>163</v>
      </c>
      <c r="Q44" s="311"/>
    </row>
    <row r="45" spans="1:17" s="71" customFormat="1" ht="13.5" customHeight="1">
      <c r="A45" s="72">
        <f t="shared" si="2"/>
        <v>37</v>
      </c>
      <c r="B45" s="316"/>
      <c r="C45" s="313"/>
      <c r="D45" s="313" t="s">
        <v>2658</v>
      </c>
      <c r="E45" s="313"/>
      <c r="F45" s="313"/>
      <c r="G45" s="313"/>
      <c r="H45" s="426" t="s">
        <v>2659</v>
      </c>
      <c r="I45" s="420" t="s">
        <v>204</v>
      </c>
      <c r="J45" s="420" t="s">
        <v>2660</v>
      </c>
      <c r="K45" s="426" t="s">
        <v>163</v>
      </c>
      <c r="L45" s="427"/>
      <c r="M45" s="426" t="s">
        <v>134</v>
      </c>
      <c r="N45" s="426"/>
      <c r="O45" s="428" t="s">
        <v>119</v>
      </c>
      <c r="P45" s="426" t="s">
        <v>163</v>
      </c>
      <c r="Q45" s="311"/>
    </row>
    <row r="46" spans="1:17" s="71" customFormat="1" ht="13.5" customHeight="1">
      <c r="A46" s="72">
        <f t="shared" si="2"/>
        <v>38</v>
      </c>
      <c r="B46" s="316"/>
      <c r="C46" s="313"/>
      <c r="D46" s="313" t="s">
        <v>2661</v>
      </c>
      <c r="E46" s="313"/>
      <c r="F46" s="313"/>
      <c r="G46" s="313"/>
      <c r="H46" s="426" t="s">
        <v>2662</v>
      </c>
      <c r="I46" s="420" t="s">
        <v>204</v>
      </c>
      <c r="J46" s="420" t="s">
        <v>2663</v>
      </c>
      <c r="K46" s="426" t="s">
        <v>163</v>
      </c>
      <c r="L46" s="427"/>
      <c r="M46" s="426" t="s">
        <v>134</v>
      </c>
      <c r="N46" s="426"/>
      <c r="O46" s="428" t="s">
        <v>119</v>
      </c>
      <c r="P46" s="426" t="s">
        <v>163</v>
      </c>
      <c r="Q46" s="311"/>
    </row>
    <row r="47" spans="1:17" s="71" customFormat="1" ht="13.5" customHeight="1">
      <c r="A47" s="72">
        <f t="shared" si="2"/>
        <v>39</v>
      </c>
      <c r="B47" s="316"/>
      <c r="C47" s="313"/>
      <c r="D47" s="313" t="s">
        <v>2664</v>
      </c>
      <c r="E47" s="313"/>
      <c r="F47" s="313"/>
      <c r="G47" s="313"/>
      <c r="H47" s="426" t="s">
        <v>2665</v>
      </c>
      <c r="I47" s="420" t="s">
        <v>204</v>
      </c>
      <c r="J47" s="420" t="s">
        <v>2666</v>
      </c>
      <c r="K47" s="426" t="s">
        <v>117</v>
      </c>
      <c r="L47" s="427"/>
      <c r="M47" s="426" t="s">
        <v>134</v>
      </c>
      <c r="N47" s="426"/>
      <c r="O47" s="428" t="s">
        <v>119</v>
      </c>
      <c r="P47" s="426" t="s">
        <v>163</v>
      </c>
      <c r="Q47" s="311"/>
    </row>
    <row r="48" spans="1:17" s="71" customFormat="1" ht="13.5" customHeight="1">
      <c r="A48" s="72">
        <f t="shared" si="2"/>
        <v>40</v>
      </c>
      <c r="B48" s="316"/>
      <c r="C48" s="313"/>
      <c r="D48" s="313" t="s">
        <v>2667</v>
      </c>
      <c r="E48" s="313"/>
      <c r="F48" s="313"/>
      <c r="G48" s="313"/>
      <c r="H48" s="426" t="s">
        <v>2668</v>
      </c>
      <c r="I48" s="420" t="s">
        <v>204</v>
      </c>
      <c r="J48" s="420" t="s">
        <v>2669</v>
      </c>
      <c r="K48" s="426" t="s">
        <v>117</v>
      </c>
      <c r="L48" s="427"/>
      <c r="M48" s="426" t="s">
        <v>134</v>
      </c>
      <c r="N48" s="426"/>
      <c r="O48" s="428" t="s">
        <v>119</v>
      </c>
      <c r="P48" s="426" t="s">
        <v>163</v>
      </c>
      <c r="Q48" s="311"/>
    </row>
    <row r="49" spans="1:17" s="71" customFormat="1" ht="13.5" customHeight="1">
      <c r="A49" s="72">
        <f t="shared" ref="A49:A62" si="3">ROW()-8</f>
        <v>41</v>
      </c>
      <c r="B49" s="316"/>
      <c r="C49" s="313" t="s">
        <v>2670</v>
      </c>
      <c r="D49" s="313"/>
      <c r="E49" s="313"/>
      <c r="F49" s="313"/>
      <c r="G49" s="313"/>
      <c r="H49" s="426" t="s">
        <v>2671</v>
      </c>
      <c r="I49" s="420"/>
      <c r="J49" s="420" t="s">
        <v>2672</v>
      </c>
      <c r="K49" s="426" t="s">
        <v>1265</v>
      </c>
      <c r="L49" s="325"/>
      <c r="M49" s="426" t="s">
        <v>118</v>
      </c>
      <c r="N49" s="426"/>
      <c r="O49" s="428" t="s">
        <v>119</v>
      </c>
      <c r="P49" s="428" t="s">
        <v>119</v>
      </c>
      <c r="Q49" s="311"/>
    </row>
    <row r="50" spans="1:17" s="71" customFormat="1" ht="13.5" customHeight="1">
      <c r="A50" s="72">
        <f t="shared" si="3"/>
        <v>42</v>
      </c>
      <c r="B50" s="316"/>
      <c r="C50" s="313" t="s">
        <v>2673</v>
      </c>
      <c r="D50" s="313"/>
      <c r="E50" s="313"/>
      <c r="F50" s="313"/>
      <c r="G50" s="313"/>
      <c r="H50" s="426" t="s">
        <v>2674</v>
      </c>
      <c r="I50" s="420" t="s">
        <v>2675</v>
      </c>
      <c r="J50" s="420" t="s">
        <v>1768</v>
      </c>
      <c r="K50" s="426" t="s">
        <v>117</v>
      </c>
      <c r="L50" s="427"/>
      <c r="M50" s="426" t="s">
        <v>118</v>
      </c>
      <c r="N50" s="426"/>
      <c r="O50" s="428" t="s">
        <v>119</v>
      </c>
      <c r="P50" s="426" t="s">
        <v>163</v>
      </c>
      <c r="Q50" s="311"/>
    </row>
    <row r="51" spans="1:17" s="71" customFormat="1" ht="13.5" customHeight="1">
      <c r="A51" s="72">
        <f t="shared" si="3"/>
        <v>43</v>
      </c>
      <c r="B51" s="316"/>
      <c r="C51" s="313" t="s">
        <v>2676</v>
      </c>
      <c r="D51" s="313"/>
      <c r="E51" s="313"/>
      <c r="F51" s="313"/>
      <c r="G51" s="313"/>
      <c r="H51" s="426" t="s">
        <v>2677</v>
      </c>
      <c r="I51" s="420" t="s">
        <v>2678</v>
      </c>
      <c r="J51" s="420" t="s">
        <v>2679</v>
      </c>
      <c r="K51" s="426" t="s">
        <v>163</v>
      </c>
      <c r="L51" s="427"/>
      <c r="M51" s="426" t="s">
        <v>118</v>
      </c>
      <c r="N51" s="426"/>
      <c r="O51" s="428" t="s">
        <v>119</v>
      </c>
      <c r="P51" s="426" t="s">
        <v>163</v>
      </c>
      <c r="Q51" s="311"/>
    </row>
    <row r="52" spans="1:17" s="71" customFormat="1" ht="13.5" customHeight="1">
      <c r="A52" s="72">
        <f t="shared" si="3"/>
        <v>44</v>
      </c>
      <c r="B52" s="316" t="s">
        <v>2680</v>
      </c>
      <c r="C52" s="432"/>
      <c r="D52" s="432"/>
      <c r="E52" s="315"/>
      <c r="F52" s="315"/>
      <c r="G52" s="315"/>
      <c r="H52" s="425"/>
      <c r="I52" s="430"/>
      <c r="J52" s="420" t="s">
        <v>2681</v>
      </c>
      <c r="K52" s="426" t="s">
        <v>117</v>
      </c>
      <c r="L52" s="427" t="s">
        <v>119</v>
      </c>
      <c r="M52" s="310" t="s">
        <v>2681</v>
      </c>
      <c r="N52" s="426"/>
      <c r="O52" s="428" t="s">
        <v>119</v>
      </c>
      <c r="P52" s="426" t="s">
        <v>163</v>
      </c>
      <c r="Q52" s="311"/>
    </row>
    <row r="53" spans="1:17" s="71" customFormat="1" ht="13.5" customHeight="1">
      <c r="A53" s="72">
        <f t="shared" si="3"/>
        <v>45</v>
      </c>
      <c r="B53" s="316"/>
      <c r="C53" s="429" t="s">
        <v>2682</v>
      </c>
      <c r="D53" s="429"/>
      <c r="E53" s="313"/>
      <c r="F53" s="313"/>
      <c r="G53" s="313"/>
      <c r="H53" s="426" t="s">
        <v>2683</v>
      </c>
      <c r="I53" s="420" t="s">
        <v>2684</v>
      </c>
      <c r="J53" s="420" t="s">
        <v>1299</v>
      </c>
      <c r="K53" s="426" t="s">
        <v>117</v>
      </c>
      <c r="L53" s="427"/>
      <c r="M53" s="426" t="s">
        <v>118</v>
      </c>
      <c r="N53" s="426"/>
      <c r="O53" s="428" t="s">
        <v>119</v>
      </c>
      <c r="P53" s="426" t="s">
        <v>163</v>
      </c>
      <c r="Q53" s="311"/>
    </row>
    <row r="54" spans="1:17" s="71" customFormat="1" ht="13.5" customHeight="1">
      <c r="A54" s="72">
        <f t="shared" si="3"/>
        <v>46</v>
      </c>
      <c r="B54" s="316"/>
      <c r="C54" s="314" t="s">
        <v>2502</v>
      </c>
      <c r="D54" s="315"/>
      <c r="E54" s="315"/>
      <c r="F54" s="315"/>
      <c r="G54" s="315"/>
      <c r="H54" s="425"/>
      <c r="I54" s="430"/>
      <c r="J54" s="420" t="s">
        <v>1836</v>
      </c>
      <c r="K54" s="426" t="s">
        <v>163</v>
      </c>
      <c r="L54" s="427" t="s">
        <v>119</v>
      </c>
      <c r="M54" s="310" t="s">
        <v>1836</v>
      </c>
      <c r="N54" s="426"/>
      <c r="O54" s="428" t="s">
        <v>119</v>
      </c>
      <c r="P54" s="426" t="s">
        <v>163</v>
      </c>
      <c r="Q54" s="311"/>
    </row>
    <row r="55" spans="1:17" s="71" customFormat="1" ht="13.5" customHeight="1">
      <c r="A55" s="72">
        <f t="shared" si="3"/>
        <v>47</v>
      </c>
      <c r="B55" s="316"/>
      <c r="C55" s="313"/>
      <c r="D55" s="313" t="s">
        <v>2685</v>
      </c>
      <c r="E55" s="313"/>
      <c r="F55" s="313"/>
      <c r="G55" s="313"/>
      <c r="H55" s="426" t="s">
        <v>2686</v>
      </c>
      <c r="I55" s="420" t="s">
        <v>1562</v>
      </c>
      <c r="J55" s="420" t="s">
        <v>2687</v>
      </c>
      <c r="K55" s="426" t="s">
        <v>117</v>
      </c>
      <c r="L55" s="427"/>
      <c r="M55" s="426" t="s">
        <v>118</v>
      </c>
      <c r="N55" s="411" t="s">
        <v>1508</v>
      </c>
      <c r="O55" s="428" t="s">
        <v>119</v>
      </c>
      <c r="P55" s="426" t="s">
        <v>163</v>
      </c>
      <c r="Q55" s="311"/>
    </row>
    <row r="56" spans="1:17" s="71" customFormat="1" ht="13.5" customHeight="1">
      <c r="A56" s="72">
        <f t="shared" si="3"/>
        <v>48</v>
      </c>
      <c r="B56" s="316"/>
      <c r="C56" s="313"/>
      <c r="D56" s="313" t="s">
        <v>2688</v>
      </c>
      <c r="E56" s="313"/>
      <c r="F56" s="313"/>
      <c r="G56" s="313"/>
      <c r="H56" s="426" t="s">
        <v>2686</v>
      </c>
      <c r="I56" s="420"/>
      <c r="J56" s="420" t="s">
        <v>2689</v>
      </c>
      <c r="K56" s="426" t="s">
        <v>117</v>
      </c>
      <c r="L56" s="427"/>
      <c r="M56" s="426" t="s">
        <v>118</v>
      </c>
      <c r="N56" s="426"/>
      <c r="O56" s="428" t="s">
        <v>119</v>
      </c>
      <c r="P56" s="426" t="s">
        <v>163</v>
      </c>
      <c r="Q56" s="311"/>
    </row>
    <row r="57" spans="1:17" s="71" customFormat="1" ht="13.5" customHeight="1">
      <c r="A57" s="72">
        <f t="shared" si="3"/>
        <v>49</v>
      </c>
      <c r="B57" s="316"/>
      <c r="C57" s="313"/>
      <c r="D57" s="313" t="s">
        <v>2690</v>
      </c>
      <c r="E57" s="313"/>
      <c r="F57" s="313"/>
      <c r="G57" s="313"/>
      <c r="H57" s="426" t="s">
        <v>2691</v>
      </c>
      <c r="I57" s="420"/>
      <c r="J57" s="420" t="s">
        <v>2692</v>
      </c>
      <c r="K57" s="426" t="s">
        <v>117</v>
      </c>
      <c r="L57" s="427"/>
      <c r="M57" s="426" t="s">
        <v>118</v>
      </c>
      <c r="N57" s="426"/>
      <c r="O57" s="428" t="s">
        <v>119</v>
      </c>
      <c r="P57" s="426" t="s">
        <v>163</v>
      </c>
      <c r="Q57" s="311"/>
    </row>
    <row r="58" spans="1:17" s="71" customFormat="1" ht="13.5" customHeight="1">
      <c r="A58" s="72">
        <f t="shared" si="3"/>
        <v>50</v>
      </c>
      <c r="B58" s="314"/>
      <c r="C58" s="313"/>
      <c r="D58" s="313" t="s">
        <v>2693</v>
      </c>
      <c r="E58" s="313"/>
      <c r="F58" s="313"/>
      <c r="G58" s="313"/>
      <c r="H58" s="313" t="s">
        <v>2694</v>
      </c>
      <c r="I58" s="420"/>
      <c r="J58" s="420" t="s">
        <v>2695</v>
      </c>
      <c r="K58" s="426" t="s">
        <v>117</v>
      </c>
      <c r="L58" s="427"/>
      <c r="M58" s="426" t="s">
        <v>118</v>
      </c>
      <c r="N58" s="426"/>
      <c r="O58" s="428" t="s">
        <v>119</v>
      </c>
      <c r="P58" s="426" t="s">
        <v>163</v>
      </c>
      <c r="Q58" s="311"/>
    </row>
    <row r="59" spans="1:17" s="71" customFormat="1" ht="13.5" customHeight="1">
      <c r="A59" s="72">
        <f t="shared" si="3"/>
        <v>51</v>
      </c>
      <c r="B59" s="314"/>
      <c r="C59" s="314" t="s">
        <v>2696</v>
      </c>
      <c r="D59" s="432"/>
      <c r="E59" s="315"/>
      <c r="F59" s="315"/>
      <c r="G59" s="315"/>
      <c r="H59" s="425"/>
      <c r="I59" s="430"/>
      <c r="J59" s="420" t="s">
        <v>1801</v>
      </c>
      <c r="K59" s="426" t="s">
        <v>163</v>
      </c>
      <c r="L59" s="427" t="s">
        <v>119</v>
      </c>
      <c r="M59" s="310" t="s">
        <v>1801</v>
      </c>
      <c r="N59" s="426"/>
      <c r="O59" s="428" t="s">
        <v>119</v>
      </c>
      <c r="P59" s="426" t="s">
        <v>163</v>
      </c>
      <c r="Q59" s="311"/>
    </row>
    <row r="60" spans="1:17" s="71" customFormat="1" ht="13.5" customHeight="1">
      <c r="A60" s="72">
        <f t="shared" si="3"/>
        <v>52</v>
      </c>
      <c r="B60" s="314"/>
      <c r="C60" s="314"/>
      <c r="D60" s="429" t="s">
        <v>2697</v>
      </c>
      <c r="E60" s="313"/>
      <c r="F60" s="313"/>
      <c r="G60" s="313"/>
      <c r="H60" s="426" t="s">
        <v>2698</v>
      </c>
      <c r="I60" s="420" t="s">
        <v>2404</v>
      </c>
      <c r="J60" s="420" t="s">
        <v>1818</v>
      </c>
      <c r="K60" s="426" t="s">
        <v>117</v>
      </c>
      <c r="L60" s="427"/>
      <c r="M60" s="426" t="s">
        <v>118</v>
      </c>
      <c r="N60" s="426" t="s">
        <v>1819</v>
      </c>
      <c r="O60" s="428" t="s">
        <v>119</v>
      </c>
      <c r="P60" s="426" t="s">
        <v>163</v>
      </c>
      <c r="Q60" s="311"/>
    </row>
    <row r="61" spans="1:17" s="71" customFormat="1" ht="13.5" customHeight="1">
      <c r="A61" s="72">
        <f t="shared" si="3"/>
        <v>53</v>
      </c>
      <c r="B61" s="314"/>
      <c r="C61" s="314"/>
      <c r="D61" s="429" t="s">
        <v>2699</v>
      </c>
      <c r="E61" s="313"/>
      <c r="F61" s="313"/>
      <c r="G61" s="313"/>
      <c r="H61" s="426" t="s">
        <v>2700</v>
      </c>
      <c r="I61" s="420" t="s">
        <v>1822</v>
      </c>
      <c r="J61" s="414" t="s">
        <v>1823</v>
      </c>
      <c r="K61" s="426" t="s">
        <v>117</v>
      </c>
      <c r="L61" s="427"/>
      <c r="M61" s="426" t="s">
        <v>118</v>
      </c>
      <c r="N61" s="426" t="s">
        <v>1824</v>
      </c>
      <c r="O61" s="428" t="s">
        <v>119</v>
      </c>
      <c r="P61" s="426" t="s">
        <v>163</v>
      </c>
      <c r="Q61" s="311"/>
    </row>
    <row r="62" spans="1:17" s="71" customFormat="1" ht="13.5" customHeight="1">
      <c r="A62" s="72">
        <f t="shared" si="3"/>
        <v>54</v>
      </c>
      <c r="B62" s="314"/>
      <c r="C62" s="314"/>
      <c r="D62" s="429" t="s">
        <v>2701</v>
      </c>
      <c r="E62" s="313"/>
      <c r="F62" s="313"/>
      <c r="G62" s="313"/>
      <c r="H62" s="317" t="s">
        <v>2702</v>
      </c>
      <c r="I62" s="420" t="s">
        <v>2611</v>
      </c>
      <c r="J62" s="420" t="s">
        <v>2428</v>
      </c>
      <c r="K62" s="426" t="s">
        <v>117</v>
      </c>
      <c r="L62" s="427"/>
      <c r="M62" s="426" t="s">
        <v>118</v>
      </c>
      <c r="N62" s="426" t="s">
        <v>2429</v>
      </c>
      <c r="O62" s="428" t="s">
        <v>119</v>
      </c>
      <c r="P62" s="426"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3" type="noConversion"/>
  <conditionalFormatting sqref="A64:F65 A85:F925">
    <cfRule type="expression" dxfId="412" priority="18048">
      <formula>OR(#REF!="X",#REF!="X")</formula>
    </cfRule>
    <cfRule type="expression" dxfId="411" priority="18049">
      <formula>AND(#REF!=1,#REF!=1)</formula>
    </cfRule>
    <cfRule type="expression" dxfId="410" priority="18050">
      <formula>#REF!=1</formula>
    </cfRule>
    <cfRule type="expression" dxfId="40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08" priority="425">
      <formula>$K64="X"</formula>
    </cfRule>
  </conditionalFormatting>
  <conditionalFormatting sqref="P9:P48 K9:K62 P50:P62">
    <cfRule type="cellIs" dxfId="407" priority="296" operator="equal">
      <formula>"1..1"</formula>
    </cfRule>
    <cfRule type="cellIs" dxfId="406" priority="297" operator="equal">
      <formula>"0..n"</formula>
    </cfRule>
    <cfRule type="cellIs" dxfId="40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baseColWidth="10" defaultColWidth="9.5" defaultRowHeight="15"/>
  <cols>
    <col min="1" max="1" width="4.6640625" style="8" customWidth="1"/>
    <col min="2" max="2" width="18.6640625" style="8" customWidth="1"/>
    <col min="3" max="3" width="30" style="8"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6" width="8.83203125" style="7" customWidth="1"/>
    <col min="17" max="17" width="8.1640625" style="7" customWidth="1"/>
    <col min="18" max="18" width="4.33203125" customWidth="1"/>
    <col min="19" max="19" width="8.8320312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11" t="s">
        <v>2710</v>
      </c>
      <c r="I9" s="420" t="s">
        <v>2711</v>
      </c>
      <c r="J9" s="420" t="s">
        <v>197</v>
      </c>
      <c r="K9" s="426" t="s">
        <v>117</v>
      </c>
      <c r="L9" s="427"/>
      <c r="M9" s="426" t="s">
        <v>118</v>
      </c>
      <c r="N9" s="411" t="s">
        <v>1229</v>
      </c>
      <c r="O9" s="428" t="s">
        <v>119</v>
      </c>
      <c r="P9" s="428"/>
      <c r="Q9" s="428"/>
      <c r="R9" s="311"/>
    </row>
    <row r="10" spans="1:18" s="71" customFormat="1" ht="13.5" customHeight="1">
      <c r="A10" s="72">
        <f t="shared" si="0"/>
        <v>2</v>
      </c>
      <c r="B10" s="313" t="s">
        <v>2712</v>
      </c>
      <c r="C10" s="313"/>
      <c r="D10" s="313"/>
      <c r="E10" s="313"/>
      <c r="F10" s="313"/>
      <c r="G10" s="313"/>
      <c r="H10" s="426" t="s">
        <v>2713</v>
      </c>
      <c r="I10" s="420" t="s">
        <v>2714</v>
      </c>
      <c r="J10" s="420" t="s">
        <v>2715</v>
      </c>
      <c r="K10" s="426" t="s">
        <v>117</v>
      </c>
      <c r="L10" s="427"/>
      <c r="M10" s="426" t="s">
        <v>118</v>
      </c>
      <c r="N10" s="426"/>
      <c r="O10" s="428" t="s">
        <v>119</v>
      </c>
      <c r="P10" s="428"/>
      <c r="Q10" s="428"/>
      <c r="R10" s="311"/>
    </row>
    <row r="11" spans="1:18" s="71" customFormat="1" ht="13.5" customHeight="1">
      <c r="A11" s="368">
        <f t="shared" si="0"/>
        <v>3</v>
      </c>
      <c r="B11" s="367" t="s">
        <v>2716</v>
      </c>
      <c r="C11" s="313"/>
      <c r="D11" s="313"/>
      <c r="E11" s="313"/>
      <c r="F11" s="313"/>
      <c r="G11" s="313"/>
      <c r="H11" s="426" t="s">
        <v>2717</v>
      </c>
      <c r="I11" s="431"/>
      <c r="J11" s="420" t="s">
        <v>2718</v>
      </c>
      <c r="K11" s="426" t="s">
        <v>117</v>
      </c>
      <c r="L11" s="427" t="s">
        <v>119</v>
      </c>
      <c r="M11" s="310" t="s">
        <v>2718</v>
      </c>
      <c r="N11" s="426"/>
      <c r="O11" s="428" t="s">
        <v>119</v>
      </c>
      <c r="P11" s="428"/>
      <c r="Q11" s="428"/>
      <c r="R11" s="311"/>
    </row>
    <row r="12" spans="1:18" s="71" customFormat="1" ht="13.5" customHeight="1">
      <c r="A12" s="368">
        <f t="shared" si="0"/>
        <v>4</v>
      </c>
      <c r="B12" s="313"/>
      <c r="C12" s="313" t="s">
        <v>1785</v>
      </c>
      <c r="D12" s="313"/>
      <c r="E12" s="313"/>
      <c r="F12" s="313"/>
      <c r="G12" s="313"/>
      <c r="H12" s="426" t="s">
        <v>2719</v>
      </c>
      <c r="I12" s="420" t="s">
        <v>2720</v>
      </c>
      <c r="J12" s="420" t="s">
        <v>1275</v>
      </c>
      <c r="K12" s="426" t="s">
        <v>163</v>
      </c>
      <c r="L12" s="427"/>
      <c r="M12" s="426" t="s">
        <v>118</v>
      </c>
      <c r="N12" s="426"/>
      <c r="O12" s="428" t="s">
        <v>119</v>
      </c>
      <c r="P12" s="428"/>
      <c r="Q12" s="428"/>
      <c r="R12" s="311"/>
    </row>
    <row r="13" spans="1:18" s="71" customFormat="1" ht="13.5" customHeight="1">
      <c r="A13" s="368">
        <f t="shared" si="0"/>
        <v>5</v>
      </c>
      <c r="B13" s="313"/>
      <c r="C13" s="313" t="s">
        <v>1787</v>
      </c>
      <c r="D13" s="313"/>
      <c r="E13" s="313"/>
      <c r="F13" s="313"/>
      <c r="G13" s="313"/>
      <c r="H13" s="426" t="s">
        <v>2721</v>
      </c>
      <c r="I13" s="420" t="s">
        <v>2722</v>
      </c>
      <c r="J13" s="420" t="s">
        <v>1608</v>
      </c>
      <c r="K13" s="426" t="s">
        <v>117</v>
      </c>
      <c r="L13" s="427"/>
      <c r="M13" s="426" t="s">
        <v>118</v>
      </c>
      <c r="N13" s="426" t="s">
        <v>1789</v>
      </c>
      <c r="O13" s="428" t="s">
        <v>119</v>
      </c>
      <c r="P13" s="428"/>
      <c r="Q13" s="428"/>
      <c r="R13" s="311"/>
    </row>
    <row r="14" spans="1:18" s="71" customFormat="1" ht="13.5" customHeight="1">
      <c r="A14" s="368">
        <f t="shared" si="0"/>
        <v>6</v>
      </c>
      <c r="B14" s="313" t="s">
        <v>2723</v>
      </c>
      <c r="C14" s="313"/>
      <c r="D14" s="313"/>
      <c r="E14" s="313"/>
      <c r="F14" s="313"/>
      <c r="G14" s="313"/>
      <c r="H14" s="426" t="s">
        <v>2586</v>
      </c>
      <c r="I14" s="420" t="s">
        <v>204</v>
      </c>
      <c r="J14" s="420" t="s">
        <v>205</v>
      </c>
      <c r="K14" s="426" t="s">
        <v>117</v>
      </c>
      <c r="L14" s="427"/>
      <c r="M14" s="426" t="s">
        <v>134</v>
      </c>
      <c r="N14" s="426"/>
      <c r="O14" s="428" t="s">
        <v>119</v>
      </c>
      <c r="P14" s="428"/>
      <c r="Q14" s="428"/>
      <c r="R14" s="311"/>
    </row>
    <row r="15" spans="1:18" s="71" customFormat="1" ht="13.5" customHeight="1">
      <c r="A15" s="368">
        <f t="shared" si="0"/>
        <v>7</v>
      </c>
      <c r="B15" s="102" t="s">
        <v>1616</v>
      </c>
      <c r="C15" s="67"/>
      <c r="D15" s="313"/>
      <c r="E15" s="313"/>
      <c r="F15" s="313"/>
      <c r="G15" s="315"/>
      <c r="H15" s="425"/>
      <c r="I15" s="430"/>
      <c r="J15" s="104" t="s">
        <v>1618</v>
      </c>
      <c r="K15" s="411" t="s">
        <v>163</v>
      </c>
      <c r="L15" s="108" t="s">
        <v>119</v>
      </c>
      <c r="M15" s="296" t="s">
        <v>1618</v>
      </c>
      <c r="N15" s="426"/>
      <c r="O15" s="428"/>
      <c r="P15" s="428"/>
      <c r="Q15" s="428"/>
      <c r="R15" s="311"/>
    </row>
    <row r="16" spans="1:18" s="71" customFormat="1" ht="13.5" customHeight="1">
      <c r="A16" s="368">
        <f t="shared" si="0"/>
        <v>8</v>
      </c>
      <c r="B16" s="67"/>
      <c r="C16" s="67" t="s">
        <v>2724</v>
      </c>
      <c r="D16" s="313"/>
      <c r="E16" s="313"/>
      <c r="F16" s="313"/>
      <c r="G16" s="313"/>
      <c r="H16" s="426"/>
      <c r="I16" s="338"/>
      <c r="J16" s="104" t="s">
        <v>1299</v>
      </c>
      <c r="K16" s="411" t="s">
        <v>163</v>
      </c>
      <c r="L16" s="108"/>
      <c r="M16" s="332" t="s">
        <v>118</v>
      </c>
      <c r="N16" s="426"/>
      <c r="O16" s="428"/>
      <c r="P16" s="428"/>
      <c r="Q16" s="428"/>
      <c r="R16" s="311"/>
    </row>
    <row r="17" spans="1:18" s="71" customFormat="1" ht="13.5" customHeight="1">
      <c r="A17" s="369">
        <f>ROW()-8</f>
        <v>9</v>
      </c>
      <c r="B17" s="314"/>
      <c r="C17" s="360" t="s">
        <v>2725</v>
      </c>
      <c r="D17" s="313"/>
      <c r="E17" s="313"/>
      <c r="F17" s="313"/>
      <c r="G17" s="313"/>
      <c r="H17" s="426" t="s">
        <v>2726</v>
      </c>
      <c r="I17" s="338" t="s">
        <v>2727</v>
      </c>
      <c r="J17" s="104" t="s">
        <v>2728</v>
      </c>
      <c r="K17" s="411" t="s">
        <v>163</v>
      </c>
      <c r="L17" s="427"/>
      <c r="M17" s="433"/>
      <c r="N17" s="426"/>
      <c r="O17" s="428"/>
      <c r="P17" s="428"/>
      <c r="Q17" s="428"/>
      <c r="R17" s="311"/>
    </row>
    <row r="18" spans="1:18" s="71" customFormat="1" ht="13.5" customHeight="1">
      <c r="A18" s="368">
        <f t="shared" si="0"/>
        <v>10</v>
      </c>
      <c r="B18" s="316" t="s">
        <v>1644</v>
      </c>
      <c r="C18" s="429"/>
      <c r="D18" s="313"/>
      <c r="E18" s="313"/>
      <c r="F18" s="313"/>
      <c r="G18" s="315"/>
      <c r="H18" s="425"/>
      <c r="I18" s="430"/>
      <c r="J18" s="420" t="s">
        <v>1646</v>
      </c>
      <c r="K18" s="426" t="s">
        <v>117</v>
      </c>
      <c r="L18" s="427" t="s">
        <v>119</v>
      </c>
      <c r="M18" s="310" t="s">
        <v>1646</v>
      </c>
      <c r="N18" s="426"/>
      <c r="O18" s="428" t="s">
        <v>119</v>
      </c>
      <c r="P18" s="428"/>
      <c r="Q18" s="428"/>
      <c r="R18" s="311"/>
    </row>
    <row r="19" spans="1:18" s="71" customFormat="1" ht="13.5" customHeight="1">
      <c r="A19" s="368">
        <f t="shared" si="0"/>
        <v>11</v>
      </c>
      <c r="B19" s="316"/>
      <c r="C19" s="429" t="s">
        <v>2729</v>
      </c>
      <c r="D19" s="313"/>
      <c r="E19" s="313"/>
      <c r="F19" s="313"/>
      <c r="G19" s="313"/>
      <c r="H19" s="426" t="s">
        <v>2613</v>
      </c>
      <c r="I19" s="420" t="s">
        <v>2614</v>
      </c>
      <c r="J19" s="409" t="s">
        <v>1650</v>
      </c>
      <c r="K19" s="426" t="s">
        <v>117</v>
      </c>
      <c r="L19" s="427"/>
      <c r="M19" s="426" t="s">
        <v>118</v>
      </c>
      <c r="N19" s="281" t="s">
        <v>1651</v>
      </c>
      <c r="O19" s="428" t="s">
        <v>119</v>
      </c>
      <c r="P19" s="428"/>
      <c r="Q19" s="428"/>
      <c r="R19" s="311"/>
    </row>
    <row r="20" spans="1:18" s="71" customFormat="1" ht="13.5" customHeight="1">
      <c r="A20" s="368">
        <f t="shared" si="0"/>
        <v>12</v>
      </c>
      <c r="B20" s="316"/>
      <c r="C20" s="313" t="s">
        <v>1710</v>
      </c>
      <c r="D20" s="313"/>
      <c r="E20" s="313"/>
      <c r="F20" s="313"/>
      <c r="G20" s="313"/>
      <c r="H20" s="426" t="s">
        <v>2730</v>
      </c>
      <c r="I20" s="420" t="s">
        <v>1421</v>
      </c>
      <c r="J20" s="426" t="s">
        <v>1712</v>
      </c>
      <c r="K20" s="426" t="s">
        <v>163</v>
      </c>
      <c r="L20" s="427"/>
      <c r="M20" s="426" t="s">
        <v>118</v>
      </c>
      <c r="N20" s="426"/>
      <c r="O20" s="428" t="s">
        <v>119</v>
      </c>
      <c r="P20" s="428"/>
      <c r="Q20" s="428"/>
      <c r="R20" s="311"/>
    </row>
    <row r="21" spans="1:18" s="71" customFormat="1" ht="13.5" customHeight="1">
      <c r="A21" s="369">
        <f>ROW()-8</f>
        <v>13</v>
      </c>
      <c r="B21" s="314"/>
      <c r="C21" s="313" t="s">
        <v>2731</v>
      </c>
      <c r="D21" s="313"/>
      <c r="E21" s="313"/>
      <c r="F21" s="313"/>
      <c r="G21" s="313"/>
      <c r="H21" s="426" t="s">
        <v>2732</v>
      </c>
      <c r="I21" s="420" t="s">
        <v>2733</v>
      </c>
      <c r="J21" s="426" t="s">
        <v>1584</v>
      </c>
      <c r="K21" s="426" t="s">
        <v>117</v>
      </c>
      <c r="L21" s="427"/>
      <c r="M21" s="426" t="s">
        <v>118</v>
      </c>
      <c r="N21" s="426"/>
      <c r="O21" s="428" t="s">
        <v>119</v>
      </c>
      <c r="P21" s="428"/>
      <c r="Q21" s="428"/>
      <c r="R21" s="311"/>
    </row>
    <row r="22" spans="1:18" s="71" customFormat="1" ht="13.5" customHeight="1">
      <c r="A22" s="72">
        <f t="shared" si="0"/>
        <v>14</v>
      </c>
      <c r="B22" s="316"/>
      <c r="C22" s="313" t="s">
        <v>2734</v>
      </c>
      <c r="D22" s="313"/>
      <c r="E22" s="313"/>
      <c r="F22" s="313"/>
      <c r="G22" s="313"/>
      <c r="H22" s="426" t="s">
        <v>2735</v>
      </c>
      <c r="I22" s="420" t="s">
        <v>1587</v>
      </c>
      <c r="J22" s="426" t="s">
        <v>1588</v>
      </c>
      <c r="K22" s="426" t="s">
        <v>117</v>
      </c>
      <c r="L22" s="427"/>
      <c r="M22" s="426" t="s">
        <v>118</v>
      </c>
      <c r="N22" s="426"/>
      <c r="O22" s="428" t="s">
        <v>119</v>
      </c>
      <c r="P22" s="428"/>
      <c r="Q22" s="428"/>
      <c r="R22" s="311"/>
    </row>
    <row r="23" spans="1:18" s="71" customFormat="1" ht="13.5" customHeight="1">
      <c r="A23" s="72">
        <f t="shared" si="0"/>
        <v>15</v>
      </c>
      <c r="B23" s="316"/>
      <c r="C23" s="313" t="s">
        <v>1719</v>
      </c>
      <c r="D23" s="313"/>
      <c r="E23" s="313"/>
      <c r="F23" s="313"/>
      <c r="G23" s="313"/>
      <c r="H23" s="426" t="s">
        <v>2615</v>
      </c>
      <c r="I23" s="420" t="s">
        <v>2616</v>
      </c>
      <c r="J23" s="426" t="s">
        <v>1721</v>
      </c>
      <c r="K23" s="426" t="s">
        <v>163</v>
      </c>
      <c r="L23" s="427"/>
      <c r="M23" s="426" t="s">
        <v>118</v>
      </c>
      <c r="N23" s="426"/>
      <c r="O23" s="428" t="s">
        <v>119</v>
      </c>
      <c r="P23" s="428"/>
      <c r="Q23" s="428"/>
      <c r="R23" s="311"/>
    </row>
    <row r="24" spans="1:18" s="71" customFormat="1" ht="13.5" customHeight="1">
      <c r="A24" s="72">
        <f t="shared" si="0"/>
        <v>16</v>
      </c>
      <c r="B24" s="316"/>
      <c r="C24" s="313" t="s">
        <v>1745</v>
      </c>
      <c r="D24" s="313"/>
      <c r="E24" s="313"/>
      <c r="F24" s="313"/>
      <c r="G24" s="313"/>
      <c r="H24" s="426" t="s">
        <v>2736</v>
      </c>
      <c r="I24" s="420" t="s">
        <v>2737</v>
      </c>
      <c r="J24" s="426" t="s">
        <v>1748</v>
      </c>
      <c r="K24" s="426" t="s">
        <v>163</v>
      </c>
      <c r="L24" s="427"/>
      <c r="M24" s="426" t="s">
        <v>118</v>
      </c>
      <c r="N24" s="426"/>
      <c r="O24" s="428" t="s">
        <v>119</v>
      </c>
      <c r="P24" s="428"/>
      <c r="Q24" s="428"/>
      <c r="R24" s="311"/>
    </row>
    <row r="25" spans="1:18" s="71" customFormat="1" ht="13.5" customHeight="1">
      <c r="A25" s="72">
        <f t="shared" si="0"/>
        <v>17</v>
      </c>
      <c r="B25" s="316"/>
      <c r="C25" s="313" t="s">
        <v>2617</v>
      </c>
      <c r="D25" s="313"/>
      <c r="E25" s="313"/>
      <c r="F25" s="313"/>
      <c r="G25" s="313"/>
      <c r="H25" s="426" t="s">
        <v>2738</v>
      </c>
      <c r="I25" s="420" t="s">
        <v>1725</v>
      </c>
      <c r="J25" s="426" t="s">
        <v>1726</v>
      </c>
      <c r="K25" s="426" t="s">
        <v>163</v>
      </c>
      <c r="L25" s="427"/>
      <c r="M25" s="426" t="s">
        <v>118</v>
      </c>
      <c r="N25" s="414" t="s">
        <v>1727</v>
      </c>
      <c r="O25" s="428" t="s">
        <v>119</v>
      </c>
      <c r="P25" s="428"/>
      <c r="Q25" s="428"/>
      <c r="R25" s="311"/>
    </row>
    <row r="26" spans="1:18" s="71" customFormat="1" ht="13.5" customHeight="1">
      <c r="A26" s="72">
        <f t="shared" si="0"/>
        <v>18</v>
      </c>
      <c r="B26" s="314"/>
      <c r="C26" s="313" t="s">
        <v>1655</v>
      </c>
      <c r="D26" s="67"/>
      <c r="E26" s="67"/>
      <c r="F26" s="67"/>
      <c r="G26" s="331"/>
      <c r="H26" s="426" t="s">
        <v>1656</v>
      </c>
      <c r="I26" s="431"/>
      <c r="J26" s="414" t="s">
        <v>1657</v>
      </c>
      <c r="K26" s="411" t="s">
        <v>1265</v>
      </c>
      <c r="L26" s="416" t="s">
        <v>119</v>
      </c>
      <c r="M26" s="186" t="s">
        <v>1657</v>
      </c>
      <c r="N26" s="417"/>
      <c r="O26" s="428" t="s">
        <v>119</v>
      </c>
      <c r="P26" s="428"/>
      <c r="Q26" s="428"/>
      <c r="R26" s="311"/>
    </row>
    <row r="27" spans="1:18" s="71" customFormat="1" ht="13.5" customHeight="1">
      <c r="A27" s="72">
        <f t="shared" si="0"/>
        <v>19</v>
      </c>
      <c r="B27" s="314"/>
      <c r="C27" s="313"/>
      <c r="D27" s="86" t="s">
        <v>1348</v>
      </c>
      <c r="E27" s="86"/>
      <c r="F27" s="86"/>
      <c r="G27" s="411"/>
      <c r="H27" s="411" t="s">
        <v>1658</v>
      </c>
      <c r="I27" s="418" t="s">
        <v>1659</v>
      </c>
      <c r="J27" s="414" t="s">
        <v>162</v>
      </c>
      <c r="K27" s="411" t="s">
        <v>117</v>
      </c>
      <c r="L27" s="416"/>
      <c r="M27" s="411" t="s">
        <v>118</v>
      </c>
      <c r="N27" s="104" t="s">
        <v>1660</v>
      </c>
      <c r="O27" s="428" t="s">
        <v>119</v>
      </c>
      <c r="P27" s="428"/>
      <c r="Q27" s="428"/>
      <c r="R27" s="311"/>
    </row>
    <row r="28" spans="1:18" s="71" customFormat="1" ht="13.5" customHeight="1">
      <c r="A28" s="72">
        <f t="shared" si="0"/>
        <v>20</v>
      </c>
      <c r="B28" s="314"/>
      <c r="C28" s="86"/>
      <c r="D28" s="86" t="s">
        <v>1352</v>
      </c>
      <c r="E28" s="86"/>
      <c r="F28" s="86"/>
      <c r="G28" s="411"/>
      <c r="H28" s="411" t="s">
        <v>1661</v>
      </c>
      <c r="I28" s="418" t="s">
        <v>1614</v>
      </c>
      <c r="J28" s="414" t="s">
        <v>1355</v>
      </c>
      <c r="K28" s="411" t="s">
        <v>117</v>
      </c>
      <c r="L28" s="416"/>
      <c r="M28" s="411" t="s">
        <v>118</v>
      </c>
      <c r="N28" s="417"/>
      <c r="O28" s="428" t="s">
        <v>119</v>
      </c>
      <c r="P28" s="428"/>
      <c r="Q28" s="428"/>
      <c r="R28" s="311"/>
    </row>
    <row r="29" spans="1:18" s="71" customFormat="1" ht="13.5" customHeight="1">
      <c r="A29" s="72">
        <f t="shared" si="0"/>
        <v>21</v>
      </c>
      <c r="B29" s="316"/>
      <c r="C29" s="313" t="s">
        <v>1743</v>
      </c>
      <c r="D29" s="313"/>
      <c r="E29" s="313"/>
      <c r="F29" s="313"/>
      <c r="G29" s="313"/>
      <c r="H29" s="411" t="s">
        <v>1741</v>
      </c>
      <c r="I29" s="414">
        <v>31</v>
      </c>
      <c r="J29" s="414" t="s">
        <v>1468</v>
      </c>
      <c r="K29" s="411" t="s">
        <v>163</v>
      </c>
      <c r="L29" s="416"/>
      <c r="M29" s="411" t="s">
        <v>1631</v>
      </c>
      <c r="N29" s="426"/>
      <c r="O29" s="428" t="s">
        <v>119</v>
      </c>
      <c r="P29" s="428"/>
      <c r="Q29" s="428"/>
      <c r="R29" s="311"/>
    </row>
    <row r="30" spans="1:18" s="71" customFormat="1" ht="13.5" customHeight="1">
      <c r="A30" s="72">
        <f t="shared" si="0"/>
        <v>22</v>
      </c>
      <c r="B30" s="316"/>
      <c r="C30" s="313" t="s">
        <v>1740</v>
      </c>
      <c r="D30" s="313"/>
      <c r="E30" s="313"/>
      <c r="F30" s="313"/>
      <c r="G30" s="313"/>
      <c r="H30" s="411" t="s">
        <v>1744</v>
      </c>
      <c r="I30" s="414">
        <v>109</v>
      </c>
      <c r="J30" s="414" t="s">
        <v>1742</v>
      </c>
      <c r="K30" s="411" t="s">
        <v>163</v>
      </c>
      <c r="L30" s="416"/>
      <c r="M30" s="411" t="s">
        <v>1631</v>
      </c>
      <c r="N30" s="426"/>
      <c r="O30" s="428" t="s">
        <v>119</v>
      </c>
      <c r="P30" s="428"/>
      <c r="Q30" s="428"/>
      <c r="R30" s="311"/>
    </row>
    <row r="31" spans="1:18" s="71" customFormat="1" ht="13.5" customHeight="1">
      <c r="A31" s="72">
        <f t="shared" si="0"/>
        <v>23</v>
      </c>
      <c r="B31" s="316"/>
      <c r="C31" s="313" t="s">
        <v>2739</v>
      </c>
      <c r="D31" s="313"/>
      <c r="E31" s="313"/>
      <c r="F31" s="313"/>
      <c r="G31" s="313"/>
      <c r="H31" s="426" t="s">
        <v>2740</v>
      </c>
      <c r="I31" s="420" t="s">
        <v>1562</v>
      </c>
      <c r="J31" s="426" t="s">
        <v>2741</v>
      </c>
      <c r="K31" s="426" t="s">
        <v>163</v>
      </c>
      <c r="L31" s="427"/>
      <c r="M31" s="426" t="s">
        <v>118</v>
      </c>
      <c r="N31" s="426"/>
      <c r="O31" s="428"/>
      <c r="P31" s="428"/>
      <c r="Q31" s="428"/>
      <c r="R31" s="311"/>
    </row>
    <row r="32" spans="1:18" s="71" customFormat="1" ht="13.5" customHeight="1">
      <c r="A32" s="72">
        <f t="shared" si="0"/>
        <v>24</v>
      </c>
      <c r="B32" s="316"/>
      <c r="C32" s="429" t="s">
        <v>2619</v>
      </c>
      <c r="D32" s="313"/>
      <c r="E32" s="313"/>
      <c r="F32" s="313"/>
      <c r="G32" s="315"/>
      <c r="H32" s="425"/>
      <c r="I32" s="430"/>
      <c r="J32" s="420" t="s">
        <v>2620</v>
      </c>
      <c r="K32" s="426" t="s">
        <v>163</v>
      </c>
      <c r="L32" s="427" t="s">
        <v>119</v>
      </c>
      <c r="M32" s="318" t="s">
        <v>2620</v>
      </c>
      <c r="N32" s="426"/>
      <c r="O32" s="428"/>
      <c r="P32" s="428"/>
      <c r="Q32" s="428"/>
      <c r="R32" s="311"/>
    </row>
    <row r="33" spans="1:18" s="71" customFormat="1" ht="13.5" customHeight="1">
      <c r="A33" s="72">
        <f t="shared" si="0"/>
        <v>25</v>
      </c>
      <c r="B33" s="316"/>
      <c r="C33" s="429"/>
      <c r="D33" s="313" t="s">
        <v>2621</v>
      </c>
      <c r="E33" s="313"/>
      <c r="F33" s="313"/>
      <c r="G33" s="313"/>
      <c r="H33" s="426" t="s">
        <v>2622</v>
      </c>
      <c r="I33" s="420">
        <v>92300</v>
      </c>
      <c r="J33" s="420" t="s">
        <v>1402</v>
      </c>
      <c r="K33" s="426" t="s">
        <v>117</v>
      </c>
      <c r="L33" s="427"/>
      <c r="M33" s="426" t="s">
        <v>118</v>
      </c>
      <c r="N33" s="426" t="s">
        <v>1403</v>
      </c>
      <c r="O33" s="428"/>
      <c r="P33" s="428"/>
      <c r="Q33" s="428"/>
      <c r="R33" s="311"/>
    </row>
    <row r="34" spans="1:18" s="71" customFormat="1" ht="13.5" customHeight="1">
      <c r="A34" s="72">
        <f t="shared" si="0"/>
        <v>26</v>
      </c>
      <c r="B34" s="316"/>
      <c r="C34" s="429"/>
      <c r="D34" s="313" t="s">
        <v>1397</v>
      </c>
      <c r="E34" s="313"/>
      <c r="F34" s="313"/>
      <c r="G34" s="313"/>
      <c r="H34" s="426" t="s">
        <v>2473</v>
      </c>
      <c r="I34" s="420" t="s">
        <v>2623</v>
      </c>
      <c r="J34" s="420" t="s">
        <v>1396</v>
      </c>
      <c r="K34" s="426" t="s">
        <v>117</v>
      </c>
      <c r="L34" s="427"/>
      <c r="M34" s="426" t="s">
        <v>118</v>
      </c>
      <c r="N34" s="426"/>
      <c r="O34" s="428"/>
      <c r="P34" s="428"/>
      <c r="Q34" s="428"/>
      <c r="R34" s="311"/>
    </row>
    <row r="35" spans="1:18" s="71" customFormat="1" ht="12.75" customHeight="1">
      <c r="A35" s="72">
        <f t="shared" si="0"/>
        <v>27</v>
      </c>
      <c r="B35" s="312" t="s">
        <v>2624</v>
      </c>
      <c r="C35" s="313"/>
      <c r="D35" s="313"/>
      <c r="E35" s="313"/>
      <c r="F35" s="313"/>
      <c r="G35" s="315"/>
      <c r="H35" s="425"/>
      <c r="I35" s="430"/>
      <c r="J35" s="420" t="s">
        <v>2625</v>
      </c>
      <c r="K35" s="426" t="s">
        <v>163</v>
      </c>
      <c r="L35" s="427" t="s">
        <v>119</v>
      </c>
      <c r="M35" s="310" t="s">
        <v>2625</v>
      </c>
      <c r="N35" s="426"/>
      <c r="O35" s="428"/>
      <c r="P35" s="428"/>
      <c r="Q35" s="428"/>
      <c r="R35" s="311"/>
    </row>
    <row r="36" spans="1:18" s="71" customFormat="1" ht="13.5" customHeight="1">
      <c r="A36" s="72">
        <f t="shared" si="0"/>
        <v>28</v>
      </c>
      <c r="B36" s="312"/>
      <c r="C36" s="313" t="s">
        <v>2626</v>
      </c>
      <c r="D36" s="313"/>
      <c r="E36" s="313"/>
      <c r="F36" s="313"/>
      <c r="G36" s="333"/>
      <c r="H36" s="425"/>
      <c r="I36" s="430"/>
      <c r="J36" s="420" t="s">
        <v>1333</v>
      </c>
      <c r="K36" s="426" t="s">
        <v>163</v>
      </c>
      <c r="L36" s="427" t="s">
        <v>119</v>
      </c>
      <c r="M36" s="310" t="s">
        <v>1333</v>
      </c>
      <c r="N36" s="426"/>
      <c r="O36" s="428"/>
      <c r="P36" s="428"/>
      <c r="Q36" s="428"/>
      <c r="R36" s="311"/>
    </row>
    <row r="37" spans="1:18" s="71" customFormat="1" ht="13.5" customHeight="1">
      <c r="A37" s="72">
        <f t="shared" si="0"/>
        <v>29</v>
      </c>
      <c r="B37" s="312"/>
      <c r="C37" s="313"/>
      <c r="D37" s="313" t="s">
        <v>2627</v>
      </c>
      <c r="E37" s="313"/>
      <c r="F37" s="313"/>
      <c r="G37" s="313"/>
      <c r="H37" s="426" t="s">
        <v>2628</v>
      </c>
      <c r="I37" s="420" t="s">
        <v>2629</v>
      </c>
      <c r="J37" s="420" t="s">
        <v>1299</v>
      </c>
      <c r="K37" s="426" t="s">
        <v>163</v>
      </c>
      <c r="L37" s="427"/>
      <c r="M37" s="426" t="s">
        <v>118</v>
      </c>
      <c r="N37" s="426" t="s">
        <v>2742</v>
      </c>
      <c r="O37" s="428"/>
      <c r="P37" s="428"/>
      <c r="Q37" s="428"/>
      <c r="R37" s="311"/>
    </row>
    <row r="38" spans="1:18" s="71" customFormat="1" ht="13.5" customHeight="1">
      <c r="A38" s="72">
        <f t="shared" si="0"/>
        <v>30</v>
      </c>
      <c r="B38" s="312"/>
      <c r="C38" s="313"/>
      <c r="D38" s="313" t="s">
        <v>2631</v>
      </c>
      <c r="E38" s="313"/>
      <c r="F38" s="313"/>
      <c r="G38" s="313"/>
      <c r="H38" s="426" t="s">
        <v>2632</v>
      </c>
      <c r="I38" s="420"/>
      <c r="J38" s="420" t="s">
        <v>2633</v>
      </c>
      <c r="K38" s="426" t="s">
        <v>163</v>
      </c>
      <c r="L38" s="427"/>
      <c r="M38" s="426" t="s">
        <v>118</v>
      </c>
      <c r="N38" s="426"/>
      <c r="O38" s="428"/>
      <c r="P38" s="428"/>
      <c r="Q38" s="428"/>
      <c r="R38" s="311"/>
    </row>
    <row r="39" spans="1:18" s="71" customFormat="1" ht="13.5" customHeight="1">
      <c r="A39" s="72">
        <f t="shared" si="0"/>
        <v>31</v>
      </c>
      <c r="B39" s="312"/>
      <c r="C39" s="313"/>
      <c r="D39" s="313" t="s">
        <v>2634</v>
      </c>
      <c r="E39" s="313"/>
      <c r="F39" s="313"/>
      <c r="G39" s="313"/>
      <c r="H39" s="426" t="s">
        <v>2635</v>
      </c>
      <c r="I39" s="420"/>
      <c r="J39" s="420" t="s">
        <v>2636</v>
      </c>
      <c r="K39" s="426" t="s">
        <v>163</v>
      </c>
      <c r="L39" s="427"/>
      <c r="M39" s="426" t="s">
        <v>118</v>
      </c>
      <c r="N39" s="426"/>
      <c r="O39" s="428"/>
      <c r="P39" s="428"/>
      <c r="Q39" s="428"/>
      <c r="R39" s="311"/>
    </row>
    <row r="40" spans="1:18" s="71" customFormat="1" ht="13.5" customHeight="1">
      <c r="A40" s="72">
        <f t="shared" si="0"/>
        <v>32</v>
      </c>
      <c r="B40" s="316"/>
      <c r="C40" s="313"/>
      <c r="D40" s="313" t="s">
        <v>2637</v>
      </c>
      <c r="E40" s="313"/>
      <c r="F40" s="313"/>
      <c r="G40" s="315"/>
      <c r="H40" s="425"/>
      <c r="I40" s="430"/>
      <c r="J40" s="420" t="s">
        <v>1358</v>
      </c>
      <c r="K40" s="426" t="s">
        <v>163</v>
      </c>
      <c r="L40" s="427" t="s">
        <v>119</v>
      </c>
      <c r="M40" s="310" t="s">
        <v>1358</v>
      </c>
      <c r="N40" s="426"/>
      <c r="O40" s="428"/>
      <c r="P40" s="428"/>
      <c r="Q40" s="428"/>
      <c r="R40" s="311"/>
    </row>
    <row r="41" spans="1:18" s="71" customFormat="1" ht="13.5" customHeight="1">
      <c r="A41" s="72">
        <f t="shared" si="0"/>
        <v>33</v>
      </c>
      <c r="B41" s="314"/>
      <c r="C41" s="313"/>
      <c r="D41" s="313"/>
      <c r="E41" s="67" t="s">
        <v>1373</v>
      </c>
      <c r="F41" s="359"/>
      <c r="G41" s="313"/>
      <c r="H41" s="103" t="s">
        <v>2743</v>
      </c>
      <c r="I41" s="104" t="s">
        <v>2744</v>
      </c>
      <c r="J41" s="104" t="s">
        <v>1376</v>
      </c>
      <c r="K41" s="411" t="s">
        <v>117</v>
      </c>
      <c r="L41" s="416"/>
      <c r="M41" s="411" t="s">
        <v>118</v>
      </c>
      <c r="N41" s="411" t="s">
        <v>1377</v>
      </c>
      <c r="O41" s="428"/>
      <c r="P41" s="428"/>
      <c r="Q41" s="428"/>
      <c r="R41" s="311"/>
    </row>
    <row r="42" spans="1:18" s="71" customFormat="1" ht="13.5" customHeight="1">
      <c r="A42" s="72">
        <f t="shared" si="0"/>
        <v>34</v>
      </c>
      <c r="B42" s="314"/>
      <c r="C42" s="313"/>
      <c r="D42" s="313"/>
      <c r="E42" s="67" t="s">
        <v>1378</v>
      </c>
      <c r="F42" s="102"/>
      <c r="G42" s="313"/>
      <c r="H42" s="103" t="s">
        <v>2469</v>
      </c>
      <c r="I42" s="104" t="s">
        <v>1380</v>
      </c>
      <c r="J42" s="104" t="s">
        <v>1381</v>
      </c>
      <c r="K42" s="411" t="s">
        <v>163</v>
      </c>
      <c r="L42" s="416"/>
      <c r="M42" s="411" t="s">
        <v>118</v>
      </c>
      <c r="N42" s="411"/>
      <c r="O42" s="428"/>
      <c r="P42" s="428"/>
      <c r="Q42" s="428"/>
      <c r="R42" s="311"/>
    </row>
    <row r="43" spans="1:18" s="71" customFormat="1" ht="13.5" customHeight="1">
      <c r="A43" s="72">
        <f t="shared" si="0"/>
        <v>35</v>
      </c>
      <c r="B43" s="314"/>
      <c r="C43" s="313"/>
      <c r="D43" s="313"/>
      <c r="E43" s="67" t="s">
        <v>1382</v>
      </c>
      <c r="F43" s="102"/>
      <c r="G43" s="333"/>
      <c r="H43" s="334"/>
      <c r="I43" s="335"/>
      <c r="J43" s="104" t="s">
        <v>1384</v>
      </c>
      <c r="K43" s="411" t="s">
        <v>163</v>
      </c>
      <c r="L43" s="416" t="s">
        <v>119</v>
      </c>
      <c r="M43" s="88" t="s">
        <v>1384</v>
      </c>
      <c r="N43" s="411"/>
      <c r="O43" s="428"/>
      <c r="P43" s="428"/>
      <c r="Q43" s="428"/>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16"/>
      <c r="M44" s="411" t="s">
        <v>118</v>
      </c>
      <c r="N44" s="411" t="s">
        <v>1388</v>
      </c>
      <c r="O44" s="428"/>
      <c r="P44" s="428"/>
      <c r="Q44" s="428"/>
      <c r="R44" s="311"/>
    </row>
    <row r="45" spans="1:18" s="71" customFormat="1" ht="13.5" customHeight="1">
      <c r="A45" s="72">
        <f t="shared" si="0"/>
        <v>37</v>
      </c>
      <c r="B45" s="314"/>
      <c r="C45" s="313"/>
      <c r="D45" s="313"/>
      <c r="E45" s="67"/>
      <c r="F45" s="67" t="s">
        <v>1389</v>
      </c>
      <c r="G45" s="313"/>
      <c r="H45" s="411" t="s">
        <v>1390</v>
      </c>
      <c r="I45" s="420" t="s">
        <v>1391</v>
      </c>
      <c r="J45" s="104" t="s">
        <v>1299</v>
      </c>
      <c r="K45" s="411" t="s">
        <v>163</v>
      </c>
      <c r="L45" s="416"/>
      <c r="M45" s="411" t="s">
        <v>118</v>
      </c>
      <c r="N45" s="411"/>
      <c r="O45" s="428"/>
      <c r="P45" s="428"/>
      <c r="Q45" s="428"/>
      <c r="R45" s="311"/>
    </row>
    <row r="46" spans="1:18" s="71" customFormat="1" ht="13.5" customHeight="1">
      <c r="A46" s="72">
        <f t="shared" si="0"/>
        <v>38</v>
      </c>
      <c r="B46" s="314"/>
      <c r="C46" s="313"/>
      <c r="D46" s="313"/>
      <c r="E46" s="67"/>
      <c r="F46" s="67" t="s">
        <v>1362</v>
      </c>
      <c r="G46" s="313"/>
      <c r="H46" s="411" t="s">
        <v>1392</v>
      </c>
      <c r="I46" s="420" t="s">
        <v>1393</v>
      </c>
      <c r="J46" s="104" t="s">
        <v>126</v>
      </c>
      <c r="K46" s="411" t="s">
        <v>163</v>
      </c>
      <c r="L46" s="427"/>
      <c r="M46" s="411" t="s">
        <v>118</v>
      </c>
      <c r="N46" s="426"/>
      <c r="O46" s="428"/>
      <c r="P46" s="428"/>
      <c r="Q46" s="428"/>
      <c r="R46" s="311"/>
    </row>
    <row r="47" spans="1:18" s="71" customFormat="1" ht="13.5" customHeight="1">
      <c r="A47" s="72">
        <f t="shared" si="0"/>
        <v>39</v>
      </c>
      <c r="B47" s="312"/>
      <c r="C47" s="313"/>
      <c r="D47" s="313"/>
      <c r="E47" s="313" t="s">
        <v>1400</v>
      </c>
      <c r="F47" s="313"/>
      <c r="G47" s="313"/>
      <c r="H47" s="426" t="s">
        <v>2638</v>
      </c>
      <c r="I47" s="420">
        <v>92300</v>
      </c>
      <c r="J47" s="420" t="s">
        <v>1402</v>
      </c>
      <c r="K47" s="426" t="s">
        <v>117</v>
      </c>
      <c r="L47" s="427"/>
      <c r="M47" s="426" t="s">
        <v>118</v>
      </c>
      <c r="N47" s="411" t="s">
        <v>1403</v>
      </c>
      <c r="O47" s="428"/>
      <c r="P47" s="428"/>
      <c r="Q47" s="428"/>
      <c r="R47" s="311"/>
    </row>
    <row r="48" spans="1:18" s="71" customFormat="1" ht="13.5" customHeight="1">
      <c r="A48" s="72">
        <f t="shared" si="0"/>
        <v>40</v>
      </c>
      <c r="B48" s="312"/>
      <c r="C48" s="313"/>
      <c r="D48" s="313"/>
      <c r="E48" s="313" t="s">
        <v>1397</v>
      </c>
      <c r="F48" s="313"/>
      <c r="G48" s="313"/>
      <c r="H48" s="426" t="s">
        <v>2473</v>
      </c>
      <c r="I48" s="420" t="s">
        <v>2623</v>
      </c>
      <c r="J48" s="420" t="s">
        <v>1396</v>
      </c>
      <c r="K48" s="426" t="s">
        <v>163</v>
      </c>
      <c r="L48" s="427"/>
      <c r="M48" s="426" t="s">
        <v>118</v>
      </c>
      <c r="N48" s="426"/>
      <c r="O48" s="428"/>
      <c r="P48" s="428"/>
      <c r="Q48" s="428"/>
      <c r="R48" s="311"/>
    </row>
    <row r="49" spans="1:18" s="71" customFormat="1" ht="13.5" customHeight="1">
      <c r="A49" s="72">
        <f t="shared" ref="A49:A59" si="1">ROW()-8</f>
        <v>41</v>
      </c>
      <c r="B49" s="316" t="s">
        <v>2745</v>
      </c>
      <c r="C49" s="313"/>
      <c r="D49" s="313"/>
      <c r="E49" s="313"/>
      <c r="F49" s="313"/>
      <c r="G49" s="333"/>
      <c r="H49" s="434"/>
      <c r="I49" s="431"/>
      <c r="J49" s="420" t="s">
        <v>2746</v>
      </c>
      <c r="K49" s="426" t="s">
        <v>163</v>
      </c>
      <c r="L49" s="108" t="s">
        <v>119</v>
      </c>
      <c r="M49" s="296" t="s">
        <v>2746</v>
      </c>
      <c r="N49" s="426"/>
      <c r="O49" s="428" t="s">
        <v>119</v>
      </c>
      <c r="P49" s="428"/>
      <c r="Q49" s="428"/>
      <c r="R49" s="311"/>
    </row>
    <row r="50" spans="1:18" s="71" customFormat="1" ht="13.5" customHeight="1">
      <c r="A50" s="72">
        <f t="shared" si="1"/>
        <v>42</v>
      </c>
      <c r="B50" s="316"/>
      <c r="C50" s="313" t="s">
        <v>2747</v>
      </c>
      <c r="D50" s="313"/>
      <c r="E50" s="313"/>
      <c r="F50" s="313"/>
      <c r="G50" s="313"/>
      <c r="H50" s="426" t="s">
        <v>2748</v>
      </c>
      <c r="I50" s="420" t="s">
        <v>2749</v>
      </c>
      <c r="J50" s="420" t="s">
        <v>2672</v>
      </c>
      <c r="K50" s="426" t="s">
        <v>1265</v>
      </c>
      <c r="L50" s="325"/>
      <c r="M50" s="426" t="s">
        <v>118</v>
      </c>
      <c r="N50" s="426"/>
      <c r="O50" s="428" t="s">
        <v>119</v>
      </c>
      <c r="P50" s="428"/>
      <c r="Q50" s="428"/>
      <c r="R50" s="311"/>
    </row>
    <row r="51" spans="1:18" s="71" customFormat="1" ht="13.5" customHeight="1">
      <c r="A51" s="72">
        <f t="shared" si="1"/>
        <v>43</v>
      </c>
      <c r="B51" s="316"/>
      <c r="C51" s="330" t="s">
        <v>2673</v>
      </c>
      <c r="D51" s="313"/>
      <c r="E51" s="313"/>
      <c r="F51" s="313"/>
      <c r="G51" s="313"/>
      <c r="H51" s="426" t="s">
        <v>2750</v>
      </c>
      <c r="I51" s="420" t="s">
        <v>2675</v>
      </c>
      <c r="J51" s="420" t="s">
        <v>1768</v>
      </c>
      <c r="K51" s="426" t="s">
        <v>163</v>
      </c>
      <c r="L51" s="427"/>
      <c r="M51" s="426" t="s">
        <v>118</v>
      </c>
      <c r="N51" s="426"/>
      <c r="O51" s="428" t="s">
        <v>119</v>
      </c>
      <c r="P51" s="428"/>
      <c r="Q51" s="428"/>
      <c r="R51" s="311"/>
    </row>
    <row r="52" spans="1:18" s="71" customFormat="1" ht="13.5" customHeight="1">
      <c r="A52" s="72">
        <f t="shared" si="1"/>
        <v>44</v>
      </c>
      <c r="B52" s="316"/>
      <c r="C52" s="330" t="s">
        <v>2676</v>
      </c>
      <c r="D52" s="313"/>
      <c r="E52" s="313"/>
      <c r="F52" s="313"/>
      <c r="G52" s="313"/>
      <c r="H52" s="426" t="s">
        <v>2750</v>
      </c>
      <c r="I52" s="420" t="s">
        <v>2678</v>
      </c>
      <c r="J52" s="420" t="s">
        <v>2679</v>
      </c>
      <c r="K52" s="426" t="s">
        <v>1265</v>
      </c>
      <c r="L52" s="427"/>
      <c r="M52" s="426" t="s">
        <v>118</v>
      </c>
      <c r="N52" s="426"/>
      <c r="O52" s="428" t="s">
        <v>119</v>
      </c>
      <c r="P52" s="428"/>
      <c r="Q52" s="428"/>
      <c r="R52" s="311"/>
    </row>
    <row r="53" spans="1:18" s="71" customFormat="1" ht="13.5" customHeight="1">
      <c r="A53" s="366">
        <f>ROW()-8</f>
        <v>45</v>
      </c>
      <c r="B53" s="314"/>
      <c r="C53" s="67" t="s">
        <v>2751</v>
      </c>
      <c r="D53" s="313"/>
      <c r="E53" s="313"/>
      <c r="F53" s="313"/>
      <c r="G53" s="333"/>
      <c r="H53" s="434"/>
      <c r="I53" s="431"/>
      <c r="J53" s="104" t="s">
        <v>2752</v>
      </c>
      <c r="K53" s="103" t="s">
        <v>1265</v>
      </c>
      <c r="L53" s="108" t="s">
        <v>119</v>
      </c>
      <c r="M53" s="296" t="s">
        <v>2753</v>
      </c>
      <c r="N53" s="426"/>
      <c r="O53" s="428" t="s">
        <v>119</v>
      </c>
      <c r="P53" s="428"/>
      <c r="Q53" s="428"/>
      <c r="R53" s="311"/>
    </row>
    <row r="54" spans="1:18" s="71" customFormat="1" ht="13.5" customHeight="1">
      <c r="A54" s="369">
        <f t="shared" si="1"/>
        <v>46</v>
      </c>
      <c r="B54" s="314"/>
      <c r="C54" s="360"/>
      <c r="D54" s="313" t="s">
        <v>2754</v>
      </c>
      <c r="E54" s="313"/>
      <c r="F54" s="313"/>
      <c r="G54" s="313"/>
      <c r="H54" s="426" t="s">
        <v>2755</v>
      </c>
      <c r="I54" s="426" t="s">
        <v>2756</v>
      </c>
      <c r="J54" s="420" t="s">
        <v>1299</v>
      </c>
      <c r="K54" s="426" t="s">
        <v>117</v>
      </c>
      <c r="L54" s="416"/>
      <c r="M54" s="411" t="s">
        <v>118</v>
      </c>
      <c r="N54" s="426" t="s">
        <v>2757</v>
      </c>
      <c r="O54" s="428" t="s">
        <v>119</v>
      </c>
      <c r="P54" s="428"/>
      <c r="Q54" s="428"/>
      <c r="R54" s="311"/>
    </row>
    <row r="55" spans="1:18" s="71" customFormat="1" ht="13.5" customHeight="1">
      <c r="A55" s="366">
        <f>ROW()-8</f>
        <v>47</v>
      </c>
      <c r="B55" s="314"/>
      <c r="C55" s="360"/>
      <c r="D55" s="313" t="s">
        <v>2758</v>
      </c>
      <c r="E55" s="313"/>
      <c r="F55" s="313"/>
      <c r="G55" s="313"/>
      <c r="H55" s="426" t="s">
        <v>2759</v>
      </c>
      <c r="I55" s="420"/>
      <c r="J55" s="420" t="s">
        <v>1355</v>
      </c>
      <c r="K55" s="426" t="s">
        <v>117</v>
      </c>
      <c r="L55" s="435"/>
      <c r="M55" s="411" t="s">
        <v>118</v>
      </c>
      <c r="N55" s="426"/>
      <c r="O55" s="428" t="s">
        <v>119</v>
      </c>
      <c r="P55" s="428"/>
      <c r="Q55" s="428"/>
      <c r="R55" s="311"/>
    </row>
    <row r="56" spans="1:18" s="71" customFormat="1" ht="13.5" customHeight="1">
      <c r="A56" s="366">
        <f>ROW()-8</f>
        <v>48</v>
      </c>
      <c r="B56" s="314"/>
      <c r="C56" s="360"/>
      <c r="D56" s="313" t="s">
        <v>2760</v>
      </c>
      <c r="E56" s="313"/>
      <c r="F56" s="313"/>
      <c r="G56" s="313"/>
      <c r="H56" s="426" t="s">
        <v>2761</v>
      </c>
      <c r="I56" s="426" t="s">
        <v>2762</v>
      </c>
      <c r="J56" s="420" t="s">
        <v>1478</v>
      </c>
      <c r="K56" s="426" t="s">
        <v>163</v>
      </c>
      <c r="L56" s="435"/>
      <c r="M56" s="426" t="s">
        <v>118</v>
      </c>
      <c r="N56" s="426"/>
      <c r="O56" s="428" t="s">
        <v>119</v>
      </c>
      <c r="P56" s="428"/>
      <c r="Q56" s="428"/>
      <c r="R56" s="311"/>
    </row>
    <row r="57" spans="1:18" s="71" customFormat="1" ht="13.5" customHeight="1">
      <c r="A57" s="369">
        <f>ROW()-8</f>
        <v>49</v>
      </c>
      <c r="B57" s="314"/>
      <c r="C57" s="313" t="s">
        <v>1752</v>
      </c>
      <c r="D57" s="313"/>
      <c r="E57" s="313"/>
      <c r="F57" s="313"/>
      <c r="G57" s="313"/>
      <c r="H57" s="426" t="s">
        <v>2763</v>
      </c>
      <c r="I57" s="420"/>
      <c r="J57" s="420" t="s">
        <v>1755</v>
      </c>
      <c r="K57" s="426" t="s">
        <v>163</v>
      </c>
      <c r="L57" s="427"/>
      <c r="M57" s="426" t="s">
        <v>118</v>
      </c>
      <c r="N57" s="426"/>
      <c r="O57" s="428" t="s">
        <v>119</v>
      </c>
      <c r="P57" s="428"/>
      <c r="Q57" s="428"/>
      <c r="R57" s="311"/>
    </row>
    <row r="58" spans="1:18" s="71" customFormat="1" ht="13.5" customHeight="1">
      <c r="A58" s="369">
        <f>ROW()-8</f>
        <v>50</v>
      </c>
      <c r="B58" s="314"/>
      <c r="C58" s="313" t="s">
        <v>2764</v>
      </c>
      <c r="D58" s="313"/>
      <c r="E58" s="313"/>
      <c r="F58" s="313"/>
      <c r="G58" s="313"/>
      <c r="H58" s="426" t="s">
        <v>2765</v>
      </c>
      <c r="I58" s="420"/>
      <c r="J58" s="420" t="s">
        <v>1759</v>
      </c>
      <c r="K58" s="426" t="s">
        <v>163</v>
      </c>
      <c r="L58" s="427"/>
      <c r="M58" s="426" t="s">
        <v>118</v>
      </c>
      <c r="N58" s="426"/>
      <c r="O58" s="428" t="s">
        <v>119</v>
      </c>
      <c r="P58" s="428"/>
      <c r="Q58" s="428"/>
      <c r="R58" s="311"/>
    </row>
    <row r="59" spans="1:18" s="71" customFormat="1" ht="13.5" customHeight="1">
      <c r="A59" s="368">
        <f t="shared" si="1"/>
        <v>51</v>
      </c>
      <c r="B59" s="314"/>
      <c r="C59" s="313" t="s">
        <v>1854</v>
      </c>
      <c r="D59" s="313"/>
      <c r="E59" s="313"/>
      <c r="F59" s="313"/>
      <c r="G59" s="313"/>
      <c r="H59" s="426" t="s">
        <v>2766</v>
      </c>
      <c r="I59" s="420"/>
      <c r="J59" s="420" t="s">
        <v>213</v>
      </c>
      <c r="K59" s="103" t="s">
        <v>1265</v>
      </c>
      <c r="L59" s="427"/>
      <c r="M59" s="426" t="s">
        <v>118</v>
      </c>
      <c r="N59" s="426"/>
      <c r="O59" s="428" t="s">
        <v>119</v>
      </c>
      <c r="P59" s="428"/>
      <c r="Q59" s="428"/>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04" priority="80">
      <formula>#REF!=1</formula>
    </cfRule>
    <cfRule type="expression" dxfId="403" priority="79">
      <formula>#REF!=1</formula>
    </cfRule>
    <cfRule type="expression" dxfId="402" priority="78">
      <formula>AND(#REF!=1,#REF!=1)</formula>
    </cfRule>
    <cfRule type="expression" dxfId="401" priority="77">
      <formula>OR(#REF!="X",#REF!="X")</formula>
    </cfRule>
  </conditionalFormatting>
  <conditionalFormatting sqref="C28">
    <cfRule type="expression" dxfId="400" priority="84">
      <formula>AND($L28="X",OR(#REF!&lt;&gt;"",$B28&lt;&gt;""))</formula>
    </cfRule>
    <cfRule type="expression" dxfId="399" priority="83">
      <formula>#REF!=1</formula>
    </cfRule>
    <cfRule type="expression" dxfId="398" priority="82">
      <formula>AND(#REF!=1,#REF!=1)</formula>
    </cfRule>
    <cfRule type="expression" dxfId="397" priority="81">
      <formula>OR(#REF!="X",#REF!="X")</formula>
    </cfRule>
  </conditionalFormatting>
  <conditionalFormatting sqref="C28:F28 D26:F27">
    <cfRule type="expression" dxfId="396" priority="85">
      <formula>#REF!=1</formula>
    </cfRule>
  </conditionalFormatting>
  <conditionalFormatting sqref="D26">
    <cfRule type="expression" dxfId="395" priority="67">
      <formula>AND($L26="X",OR($B26&lt;&gt;"",$C26&lt;&gt;"",$D26&lt;&gt;""))</formula>
    </cfRule>
  </conditionalFormatting>
  <conditionalFormatting sqref="D26:D28">
    <cfRule type="expression" dxfId="394" priority="68">
      <formula>AND($L26="X",OR($B26&lt;&gt;"",$C26&lt;&gt;""))</formula>
    </cfRule>
  </conditionalFormatting>
  <conditionalFormatting sqref="D26:F27 C28:F28">
    <cfRule type="expression" dxfId="393" priority="18415">
      <formula>AND(NOT(ISBLANK(#REF!)),ISBLANK(#REF!),ISBLANK(#REF!))</formula>
    </cfRule>
  </conditionalFormatting>
  <conditionalFormatting sqref="D26:F28">
    <cfRule type="expression" dxfId="392" priority="89">
      <formula>#REF!=1</formula>
    </cfRule>
    <cfRule type="expression" dxfId="391" priority="88">
      <formula>AND(#REF!=1,#REF!=1)</formula>
    </cfRule>
    <cfRule type="expression" dxfId="390" priority="87">
      <formula>OR(#REF!="X",#REF!="X")</formula>
    </cfRule>
  </conditionalFormatting>
  <conditionalFormatting sqref="D26:G26">
    <cfRule type="expression" dxfId="389" priority="94">
      <formula>AND($L26="X",OR($B26&lt;&gt;"",$C26&lt;&gt;"",$E26&lt;&gt;"",#REF!&lt;&gt;""))</formula>
    </cfRule>
    <cfRule type="expression" dxfId="388" priority="93">
      <formula>AND($L26="X",OR($B26&lt;&gt;"",$C26&lt;&gt;"",$D26&lt;&gt;"",$E26&lt;&gt;""))</formula>
    </cfRule>
    <cfRule type="expression" dxfId="387" priority="92">
      <formula>#REF!=1</formula>
    </cfRule>
    <cfRule type="expression" dxfId="386" priority="90">
      <formula>OR(#REF!="X",#REF!="X")</formula>
    </cfRule>
    <cfRule type="expression" dxfId="385" priority="95">
      <formula>#REF!=1</formula>
    </cfRule>
    <cfRule type="expression" dxfId="384" priority="96">
      <formula>AND($L26="X",OR($B26&lt;&gt;"",$C26&lt;&gt;"",$D26&lt;&gt;""))</formula>
    </cfRule>
    <cfRule type="expression" dxfId="383" priority="97">
      <formula>AND(#REF!=1,#REF!=1)</formula>
    </cfRule>
    <cfRule type="expression" dxfId="382" priority="98">
      <formula>#REF!=1</formula>
    </cfRule>
    <cfRule type="expression" dxfId="381" priority="99">
      <formula>AND($L26="X",$B26&lt;&gt;"")</formula>
    </cfRule>
    <cfRule type="expression" dxfId="380" priority="100">
      <formula>AND($L26="X",OR($B26&lt;&gt;"",$C26&lt;&gt;""))</formula>
    </cfRule>
    <cfRule type="expression" dxfId="379" priority="91">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78" priority="69">
      <formula>AND($L26="X",OR($B26&lt;&gt;"",$C26&lt;&gt;"",$D26&lt;&gt;"",$E26&lt;&gt;""))</formula>
    </cfRule>
  </conditionalFormatting>
  <conditionalFormatting sqref="E26:E28">
    <cfRule type="expression" dxfId="377" priority="70">
      <formula>AND($L26="X",OR($B26&lt;&gt;"",$C26&lt;&gt;"",$E26&lt;&gt;"",#REF!&lt;&gt;""))</formula>
    </cfRule>
  </conditionalFormatting>
  <conditionalFormatting sqref="E26:G26">
    <cfRule type="expression" dxfId="376" priority="72">
      <formula>AND($L26="X",OR($B26&lt;&gt;"",$C26&lt;&gt;""))</formula>
    </cfRule>
    <cfRule type="expression" dxfId="37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74" priority="73">
      <formula>AND($L26="X",OR($B26&lt;&gt;"",$C26&lt;&gt;"",$E26&lt;&gt;"",#REF!&lt;&gt;"",$F26&lt;&gt;""))</formula>
    </cfRule>
  </conditionalFormatting>
  <conditionalFormatting sqref="F26:G26">
    <cfRule type="expression" dxfId="373" priority="76">
      <formula>AND($L26="X",OR($B26&lt;&gt;"",$C26&lt;&gt;"",$D26&lt;&gt;"",$E26&lt;&gt;""))</formula>
    </cfRule>
    <cfRule type="expression" dxfId="372" priority="75">
      <formula>AND($L26="X",OR($B26&lt;&gt;"",$C26&lt;&gt;"",$E26&lt;&gt;"",#REF!&lt;&gt;""))</formula>
    </cfRule>
    <cfRule type="expression" dxfId="371" priority="74">
      <formula>AND($L26="X",OR($B26&lt;&gt;"",$C26&lt;&gt;"",$D26&lt;&gt;"",$E26&lt;&gt;"",$F26&lt;&gt;""))</formula>
    </cfRule>
  </conditionalFormatting>
  <conditionalFormatting sqref="G26">
    <cfRule type="expression" dxfId="370" priority="18417">
      <formula>OR(#REF!="X",#REF!="X")</formula>
    </cfRule>
    <cfRule type="expression" dxfId="369" priority="18418">
      <formula>AND(#REF!=1,#REF!=1)</formula>
    </cfRule>
    <cfRule type="expression" dxfId="368" priority="18419">
      <formula>#REF!=1</formula>
    </cfRule>
    <cfRule type="expression" dxfId="367" priority="18420">
      <formula>#REF!=1</formula>
    </cfRule>
    <cfRule type="expression" dxfId="366" priority="18421">
      <formula>AND(NOT(ISBLANK(#REF!)),ISBLANK(#REF!),ISBLANK(#REF!))</formula>
    </cfRule>
    <cfRule type="expression" dxfId="365" priority="18422">
      <formula>AND($L26="X",OR($B26&lt;&gt;"",$C26&lt;&gt;"",$E26&lt;&gt;"",#REF!&lt;&gt;"",$F26&lt;&gt;""))</formula>
    </cfRule>
  </conditionalFormatting>
  <conditionalFormatting sqref="H27:H28">
    <cfRule type="expression" dxfId="364" priority="46">
      <formula>$L27="X"</formula>
    </cfRule>
  </conditionalFormatting>
  <conditionalFormatting sqref="H61:H62 H82:H922">
    <cfRule type="expression" dxfId="363" priority="66">
      <formula>$K61="X"</formula>
    </cfRule>
  </conditionalFormatting>
  <conditionalFormatting sqref="I27:I30">
    <cfRule type="expression" dxfId="362" priority="39">
      <formula>$L27="X"</formula>
    </cfRule>
  </conditionalFormatting>
  <conditionalFormatting sqref="K9:K59">
    <cfRule type="cellIs" dxfId="361" priority="8" operator="equal">
      <formula>"0..1"</formula>
    </cfRule>
    <cfRule type="cellIs" dxfId="360" priority="7" operator="equal">
      <formula>"0..n"</formula>
    </cfRule>
    <cfRule type="cellIs" dxfId="359" priority="6" operator="equal">
      <formula>"1..1"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B1" zoomScale="103" zoomScaleNormal="85" workbookViewId="0">
      <selection activeCell="F23" sqref="F23"/>
    </sheetView>
  </sheetViews>
  <sheetFormatPr baseColWidth="10" defaultColWidth="9.5" defaultRowHeight="15"/>
  <cols>
    <col min="1" max="1" width="4.6640625" style="8" customWidth="1"/>
    <col min="2" max="2" width="23.1640625" style="8" customWidth="1"/>
    <col min="3" max="3" width="19.33203125" style="8" bestFit="1" customWidth="1"/>
    <col min="4" max="5" width="11.1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5" width="8.83203125" style="7" customWidth="1"/>
    <col min="16" max="16" width="4.33203125" customWidth="1"/>
    <col min="17" max="17" width="8.8320312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11" t="s">
        <v>2710</v>
      </c>
      <c r="I9" s="420" t="s">
        <v>1228</v>
      </c>
      <c r="J9" s="420" t="s">
        <v>197</v>
      </c>
      <c r="K9" s="426" t="s">
        <v>117</v>
      </c>
      <c r="L9" s="427"/>
      <c r="M9" s="426" t="s">
        <v>118</v>
      </c>
      <c r="N9" s="410" t="s">
        <v>2773</v>
      </c>
      <c r="O9" s="428" t="s">
        <v>119</v>
      </c>
      <c r="P9" s="311"/>
    </row>
    <row r="10" spans="1:17" s="71" customFormat="1" ht="13.5" customHeight="1">
      <c r="A10" s="368">
        <f t="shared" si="0"/>
        <v>2</v>
      </c>
      <c r="B10" s="313" t="s">
        <v>2774</v>
      </c>
      <c r="C10" s="313"/>
      <c r="D10" s="313"/>
      <c r="E10" s="313"/>
      <c r="F10" s="313"/>
      <c r="G10" s="313"/>
      <c r="H10" s="426" t="s">
        <v>2775</v>
      </c>
      <c r="I10" s="418" t="s">
        <v>1649</v>
      </c>
      <c r="J10" s="414" t="s">
        <v>1650</v>
      </c>
      <c r="K10" s="411" t="s">
        <v>163</v>
      </c>
      <c r="L10" s="416"/>
      <c r="M10" s="414" t="s">
        <v>118</v>
      </c>
      <c r="N10" s="414" t="s">
        <v>1651</v>
      </c>
      <c r="O10" s="428" t="s">
        <v>119</v>
      </c>
      <c r="P10" s="311"/>
    </row>
    <row r="11" spans="1:17" s="71" customFormat="1" ht="13.5" customHeight="1">
      <c r="A11" s="368">
        <f t="shared" si="0"/>
        <v>3</v>
      </c>
      <c r="B11" s="313" t="s">
        <v>2723</v>
      </c>
      <c r="C11" s="313"/>
      <c r="D11" s="313"/>
      <c r="E11" s="313"/>
      <c r="F11" s="313"/>
      <c r="G11" s="313"/>
      <c r="H11" s="426" t="s">
        <v>2776</v>
      </c>
      <c r="I11" s="420" t="s">
        <v>204</v>
      </c>
      <c r="J11" s="420" t="s">
        <v>205</v>
      </c>
      <c r="K11" s="426" t="s">
        <v>117</v>
      </c>
      <c r="L11" s="427"/>
      <c r="M11" s="426" t="s">
        <v>134</v>
      </c>
      <c r="N11" s="426"/>
      <c r="O11" s="428"/>
      <c r="P11" s="311"/>
    </row>
    <row r="12" spans="1:17" s="71" customFormat="1" ht="13.5" customHeight="1">
      <c r="A12" s="369">
        <f>ROW()-8</f>
        <v>4</v>
      </c>
      <c r="B12" s="314" t="s">
        <v>2777</v>
      </c>
      <c r="C12" s="333"/>
      <c r="D12" s="333"/>
      <c r="E12" s="333"/>
      <c r="F12" s="333"/>
      <c r="G12" s="333"/>
      <c r="H12" s="434"/>
      <c r="I12" s="431"/>
      <c r="J12" s="420" t="s">
        <v>2778</v>
      </c>
      <c r="K12" s="426" t="s">
        <v>163</v>
      </c>
      <c r="L12" s="427" t="s">
        <v>119</v>
      </c>
      <c r="M12" s="318" t="s">
        <v>2778</v>
      </c>
      <c r="N12" s="426"/>
      <c r="O12" s="436"/>
      <c r="P12" s="311"/>
    </row>
    <row r="13" spans="1:17" s="71" customFormat="1" ht="13.5" customHeight="1">
      <c r="A13" s="369">
        <f t="shared" ref="A13:A14" si="1">ROW()-8</f>
        <v>5</v>
      </c>
      <c r="B13" s="314"/>
      <c r="C13" s="313" t="s">
        <v>2779</v>
      </c>
      <c r="D13" s="313"/>
      <c r="E13" s="313"/>
      <c r="F13" s="313"/>
      <c r="G13" s="313"/>
      <c r="H13" s="426" t="s">
        <v>2780</v>
      </c>
      <c r="I13" s="420" t="s">
        <v>2781</v>
      </c>
      <c r="J13" s="420" t="s">
        <v>2782</v>
      </c>
      <c r="K13" s="426" t="s">
        <v>163</v>
      </c>
      <c r="L13" s="427"/>
      <c r="M13" s="332" t="s">
        <v>118</v>
      </c>
      <c r="N13" s="426"/>
      <c r="O13" s="436"/>
      <c r="P13" s="311"/>
    </row>
    <row r="14" spans="1:17" s="71" customFormat="1" ht="13.5" customHeight="1">
      <c r="A14" s="369">
        <f t="shared" si="1"/>
        <v>6</v>
      </c>
      <c r="B14" s="314"/>
      <c r="C14" s="313" t="s">
        <v>2783</v>
      </c>
      <c r="D14" s="313"/>
      <c r="E14" s="313"/>
      <c r="F14" s="313"/>
      <c r="G14" s="313"/>
      <c r="H14" s="426" t="s">
        <v>2784</v>
      </c>
      <c r="I14" s="420" t="s">
        <v>2785</v>
      </c>
      <c r="J14" s="420" t="s">
        <v>2786</v>
      </c>
      <c r="K14" s="426" t="s">
        <v>163</v>
      </c>
      <c r="L14" s="427"/>
      <c r="M14" s="332" t="s">
        <v>118</v>
      </c>
      <c r="N14" s="426"/>
      <c r="O14" s="436"/>
      <c r="P14" s="311"/>
    </row>
    <row r="15" spans="1:17" s="71" customFormat="1" ht="13.5" customHeight="1">
      <c r="A15" s="369">
        <f>ROW()-8</f>
        <v>7</v>
      </c>
      <c r="B15" s="314" t="s">
        <v>2787</v>
      </c>
      <c r="C15" s="313"/>
      <c r="D15" s="313"/>
      <c r="E15" s="313"/>
      <c r="F15" s="313"/>
      <c r="G15" s="313"/>
      <c r="H15" s="426" t="s">
        <v>2788</v>
      </c>
      <c r="I15" s="420" t="s">
        <v>2789</v>
      </c>
      <c r="J15" s="420" t="s">
        <v>1270</v>
      </c>
      <c r="K15" s="426" t="s">
        <v>163</v>
      </c>
      <c r="L15" s="427"/>
      <c r="M15" s="426" t="s">
        <v>118</v>
      </c>
      <c r="N15" s="426"/>
      <c r="O15" s="428" t="s">
        <v>119</v>
      </c>
      <c r="P15" s="311"/>
    </row>
    <row r="16" spans="1:17" s="71" customFormat="1" ht="13.5" customHeight="1">
      <c r="A16" s="368">
        <f t="shared" si="0"/>
        <v>8</v>
      </c>
      <c r="B16" s="67" t="s">
        <v>2790</v>
      </c>
      <c r="C16" s="331"/>
      <c r="D16" s="333"/>
      <c r="E16" s="333"/>
      <c r="F16" s="333"/>
      <c r="G16" s="315"/>
      <c r="H16" s="425"/>
      <c r="I16" s="430"/>
      <c r="J16" s="104" t="s">
        <v>2791</v>
      </c>
      <c r="K16" s="424" t="s">
        <v>148</v>
      </c>
      <c r="L16" s="108" t="s">
        <v>119</v>
      </c>
      <c r="M16" s="296" t="s">
        <v>2791</v>
      </c>
      <c r="N16" s="426"/>
      <c r="O16" s="428" t="s">
        <v>119</v>
      </c>
      <c r="P16" s="311"/>
    </row>
    <row r="17" spans="1:16" s="71" customFormat="1" ht="13.5" customHeight="1">
      <c r="A17" s="368">
        <f t="shared" si="0"/>
        <v>9</v>
      </c>
      <c r="B17" s="67"/>
      <c r="C17" s="67" t="s">
        <v>2792</v>
      </c>
      <c r="D17" s="313"/>
      <c r="E17" s="313"/>
      <c r="F17" s="313"/>
      <c r="G17" s="313"/>
      <c r="H17" s="426" t="s">
        <v>2793</v>
      </c>
      <c r="I17" s="420" t="s">
        <v>2794</v>
      </c>
      <c r="J17" s="104" t="s">
        <v>2795</v>
      </c>
      <c r="K17" s="411" t="s">
        <v>163</v>
      </c>
      <c r="L17" s="108"/>
      <c r="M17" s="332" t="s">
        <v>118</v>
      </c>
      <c r="N17" s="426"/>
      <c r="O17" s="428" t="s">
        <v>119</v>
      </c>
      <c r="P17" s="311"/>
    </row>
    <row r="18" spans="1:16" s="71" customFormat="1" ht="13.5" customHeight="1">
      <c r="A18" s="368">
        <f t="shared" si="0"/>
        <v>10</v>
      </c>
      <c r="B18" s="314"/>
      <c r="C18" s="360" t="s">
        <v>2725</v>
      </c>
      <c r="D18" s="313"/>
      <c r="E18" s="313"/>
      <c r="F18" s="313"/>
      <c r="G18" s="313"/>
      <c r="H18" s="426" t="s">
        <v>2796</v>
      </c>
      <c r="I18" s="338" t="s">
        <v>2727</v>
      </c>
      <c r="J18" s="104" t="s">
        <v>2728</v>
      </c>
      <c r="K18" s="411" t="s">
        <v>117</v>
      </c>
      <c r="L18" s="427"/>
      <c r="M18" s="332" t="s">
        <v>118</v>
      </c>
      <c r="N18" s="426"/>
      <c r="O18" s="428"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358" priority="60">
      <formula>OR(#REF!="X",#REF!="X")</formula>
    </cfRule>
    <cfRule type="expression" dxfId="357" priority="61">
      <formula>AND(#REF!=1,#REF!=1)</formula>
    </cfRule>
    <cfRule type="expression" dxfId="356" priority="62">
      <formula>#REF!=1</formula>
    </cfRule>
    <cfRule type="expression" dxfId="35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54" priority="49">
      <formula>$K20="X"</formula>
    </cfRule>
  </conditionalFormatting>
  <conditionalFormatting sqref="I10">
    <cfRule type="expression" dxfId="353" priority="9">
      <formula>$L10="X"</formula>
    </cfRule>
  </conditionalFormatting>
  <conditionalFormatting sqref="K9:K18">
    <cfRule type="cellIs" dxfId="352" priority="3" operator="equal">
      <formula>"1..1"</formula>
    </cfRule>
    <cfRule type="cellIs" dxfId="351" priority="4" operator="equal">
      <formula>"0..n"</formula>
    </cfRule>
    <cfRule type="cellIs" dxfId="350"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baseColWidth="10" defaultColWidth="9.5" defaultRowHeight="15"/>
  <cols>
    <col min="1" max="1" width="4.6640625" style="8" customWidth="1"/>
    <col min="2" max="2" width="41.6640625" style="8" bestFit="1" customWidth="1"/>
    <col min="3" max="3" width="39.6640625" style="8" bestFit="1" customWidth="1"/>
    <col min="4" max="4" width="34.1640625" style="8" bestFit="1" customWidth="1"/>
    <col min="5" max="5" width="10.5" style="8" customWidth="1"/>
    <col min="6" max="6" width="11" style="8" customWidth="1"/>
    <col min="7" max="7" width="9.6640625" style="7" customWidth="1"/>
    <col min="8" max="8" width="62.8320312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640625" style="7" customWidth="1"/>
    <col min="15" max="15" width="8.83203125" style="7" customWidth="1"/>
    <col min="16" max="17" width="8.1640625" style="7" customWidth="1"/>
    <col min="18" max="18" width="5.16406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56" t="s">
        <v>93</v>
      </c>
      <c r="P7" s="456"/>
      <c r="Q7" s="456"/>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13"/>
      <c r="E9" s="413"/>
      <c r="F9" s="413"/>
      <c r="G9" s="413"/>
      <c r="H9" s="411" t="s">
        <v>2803</v>
      </c>
      <c r="I9" s="137" t="s">
        <v>1951</v>
      </c>
      <c r="J9" s="414" t="s">
        <v>197</v>
      </c>
      <c r="K9" s="411" t="s">
        <v>117</v>
      </c>
      <c r="L9" s="417"/>
      <c r="M9" s="411" t="s">
        <v>118</v>
      </c>
      <c r="N9" s="411"/>
      <c r="O9" s="415"/>
      <c r="P9" s="415" t="s">
        <v>119</v>
      </c>
      <c r="Q9" s="415"/>
      <c r="R9" s="349"/>
    </row>
    <row r="10" spans="1:18" s="71" customFormat="1" ht="13.5" customHeight="1">
      <c r="A10" s="72">
        <v>2</v>
      </c>
      <c r="B10" s="330" t="s">
        <v>2804</v>
      </c>
      <c r="C10" s="67"/>
      <c r="D10" s="69"/>
      <c r="E10" s="69"/>
      <c r="F10" s="69"/>
      <c r="G10" s="69"/>
      <c r="H10" s="411" t="s">
        <v>2805</v>
      </c>
      <c r="I10" s="11" t="s">
        <v>2017</v>
      </c>
      <c r="J10" s="414" t="s">
        <v>201</v>
      </c>
      <c r="K10" s="411" t="s">
        <v>163</v>
      </c>
      <c r="L10" s="417"/>
      <c r="M10" s="411" t="s">
        <v>118</v>
      </c>
      <c r="N10" s="411"/>
      <c r="O10" s="415"/>
      <c r="P10" s="415" t="s">
        <v>119</v>
      </c>
      <c r="Q10" s="415"/>
      <c r="R10" s="349"/>
    </row>
    <row r="11" spans="1:18" s="71" customFormat="1" ht="13.5" customHeight="1">
      <c r="A11" s="72">
        <v>3</v>
      </c>
      <c r="B11" s="65" t="s">
        <v>2806</v>
      </c>
      <c r="C11" s="67"/>
      <c r="D11" s="86"/>
      <c r="E11" s="86"/>
      <c r="F11" s="86"/>
      <c r="G11" s="86"/>
      <c r="H11" s="411"/>
      <c r="I11" s="414" t="s">
        <v>204</v>
      </c>
      <c r="J11" s="414" t="s">
        <v>205</v>
      </c>
      <c r="K11" s="411" t="s">
        <v>117</v>
      </c>
      <c r="L11" s="417"/>
      <c r="M11" s="411" t="s">
        <v>134</v>
      </c>
      <c r="N11" s="411"/>
      <c r="O11" s="415"/>
      <c r="P11" s="415" t="s">
        <v>119</v>
      </c>
      <c r="Q11" s="415"/>
      <c r="R11" s="349"/>
    </row>
    <row r="12" spans="1:18" s="71" customFormat="1" ht="13.5" customHeight="1">
      <c r="A12" s="72">
        <v>4</v>
      </c>
      <c r="B12" s="64" t="s">
        <v>1616</v>
      </c>
      <c r="C12" s="293"/>
      <c r="D12" s="292"/>
      <c r="E12" s="292"/>
      <c r="F12" s="292"/>
      <c r="G12" s="292"/>
      <c r="H12" s="437"/>
      <c r="I12" s="438"/>
      <c r="J12" s="414" t="s">
        <v>1618</v>
      </c>
      <c r="K12" s="411" t="s">
        <v>117</v>
      </c>
      <c r="L12" s="417" t="s">
        <v>119</v>
      </c>
      <c r="M12" s="186" t="s">
        <v>1618</v>
      </c>
      <c r="N12" s="411"/>
      <c r="O12" s="415"/>
      <c r="P12" s="415" t="s">
        <v>119</v>
      </c>
      <c r="Q12" s="415"/>
      <c r="R12" s="349"/>
    </row>
    <row r="13" spans="1:18" s="71" customFormat="1" ht="13.5" customHeight="1">
      <c r="A13" s="72">
        <v>5</v>
      </c>
      <c r="B13" s="65"/>
      <c r="C13" s="65" t="s">
        <v>2807</v>
      </c>
      <c r="D13" s="86"/>
      <c r="E13" s="86"/>
      <c r="F13" s="86"/>
      <c r="G13" s="86"/>
      <c r="H13" s="411"/>
      <c r="I13" s="414"/>
      <c r="J13" s="414" t="s">
        <v>2728</v>
      </c>
      <c r="K13" s="411" t="s">
        <v>117</v>
      </c>
      <c r="L13" s="417"/>
      <c r="M13" s="419" t="s">
        <v>118</v>
      </c>
      <c r="N13" s="411"/>
      <c r="O13" s="415"/>
      <c r="P13" s="415" t="s">
        <v>119</v>
      </c>
      <c r="Q13" s="415"/>
      <c r="R13" s="349"/>
    </row>
    <row r="14" spans="1:18" s="71" customFormat="1" ht="13.5" customHeight="1">
      <c r="A14" s="72">
        <v>6</v>
      </c>
      <c r="B14" s="65"/>
      <c r="C14" s="67" t="s">
        <v>2808</v>
      </c>
      <c r="D14" s="86"/>
      <c r="E14" s="86"/>
      <c r="F14" s="86"/>
      <c r="G14" s="86"/>
      <c r="H14" s="411"/>
      <c r="I14" s="414"/>
      <c r="J14" s="414" t="s">
        <v>2809</v>
      </c>
      <c r="K14" s="411" t="s">
        <v>117</v>
      </c>
      <c r="L14" s="417"/>
      <c r="M14" s="419" t="s">
        <v>118</v>
      </c>
      <c r="N14" s="411"/>
      <c r="O14" s="415"/>
      <c r="P14" s="415" t="s">
        <v>119</v>
      </c>
      <c r="Q14" s="415"/>
      <c r="R14" s="349"/>
    </row>
    <row r="15" spans="1:18" s="71" customFormat="1" ht="13.5" customHeight="1">
      <c r="A15" s="72">
        <v>7</v>
      </c>
      <c r="B15" s="65"/>
      <c r="C15" s="67" t="s">
        <v>2810</v>
      </c>
      <c r="D15" s="86"/>
      <c r="E15" s="86"/>
      <c r="F15" s="86"/>
      <c r="G15" s="86"/>
      <c r="H15" s="411"/>
      <c r="I15" s="414"/>
      <c r="J15" s="414" t="s">
        <v>2811</v>
      </c>
      <c r="K15" s="411" t="s">
        <v>163</v>
      </c>
      <c r="L15" s="417"/>
      <c r="M15" s="419" t="s">
        <v>118</v>
      </c>
      <c r="N15" s="411"/>
      <c r="O15" s="415"/>
      <c r="P15" s="415" t="s">
        <v>119</v>
      </c>
      <c r="Q15" s="415"/>
      <c r="R15" s="349"/>
    </row>
    <row r="16" spans="1:18" s="71" customFormat="1" ht="13.5" customHeight="1">
      <c r="A16" s="72">
        <v>8</v>
      </c>
      <c r="B16" s="65"/>
      <c r="C16" s="67" t="s">
        <v>2812</v>
      </c>
      <c r="D16" s="86"/>
      <c r="E16" s="86"/>
      <c r="F16" s="86"/>
      <c r="G16" s="86"/>
      <c r="H16" s="411"/>
      <c r="I16" s="414"/>
      <c r="J16" s="414" t="s">
        <v>1856</v>
      </c>
      <c r="K16" s="411" t="s">
        <v>1265</v>
      </c>
      <c r="L16" s="417"/>
      <c r="M16" s="419" t="s">
        <v>118</v>
      </c>
      <c r="N16" s="411"/>
      <c r="O16" s="415"/>
      <c r="P16" s="415" t="s">
        <v>119</v>
      </c>
      <c r="Q16" s="415"/>
      <c r="R16" s="349"/>
    </row>
    <row r="17" spans="1:18" s="71" customFormat="1" ht="13.5" customHeight="1">
      <c r="A17" s="72">
        <v>9</v>
      </c>
      <c r="B17" s="64" t="s">
        <v>2813</v>
      </c>
      <c r="C17" s="293"/>
      <c r="D17" s="439"/>
      <c r="E17" s="439"/>
      <c r="F17" s="439"/>
      <c r="G17" s="439"/>
      <c r="H17" s="437"/>
      <c r="I17" s="437"/>
      <c r="J17" s="414" t="s">
        <v>1646</v>
      </c>
      <c r="K17" s="411" t="s">
        <v>117</v>
      </c>
      <c r="L17" s="417" t="s">
        <v>119</v>
      </c>
      <c r="M17" s="186" t="s">
        <v>1646</v>
      </c>
      <c r="N17" s="411"/>
      <c r="O17" s="415"/>
      <c r="P17" s="415" t="s">
        <v>119</v>
      </c>
      <c r="Q17" s="415"/>
      <c r="R17" s="349"/>
    </row>
    <row r="18" spans="1:18" s="71" customFormat="1" ht="13.5" customHeight="1">
      <c r="A18" s="72">
        <v>10</v>
      </c>
      <c r="B18" s="65"/>
      <c r="C18" s="67" t="s">
        <v>1647</v>
      </c>
      <c r="D18" s="86"/>
      <c r="E18" s="86"/>
      <c r="F18" s="86"/>
      <c r="G18" s="86"/>
      <c r="H18" s="411" t="s">
        <v>2814</v>
      </c>
      <c r="I18" s="411" t="s">
        <v>2815</v>
      </c>
      <c r="J18" s="414" t="s">
        <v>2816</v>
      </c>
      <c r="K18" s="411" t="s">
        <v>117</v>
      </c>
      <c r="L18" s="417"/>
      <c r="M18" s="414" t="s">
        <v>118</v>
      </c>
      <c r="N18" s="411"/>
      <c r="O18" s="415"/>
      <c r="P18" s="415" t="s">
        <v>119</v>
      </c>
      <c r="Q18" s="415"/>
      <c r="R18" s="349"/>
    </row>
    <row r="19" spans="1:18" s="71" customFormat="1" ht="13.5" customHeight="1">
      <c r="A19" s="72">
        <v>11</v>
      </c>
      <c r="B19" s="65"/>
      <c r="C19" s="67" t="s">
        <v>2817</v>
      </c>
      <c r="D19" s="86"/>
      <c r="E19" s="86"/>
      <c r="F19" s="86"/>
      <c r="G19" s="86"/>
      <c r="H19" s="411"/>
      <c r="I19" s="411" t="s">
        <v>2818</v>
      </c>
      <c r="J19" s="414" t="s">
        <v>2819</v>
      </c>
      <c r="K19" s="411" t="s">
        <v>163</v>
      </c>
      <c r="L19" s="417"/>
      <c r="M19" s="419" t="s">
        <v>118</v>
      </c>
      <c r="N19" s="411"/>
      <c r="O19" s="415"/>
      <c r="P19" s="415" t="s">
        <v>119</v>
      </c>
      <c r="Q19" s="415"/>
      <c r="R19" s="349"/>
    </row>
    <row r="20" spans="1:18" s="71" customFormat="1" ht="13.5" customHeight="1">
      <c r="A20" s="72">
        <v>12</v>
      </c>
      <c r="B20" s="93"/>
      <c r="C20" s="67" t="s">
        <v>1362</v>
      </c>
      <c r="D20" s="69"/>
      <c r="E20" s="69"/>
      <c r="F20" s="69"/>
      <c r="G20" s="69"/>
      <c r="H20" s="411" t="s">
        <v>2820</v>
      </c>
      <c r="I20" s="411" t="s">
        <v>1421</v>
      </c>
      <c r="J20" s="414" t="s">
        <v>1584</v>
      </c>
      <c r="K20" s="411" t="s">
        <v>163</v>
      </c>
      <c r="L20" s="417"/>
      <c r="M20" s="411" t="s">
        <v>118</v>
      </c>
      <c r="N20" s="411"/>
      <c r="O20" s="415"/>
      <c r="P20" s="415" t="s">
        <v>119</v>
      </c>
      <c r="Q20" s="415"/>
      <c r="R20" s="349"/>
    </row>
    <row r="21" spans="1:18" s="71" customFormat="1" ht="13.5" customHeight="1">
      <c r="A21" s="72">
        <v>13</v>
      </c>
      <c r="B21" s="65"/>
      <c r="C21" s="67" t="s">
        <v>1585</v>
      </c>
      <c r="D21" s="86"/>
      <c r="E21" s="86"/>
      <c r="F21" s="86"/>
      <c r="G21" s="86"/>
      <c r="H21" s="411" t="s">
        <v>2735</v>
      </c>
      <c r="I21" s="414" t="s">
        <v>1587</v>
      </c>
      <c r="J21" s="414" t="s">
        <v>1588</v>
      </c>
      <c r="K21" s="411" t="s">
        <v>163</v>
      </c>
      <c r="L21" s="417"/>
      <c r="M21" s="411" t="s">
        <v>118</v>
      </c>
      <c r="N21" s="411"/>
      <c r="O21" s="415"/>
      <c r="P21" s="415" t="s">
        <v>119</v>
      </c>
      <c r="Q21" s="415"/>
      <c r="R21" s="349"/>
    </row>
    <row r="22" spans="1:18" s="71" customFormat="1" ht="13.5" customHeight="1">
      <c r="A22" s="72">
        <v>14</v>
      </c>
      <c r="B22" s="65"/>
      <c r="C22" s="67" t="s">
        <v>1719</v>
      </c>
      <c r="D22" s="86"/>
      <c r="E22" s="86"/>
      <c r="F22" s="86"/>
      <c r="G22" s="86"/>
      <c r="H22" s="411" t="s">
        <v>2615</v>
      </c>
      <c r="I22" s="411"/>
      <c r="J22" s="414" t="s">
        <v>1721</v>
      </c>
      <c r="K22" s="411" t="s">
        <v>163</v>
      </c>
      <c r="L22" s="417"/>
      <c r="M22" s="411" t="s">
        <v>1722</v>
      </c>
      <c r="N22" s="411"/>
      <c r="O22" s="415"/>
      <c r="P22" s="415" t="s">
        <v>119</v>
      </c>
      <c r="Q22" s="415"/>
      <c r="R22" s="349"/>
    </row>
    <row r="23" spans="1:18" s="71" customFormat="1" ht="13.5" customHeight="1">
      <c r="A23" s="72">
        <v>15</v>
      </c>
      <c r="B23" s="65"/>
      <c r="C23" s="67" t="s">
        <v>2821</v>
      </c>
      <c r="D23" s="86"/>
      <c r="E23" s="86"/>
      <c r="F23" s="86"/>
      <c r="G23" s="86"/>
      <c r="H23" s="411" t="s">
        <v>2736</v>
      </c>
      <c r="I23" s="414">
        <v>69</v>
      </c>
      <c r="J23" s="414" t="s">
        <v>1748</v>
      </c>
      <c r="K23" s="411" t="s">
        <v>163</v>
      </c>
      <c r="L23" s="417"/>
      <c r="M23" s="419" t="s">
        <v>118</v>
      </c>
      <c r="N23" s="411"/>
      <c r="O23" s="415"/>
      <c r="P23" s="415" t="s">
        <v>119</v>
      </c>
      <c r="Q23" s="415"/>
      <c r="R23" s="349"/>
    </row>
    <row r="24" spans="1:18" s="71" customFormat="1" ht="13.5" customHeight="1">
      <c r="A24" s="72">
        <v>16</v>
      </c>
      <c r="B24" s="65"/>
      <c r="C24" s="67" t="s">
        <v>2617</v>
      </c>
      <c r="D24" s="86"/>
      <c r="E24" s="86"/>
      <c r="F24" s="86"/>
      <c r="G24" s="86"/>
      <c r="H24" s="411"/>
      <c r="I24" s="414" t="s">
        <v>1725</v>
      </c>
      <c r="J24" s="414" t="s">
        <v>1726</v>
      </c>
      <c r="K24" s="411" t="s">
        <v>163</v>
      </c>
      <c r="L24" s="417"/>
      <c r="M24" s="419" t="s">
        <v>118</v>
      </c>
      <c r="N24" s="411"/>
      <c r="O24" s="415"/>
      <c r="P24" s="415" t="s">
        <v>119</v>
      </c>
      <c r="Q24" s="415"/>
      <c r="R24" s="349"/>
    </row>
    <row r="25" spans="1:18" s="71" customFormat="1" ht="13.5" customHeight="1">
      <c r="A25" s="72">
        <v>17</v>
      </c>
      <c r="B25" s="65"/>
      <c r="C25" s="67" t="s">
        <v>2739</v>
      </c>
      <c r="D25" s="86"/>
      <c r="E25" s="86"/>
      <c r="F25" s="86"/>
      <c r="G25" s="86"/>
      <c r="H25" s="411" t="s">
        <v>2740</v>
      </c>
      <c r="I25" s="414" t="s">
        <v>1562</v>
      </c>
      <c r="J25" s="414" t="s">
        <v>2741</v>
      </c>
      <c r="K25" s="411" t="s">
        <v>163</v>
      </c>
      <c r="L25" s="417"/>
      <c r="M25" s="419" t="s">
        <v>118</v>
      </c>
      <c r="N25" s="411"/>
      <c r="O25" s="415" t="s">
        <v>119</v>
      </c>
      <c r="P25" s="415"/>
      <c r="Q25" s="415"/>
      <c r="R25" s="349"/>
    </row>
    <row r="26" spans="1:18" s="71" customFormat="1" ht="13.5" customHeight="1">
      <c r="A26" s="72">
        <v>18</v>
      </c>
      <c r="B26" s="64"/>
      <c r="C26" s="329" t="s">
        <v>2619</v>
      </c>
      <c r="D26" s="292"/>
      <c r="E26" s="292"/>
      <c r="F26" s="292"/>
      <c r="G26" s="292"/>
      <c r="H26" s="437"/>
      <c r="I26" s="438"/>
      <c r="J26" s="414" t="s">
        <v>2620</v>
      </c>
      <c r="K26" s="411" t="s">
        <v>163</v>
      </c>
      <c r="L26" s="417" t="s">
        <v>119</v>
      </c>
      <c r="M26" s="186" t="s">
        <v>2620</v>
      </c>
      <c r="N26" s="411"/>
      <c r="O26" s="415"/>
      <c r="P26" s="415" t="s">
        <v>119</v>
      </c>
      <c r="Q26" s="415"/>
      <c r="R26" s="349"/>
    </row>
    <row r="27" spans="1:18" s="71" customFormat="1" ht="13.5" customHeight="1">
      <c r="A27" s="72">
        <v>19</v>
      </c>
      <c r="B27" s="64"/>
      <c r="C27" s="413"/>
      <c r="D27" s="295" t="s">
        <v>2621</v>
      </c>
      <c r="E27" s="86"/>
      <c r="F27" s="86"/>
      <c r="G27" s="86"/>
      <c r="H27" s="411" t="s">
        <v>2622</v>
      </c>
      <c r="I27" s="414">
        <v>92300</v>
      </c>
      <c r="J27" s="414" t="s">
        <v>1396</v>
      </c>
      <c r="K27" s="411" t="s">
        <v>117</v>
      </c>
      <c r="L27" s="417"/>
      <c r="M27" s="411" t="s">
        <v>118</v>
      </c>
      <c r="N27" s="411"/>
      <c r="O27" s="415"/>
      <c r="P27" s="415" t="s">
        <v>119</v>
      </c>
      <c r="Q27" s="415"/>
      <c r="R27" s="349"/>
    </row>
    <row r="28" spans="1:18" s="71" customFormat="1" ht="13.5" customHeight="1">
      <c r="A28" s="72">
        <v>20</v>
      </c>
      <c r="B28" s="64"/>
      <c r="C28" s="413"/>
      <c r="D28" s="295" t="s">
        <v>1397</v>
      </c>
      <c r="E28" s="86"/>
      <c r="F28" s="86"/>
      <c r="G28" s="86"/>
      <c r="H28" s="411" t="s">
        <v>2473</v>
      </c>
      <c r="I28" s="414" t="s">
        <v>2623</v>
      </c>
      <c r="J28" s="414" t="s">
        <v>2822</v>
      </c>
      <c r="K28" s="411" t="s">
        <v>117</v>
      </c>
      <c r="L28" s="417"/>
      <c r="M28" s="411" t="s">
        <v>118</v>
      </c>
      <c r="N28" s="411"/>
      <c r="O28" s="415"/>
      <c r="P28" s="415" t="s">
        <v>119</v>
      </c>
      <c r="Q28" s="415"/>
      <c r="R28" s="349"/>
    </row>
    <row r="29" spans="1:18" ht="15" customHeight="1">
      <c r="A29" s="72">
        <v>21</v>
      </c>
      <c r="B29" s="87" t="s">
        <v>2626</v>
      </c>
      <c r="C29" s="292"/>
      <c r="D29" s="292"/>
      <c r="E29" s="292"/>
      <c r="F29" s="292"/>
      <c r="G29" s="292"/>
      <c r="H29" s="437"/>
      <c r="I29" s="438"/>
      <c r="J29" s="414" t="s">
        <v>1333</v>
      </c>
      <c r="K29" s="411" t="s">
        <v>117</v>
      </c>
      <c r="L29" s="417" t="s">
        <v>119</v>
      </c>
      <c r="M29" s="88" t="s">
        <v>1333</v>
      </c>
      <c r="N29" s="411"/>
      <c r="O29" s="415"/>
      <c r="P29" s="415" t="s">
        <v>119</v>
      </c>
      <c r="Q29" s="415"/>
      <c r="R29" s="349"/>
    </row>
    <row r="30" spans="1:18" ht="15" customHeight="1">
      <c r="A30" s="72">
        <v>22</v>
      </c>
      <c r="B30" s="65"/>
      <c r="C30" s="64" t="s">
        <v>1357</v>
      </c>
      <c r="D30" s="292"/>
      <c r="E30" s="292"/>
      <c r="F30" s="292"/>
      <c r="G30" s="292"/>
      <c r="H30" s="437"/>
      <c r="I30" s="438"/>
      <c r="J30" s="414" t="s">
        <v>1358</v>
      </c>
      <c r="K30" s="411" t="s">
        <v>163</v>
      </c>
      <c r="L30" s="417" t="s">
        <v>119</v>
      </c>
      <c r="M30" s="88" t="s">
        <v>1358</v>
      </c>
      <c r="N30" s="411"/>
      <c r="O30" s="415"/>
      <c r="P30" s="415" t="s">
        <v>119</v>
      </c>
      <c r="Q30" s="415"/>
      <c r="R30" s="349"/>
    </row>
    <row r="31" spans="1:18" ht="15" customHeight="1">
      <c r="A31" s="72">
        <v>23</v>
      </c>
      <c r="B31" s="86"/>
      <c r="C31" s="65"/>
      <c r="D31" s="413" t="s">
        <v>1373</v>
      </c>
      <c r="E31" s="93"/>
      <c r="F31" s="86"/>
      <c r="G31" s="411"/>
      <c r="H31" s="411" t="s">
        <v>2743</v>
      </c>
      <c r="I31" s="414" t="s">
        <v>1375</v>
      </c>
      <c r="J31" s="414" t="s">
        <v>1376</v>
      </c>
      <c r="K31" s="411" t="s">
        <v>117</v>
      </c>
      <c r="L31" s="417"/>
      <c r="M31" s="411" t="s">
        <v>118</v>
      </c>
      <c r="N31" s="411" t="s">
        <v>1377</v>
      </c>
      <c r="O31" s="415"/>
      <c r="P31" s="415" t="s">
        <v>119</v>
      </c>
      <c r="Q31" s="415"/>
      <c r="R31" s="349"/>
    </row>
    <row r="32" spans="1:18" ht="15" customHeight="1">
      <c r="A32" s="72">
        <v>24</v>
      </c>
      <c r="B32" s="86"/>
      <c r="C32" s="70"/>
      <c r="D32" s="413" t="s">
        <v>1378</v>
      </c>
      <c r="E32" s="69"/>
      <c r="F32" s="86"/>
      <c r="G32" s="411"/>
      <c r="H32" s="411" t="s">
        <v>2469</v>
      </c>
      <c r="I32" s="414" t="s">
        <v>1380</v>
      </c>
      <c r="J32" s="414" t="s">
        <v>1381</v>
      </c>
      <c r="K32" s="411" t="s">
        <v>163</v>
      </c>
      <c r="L32" s="417"/>
      <c r="M32" s="411" t="s">
        <v>118</v>
      </c>
      <c r="N32" s="411"/>
      <c r="O32" s="415"/>
      <c r="P32" s="415" t="s">
        <v>119</v>
      </c>
      <c r="Q32" s="415"/>
      <c r="R32" s="349"/>
    </row>
    <row r="33" spans="1:18" ht="15" customHeight="1">
      <c r="A33" s="72">
        <v>25</v>
      </c>
      <c r="B33" s="65"/>
      <c r="C33" s="70"/>
      <c r="D33" s="85" t="s">
        <v>1382</v>
      </c>
      <c r="E33" s="294"/>
      <c r="F33" s="292"/>
      <c r="G33" s="292"/>
      <c r="H33" s="437"/>
      <c r="I33" s="438"/>
      <c r="J33" s="414" t="s">
        <v>1384</v>
      </c>
      <c r="K33" s="411" t="s">
        <v>163</v>
      </c>
      <c r="L33" s="417" t="s">
        <v>119</v>
      </c>
      <c r="M33" s="88" t="s">
        <v>1384</v>
      </c>
      <c r="N33" s="411"/>
      <c r="O33" s="415"/>
      <c r="P33" s="415" t="s">
        <v>119</v>
      </c>
      <c r="Q33" s="415"/>
      <c r="R33" s="349"/>
    </row>
    <row r="34" spans="1:18" ht="15" customHeight="1">
      <c r="A34" s="72">
        <v>26</v>
      </c>
      <c r="B34" s="65"/>
      <c r="C34" s="70"/>
      <c r="D34" s="86"/>
      <c r="E34" s="86" t="s">
        <v>1385</v>
      </c>
      <c r="F34" s="86"/>
      <c r="G34" s="86"/>
      <c r="H34" s="411" t="s">
        <v>2470</v>
      </c>
      <c r="I34" s="414" t="s">
        <v>1387</v>
      </c>
      <c r="J34" s="414" t="s">
        <v>1376</v>
      </c>
      <c r="K34" s="411" t="s">
        <v>117</v>
      </c>
      <c r="L34" s="417"/>
      <c r="M34" s="411" t="s">
        <v>118</v>
      </c>
      <c r="N34" s="411" t="s">
        <v>1388</v>
      </c>
      <c r="O34" s="415"/>
      <c r="P34" s="415" t="s">
        <v>119</v>
      </c>
      <c r="Q34" s="415"/>
      <c r="R34" s="349"/>
    </row>
    <row r="35" spans="1:18" ht="15" customHeight="1">
      <c r="A35" s="72">
        <v>27</v>
      </c>
      <c r="B35" s="65"/>
      <c r="C35" s="65"/>
      <c r="D35" s="86"/>
      <c r="E35" s="86" t="s">
        <v>1389</v>
      </c>
      <c r="F35" s="86"/>
      <c r="G35" s="86"/>
      <c r="H35" s="411"/>
      <c r="I35" s="414" t="s">
        <v>1391</v>
      </c>
      <c r="J35" s="414" t="s">
        <v>1299</v>
      </c>
      <c r="K35" s="411" t="s">
        <v>163</v>
      </c>
      <c r="L35" s="417"/>
      <c r="M35" s="411" t="s">
        <v>118</v>
      </c>
      <c r="N35" s="411"/>
      <c r="O35" s="415"/>
      <c r="P35" s="415" t="s">
        <v>119</v>
      </c>
      <c r="Q35" s="415"/>
      <c r="R35" s="349"/>
    </row>
    <row r="36" spans="1:18" ht="15" customHeight="1">
      <c r="A36" s="72">
        <v>28</v>
      </c>
      <c r="B36" s="65"/>
      <c r="C36" s="65"/>
      <c r="D36" s="86"/>
      <c r="E36" s="86" t="s">
        <v>1362</v>
      </c>
      <c r="F36" s="86"/>
      <c r="G36" s="86"/>
      <c r="H36" s="411"/>
      <c r="I36" s="414" t="s">
        <v>1393</v>
      </c>
      <c r="J36" s="414" t="s">
        <v>126</v>
      </c>
      <c r="K36" s="411" t="s">
        <v>163</v>
      </c>
      <c r="L36" s="417"/>
      <c r="M36" s="411" t="s">
        <v>118</v>
      </c>
      <c r="N36" s="411"/>
      <c r="O36" s="415"/>
      <c r="P36" s="415" t="s">
        <v>119</v>
      </c>
      <c r="Q36" s="415"/>
      <c r="R36" s="349"/>
    </row>
    <row r="37" spans="1:18" ht="15" customHeight="1">
      <c r="A37" s="72">
        <v>29</v>
      </c>
      <c r="B37" s="65"/>
      <c r="C37" s="64" t="s">
        <v>1394</v>
      </c>
      <c r="D37" s="294"/>
      <c r="E37" s="294"/>
      <c r="F37" s="292"/>
      <c r="G37" s="292"/>
      <c r="H37" s="437"/>
      <c r="I37" s="438"/>
      <c r="J37" s="414" t="s">
        <v>1396</v>
      </c>
      <c r="K37" s="411" t="s">
        <v>163</v>
      </c>
      <c r="L37" s="417" t="s">
        <v>119</v>
      </c>
      <c r="M37" s="88" t="s">
        <v>1396</v>
      </c>
      <c r="N37" s="411"/>
      <c r="O37" s="415"/>
      <c r="P37" s="415" t="s">
        <v>119</v>
      </c>
      <c r="Q37" s="415"/>
      <c r="R37" s="349"/>
    </row>
    <row r="38" spans="1:18" ht="15" customHeight="1">
      <c r="A38" s="72">
        <v>30</v>
      </c>
      <c r="B38" s="65"/>
      <c r="C38" s="65"/>
      <c r="D38" s="86" t="s">
        <v>1397</v>
      </c>
      <c r="E38" s="65"/>
      <c r="F38" s="86"/>
      <c r="G38" s="86"/>
      <c r="H38" s="411" t="s">
        <v>2473</v>
      </c>
      <c r="I38" s="414" t="s">
        <v>1399</v>
      </c>
      <c r="J38" s="414" t="s">
        <v>126</v>
      </c>
      <c r="K38" s="411" t="s">
        <v>163</v>
      </c>
      <c r="L38" s="417"/>
      <c r="M38" s="411" t="s">
        <v>118</v>
      </c>
      <c r="N38" s="411"/>
      <c r="O38" s="415"/>
      <c r="P38" s="415" t="s">
        <v>119</v>
      </c>
      <c r="Q38" s="415"/>
      <c r="R38" s="349"/>
    </row>
    <row r="39" spans="1:18" ht="15" customHeight="1">
      <c r="A39" s="72">
        <v>31</v>
      </c>
      <c r="B39" s="65"/>
      <c r="C39" s="65"/>
      <c r="D39" s="86" t="s">
        <v>1400</v>
      </c>
      <c r="E39" s="65"/>
      <c r="F39" s="86"/>
      <c r="G39" s="86"/>
      <c r="H39" s="411" t="s">
        <v>2474</v>
      </c>
      <c r="I39" s="414">
        <v>59350</v>
      </c>
      <c r="J39" s="414" t="s">
        <v>1402</v>
      </c>
      <c r="K39" s="411" t="s">
        <v>163</v>
      </c>
      <c r="L39" s="417"/>
      <c r="M39" s="411" t="s">
        <v>118</v>
      </c>
      <c r="N39" s="411" t="s">
        <v>1403</v>
      </c>
      <c r="O39" s="415"/>
      <c r="P39" s="415" t="s">
        <v>119</v>
      </c>
      <c r="Q39" s="415"/>
      <c r="R39" s="349"/>
    </row>
    <row r="40" spans="1:18" ht="15" customHeight="1">
      <c r="A40" s="72">
        <v>32</v>
      </c>
      <c r="B40" s="65"/>
      <c r="C40" s="65"/>
      <c r="D40" s="86" t="s">
        <v>1404</v>
      </c>
      <c r="E40" s="86"/>
      <c r="F40" s="86"/>
      <c r="G40" s="86"/>
      <c r="H40" s="103" t="s">
        <v>2823</v>
      </c>
      <c r="I40" s="414" t="s">
        <v>1406</v>
      </c>
      <c r="J40" s="414" t="s">
        <v>1407</v>
      </c>
      <c r="K40" s="411" t="s">
        <v>163</v>
      </c>
      <c r="L40" s="417"/>
      <c r="M40" s="411" t="s">
        <v>118</v>
      </c>
      <c r="N40" s="411"/>
      <c r="O40" s="411"/>
      <c r="P40" s="415" t="s">
        <v>119</v>
      </c>
      <c r="Q40" s="411"/>
      <c r="R40" s="349"/>
    </row>
    <row r="41" spans="1:18" ht="15" customHeight="1">
      <c r="A41" s="72">
        <v>33</v>
      </c>
      <c r="B41" s="64" t="s">
        <v>2745</v>
      </c>
      <c r="C41" s="293"/>
      <c r="D41" s="292"/>
      <c r="E41" s="292"/>
      <c r="F41" s="292"/>
      <c r="G41" s="292"/>
      <c r="H41" s="437"/>
      <c r="I41" s="438"/>
      <c r="J41" s="414" t="s">
        <v>2746</v>
      </c>
      <c r="K41" s="411" t="s">
        <v>117</v>
      </c>
      <c r="L41" s="417" t="s">
        <v>119</v>
      </c>
      <c r="M41" s="186" t="s">
        <v>2746</v>
      </c>
      <c r="N41" s="411"/>
      <c r="O41" s="415" t="s">
        <v>91</v>
      </c>
      <c r="P41" s="415" t="s">
        <v>119</v>
      </c>
      <c r="Q41" s="415"/>
      <c r="R41" s="349"/>
    </row>
    <row r="42" spans="1:18" ht="15" customHeight="1">
      <c r="A42" s="72">
        <v>34</v>
      </c>
      <c r="B42" s="65"/>
      <c r="C42" s="102" t="s">
        <v>2824</v>
      </c>
      <c r="D42" s="293"/>
      <c r="E42" s="292"/>
      <c r="F42" s="292"/>
      <c r="G42" s="292"/>
      <c r="H42" s="437"/>
      <c r="I42" s="438"/>
      <c r="J42" s="414" t="s">
        <v>2825</v>
      </c>
      <c r="K42" s="411" t="s">
        <v>163</v>
      </c>
      <c r="L42" s="417" t="s">
        <v>119</v>
      </c>
      <c r="M42" s="186" t="s">
        <v>2826</v>
      </c>
      <c r="N42" s="411"/>
      <c r="O42" s="415" t="s">
        <v>91</v>
      </c>
      <c r="P42" s="415" t="s">
        <v>119</v>
      </c>
      <c r="Q42" s="415"/>
      <c r="R42" s="349"/>
    </row>
    <row r="43" spans="1:18" ht="15" customHeight="1">
      <c r="A43" s="72">
        <v>35</v>
      </c>
      <c r="B43" s="65"/>
      <c r="C43" s="67"/>
      <c r="D43" s="67" t="s">
        <v>1752</v>
      </c>
      <c r="E43" s="86"/>
      <c r="F43" s="86"/>
      <c r="G43" s="86"/>
      <c r="H43" s="411" t="s">
        <v>2827</v>
      </c>
      <c r="I43" s="414"/>
      <c r="J43" s="414" t="s">
        <v>1755</v>
      </c>
      <c r="K43" s="411" t="s">
        <v>163</v>
      </c>
      <c r="L43" s="417"/>
      <c r="M43" s="411" t="s">
        <v>118</v>
      </c>
      <c r="N43" s="411"/>
      <c r="O43" s="415" t="s">
        <v>91</v>
      </c>
      <c r="P43" s="415" t="s">
        <v>119</v>
      </c>
      <c r="Q43" s="415"/>
      <c r="R43" s="349"/>
    </row>
    <row r="44" spans="1:18" ht="15" customHeight="1">
      <c r="A44" s="72">
        <v>36</v>
      </c>
      <c r="B44" s="65"/>
      <c r="C44" s="67"/>
      <c r="D44" s="67" t="s">
        <v>1756</v>
      </c>
      <c r="E44" s="86"/>
      <c r="F44" s="86"/>
      <c r="G44" s="86"/>
      <c r="H44" s="411" t="s">
        <v>2828</v>
      </c>
      <c r="I44" s="414"/>
      <c r="J44" s="414" t="s">
        <v>2829</v>
      </c>
      <c r="K44" s="411" t="s">
        <v>163</v>
      </c>
      <c r="L44" s="417"/>
      <c r="M44" s="411" t="s">
        <v>118</v>
      </c>
      <c r="N44" s="411"/>
      <c r="O44" s="415" t="s">
        <v>91</v>
      </c>
      <c r="P44" s="415" t="s">
        <v>119</v>
      </c>
      <c r="Q44" s="415"/>
      <c r="R44" s="349"/>
    </row>
    <row r="45" spans="1:18" ht="15" customHeight="1">
      <c r="A45" s="72">
        <v>37</v>
      </c>
      <c r="B45" s="65"/>
      <c r="C45" s="67"/>
      <c r="D45" s="67" t="s">
        <v>1760</v>
      </c>
      <c r="E45" s="86"/>
      <c r="F45" s="86"/>
      <c r="G45" s="86"/>
      <c r="H45" s="411" t="s">
        <v>2830</v>
      </c>
      <c r="I45" s="414"/>
      <c r="J45" s="414" t="s">
        <v>1762</v>
      </c>
      <c r="K45" s="411" t="s">
        <v>163</v>
      </c>
      <c r="L45" s="417"/>
      <c r="M45" s="411" t="s">
        <v>118</v>
      </c>
      <c r="N45" s="411"/>
      <c r="O45" s="415" t="s">
        <v>91</v>
      </c>
      <c r="P45" s="415" t="s">
        <v>119</v>
      </c>
      <c r="Q45" s="415"/>
      <c r="R45" s="349"/>
    </row>
    <row r="46" spans="1:18" ht="15" customHeight="1">
      <c r="A46" s="72">
        <v>38</v>
      </c>
      <c r="B46" s="65"/>
      <c r="C46" s="67"/>
      <c r="D46" s="86" t="s">
        <v>2831</v>
      </c>
      <c r="E46" s="86"/>
      <c r="F46" s="86"/>
      <c r="G46" s="86"/>
      <c r="H46" s="411" t="s">
        <v>2832</v>
      </c>
      <c r="I46" s="414"/>
      <c r="J46" s="414" t="s">
        <v>2833</v>
      </c>
      <c r="K46" s="411" t="s">
        <v>163</v>
      </c>
      <c r="L46" s="417"/>
      <c r="M46" s="411" t="s">
        <v>118</v>
      </c>
      <c r="N46" s="411"/>
      <c r="O46" s="415" t="s">
        <v>91</v>
      </c>
      <c r="P46" s="415" t="s">
        <v>119</v>
      </c>
      <c r="Q46" s="415"/>
      <c r="R46" s="349"/>
    </row>
    <row r="47" spans="1:18" ht="15" customHeight="1">
      <c r="A47" s="72">
        <v>39</v>
      </c>
      <c r="B47" s="65"/>
      <c r="C47" s="102" t="s">
        <v>2834</v>
      </c>
      <c r="D47" s="292"/>
      <c r="E47" s="292"/>
      <c r="F47" s="292"/>
      <c r="G47" s="292"/>
      <c r="H47" s="437"/>
      <c r="I47" s="438"/>
      <c r="J47" s="414" t="s">
        <v>2753</v>
      </c>
      <c r="K47" s="411" t="s">
        <v>163</v>
      </c>
      <c r="L47" s="417"/>
      <c r="M47" s="186" t="s">
        <v>2753</v>
      </c>
      <c r="N47" s="411"/>
      <c r="O47" s="415" t="s">
        <v>119</v>
      </c>
      <c r="P47" s="415" t="s">
        <v>119</v>
      </c>
      <c r="Q47" s="415"/>
      <c r="R47" s="349"/>
    </row>
    <row r="48" spans="1:18" ht="15" customHeight="1">
      <c r="A48" s="72">
        <v>40</v>
      </c>
      <c r="B48" s="65"/>
      <c r="C48" s="67"/>
      <c r="D48" s="67" t="s">
        <v>2835</v>
      </c>
      <c r="E48" s="86"/>
      <c r="F48" s="86"/>
      <c r="G48" s="86"/>
      <c r="H48" s="411" t="s">
        <v>2836</v>
      </c>
      <c r="I48" s="414"/>
      <c r="J48" s="414" t="s">
        <v>2837</v>
      </c>
      <c r="K48" s="411" t="s">
        <v>163</v>
      </c>
      <c r="L48" s="417"/>
      <c r="M48" s="411" t="s">
        <v>118</v>
      </c>
      <c r="N48" s="411"/>
      <c r="O48" s="415" t="s">
        <v>119</v>
      </c>
      <c r="P48" s="415" t="s">
        <v>119</v>
      </c>
      <c r="Q48" s="415"/>
      <c r="R48" s="349"/>
    </row>
    <row r="49" spans="1:18" ht="15" customHeight="1">
      <c r="A49" s="72">
        <v>41</v>
      </c>
      <c r="B49" s="65"/>
      <c r="C49" s="67"/>
      <c r="D49" s="67" t="s">
        <v>2838</v>
      </c>
      <c r="E49" s="86"/>
      <c r="F49" s="86"/>
      <c r="G49" s="86"/>
      <c r="H49" s="411" t="s">
        <v>2839</v>
      </c>
      <c r="I49" s="414"/>
      <c r="J49" s="414" t="s">
        <v>2840</v>
      </c>
      <c r="K49" s="411" t="s">
        <v>163</v>
      </c>
      <c r="L49" s="417"/>
      <c r="M49" s="411" t="s">
        <v>184</v>
      </c>
      <c r="N49" s="411"/>
      <c r="O49" s="415" t="s">
        <v>119</v>
      </c>
      <c r="P49" s="415" t="s">
        <v>119</v>
      </c>
      <c r="Q49" s="415"/>
      <c r="R49" s="349"/>
    </row>
    <row r="50" spans="1:18" ht="15" customHeight="1">
      <c r="A50" s="72">
        <v>42</v>
      </c>
      <c r="B50" s="65"/>
      <c r="C50" s="67"/>
      <c r="D50" s="67" t="s">
        <v>2841</v>
      </c>
      <c r="E50" s="86"/>
      <c r="F50" s="86"/>
      <c r="G50" s="86"/>
      <c r="H50" s="411"/>
      <c r="I50" s="414"/>
      <c r="J50" s="414" t="s">
        <v>2842</v>
      </c>
      <c r="K50" s="411" t="s">
        <v>163</v>
      </c>
      <c r="L50" s="417"/>
      <c r="M50" s="411" t="s">
        <v>118</v>
      </c>
      <c r="N50" s="411"/>
      <c r="O50" s="415" t="s">
        <v>119</v>
      </c>
      <c r="P50" s="415" t="s">
        <v>119</v>
      </c>
      <c r="Q50" s="415"/>
      <c r="R50" s="349"/>
    </row>
    <row r="51" spans="1:18" ht="15" customHeight="1">
      <c r="A51" s="72">
        <v>43</v>
      </c>
      <c r="B51" s="65"/>
      <c r="C51" s="67"/>
      <c r="D51" s="67" t="s">
        <v>2843</v>
      </c>
      <c r="E51" s="86"/>
      <c r="F51" s="86"/>
      <c r="G51" s="86"/>
      <c r="H51" s="411"/>
      <c r="I51" s="414"/>
      <c r="J51" s="414" t="s">
        <v>2844</v>
      </c>
      <c r="K51" s="411" t="s">
        <v>163</v>
      </c>
      <c r="L51" s="417"/>
      <c r="M51" s="411" t="s">
        <v>118</v>
      </c>
      <c r="N51" s="411"/>
      <c r="O51" s="415" t="s">
        <v>119</v>
      </c>
      <c r="P51" s="415" t="s">
        <v>119</v>
      </c>
      <c r="Q51" s="415"/>
      <c r="R51" s="349"/>
    </row>
    <row r="52" spans="1:18" ht="15" customHeight="1">
      <c r="A52" s="72">
        <v>44</v>
      </c>
      <c r="B52" s="65"/>
      <c r="C52" s="67"/>
      <c r="D52" s="67" t="s">
        <v>2845</v>
      </c>
      <c r="E52" s="86"/>
      <c r="F52" s="86"/>
      <c r="G52" s="86"/>
      <c r="H52" s="411" t="s">
        <v>2846</v>
      </c>
      <c r="I52" s="414"/>
      <c r="J52" s="414" t="s">
        <v>2847</v>
      </c>
      <c r="K52" s="411" t="s">
        <v>163</v>
      </c>
      <c r="L52" s="417"/>
      <c r="M52" s="411" t="s">
        <v>118</v>
      </c>
      <c r="N52" s="411"/>
      <c r="O52" s="415" t="s">
        <v>119</v>
      </c>
      <c r="P52" s="415" t="s">
        <v>119</v>
      </c>
      <c r="Q52" s="415"/>
      <c r="R52" s="349"/>
    </row>
    <row r="53" spans="1:18" ht="15" customHeight="1">
      <c r="A53" s="72">
        <v>45</v>
      </c>
      <c r="B53" s="65"/>
      <c r="C53" s="67"/>
      <c r="D53" s="67" t="s">
        <v>2848</v>
      </c>
      <c r="E53" s="86"/>
      <c r="F53" s="86"/>
      <c r="G53" s="86"/>
      <c r="H53" s="411"/>
      <c r="I53" s="414"/>
      <c r="J53" s="414" t="s">
        <v>2849</v>
      </c>
      <c r="K53" s="411" t="s">
        <v>163</v>
      </c>
      <c r="L53" s="417"/>
      <c r="M53" s="411" t="s">
        <v>118</v>
      </c>
      <c r="N53" s="411"/>
      <c r="O53" s="415" t="s">
        <v>119</v>
      </c>
      <c r="P53" s="415" t="s">
        <v>119</v>
      </c>
      <c r="Q53" s="415"/>
      <c r="R53" s="349"/>
    </row>
    <row r="54" spans="1:18" ht="15" customHeight="1">
      <c r="A54" s="72">
        <v>46</v>
      </c>
      <c r="B54" s="65"/>
      <c r="C54" s="67"/>
      <c r="D54" s="67" t="s">
        <v>2850</v>
      </c>
      <c r="E54" s="86"/>
      <c r="F54" s="86"/>
      <c r="G54" s="86"/>
      <c r="H54" s="411"/>
      <c r="I54" s="414"/>
      <c r="J54" s="414" t="s">
        <v>2851</v>
      </c>
      <c r="K54" s="411" t="s">
        <v>163</v>
      </c>
      <c r="L54" s="417"/>
      <c r="M54" s="411" t="s">
        <v>184</v>
      </c>
      <c r="N54" s="411"/>
      <c r="O54" s="415" t="s">
        <v>119</v>
      </c>
      <c r="P54" s="415" t="s">
        <v>119</v>
      </c>
      <c r="Q54" s="415"/>
      <c r="R54" s="349"/>
    </row>
    <row r="55" spans="1:18" ht="15" customHeight="1">
      <c r="A55" s="72">
        <v>47</v>
      </c>
      <c r="B55" s="65"/>
      <c r="C55" s="67"/>
      <c r="D55" s="67" t="s">
        <v>2852</v>
      </c>
      <c r="E55" s="86"/>
      <c r="F55" s="86"/>
      <c r="G55" s="86"/>
      <c r="H55" s="411"/>
      <c r="I55" s="414"/>
      <c r="J55" s="414" t="s">
        <v>2853</v>
      </c>
      <c r="K55" s="411" t="s">
        <v>163</v>
      </c>
      <c r="L55" s="417"/>
      <c r="M55" s="411" t="s">
        <v>118</v>
      </c>
      <c r="N55" s="411"/>
      <c r="O55" s="415" t="s">
        <v>119</v>
      </c>
      <c r="P55" s="415" t="s">
        <v>119</v>
      </c>
      <c r="Q55" s="415"/>
      <c r="R55" s="349"/>
    </row>
    <row r="56" spans="1:18" ht="15" customHeight="1">
      <c r="A56" s="72">
        <v>48</v>
      </c>
      <c r="B56" s="65"/>
      <c r="C56" s="67"/>
      <c r="D56" s="67" t="s">
        <v>2854</v>
      </c>
      <c r="E56" s="86"/>
      <c r="F56" s="86"/>
      <c r="G56" s="86"/>
      <c r="H56" s="411"/>
      <c r="I56" s="414"/>
      <c r="J56" s="414" t="s">
        <v>2855</v>
      </c>
      <c r="K56" s="411" t="s">
        <v>163</v>
      </c>
      <c r="L56" s="417"/>
      <c r="M56" s="411" t="s">
        <v>118</v>
      </c>
      <c r="N56" s="411"/>
      <c r="O56" s="415" t="s">
        <v>119</v>
      </c>
      <c r="P56" s="415" t="s">
        <v>119</v>
      </c>
      <c r="Q56" s="415"/>
      <c r="R56" s="349"/>
    </row>
    <row r="57" spans="1:18" ht="15" customHeight="1">
      <c r="A57" s="72">
        <v>49</v>
      </c>
      <c r="B57" s="65"/>
      <c r="C57" s="102" t="s">
        <v>2856</v>
      </c>
      <c r="D57" s="292"/>
      <c r="E57" s="292"/>
      <c r="F57" s="292"/>
      <c r="G57" s="292"/>
      <c r="H57" s="437"/>
      <c r="I57" s="438"/>
      <c r="J57" s="414" t="s">
        <v>2857</v>
      </c>
      <c r="K57" s="411" t="s">
        <v>163</v>
      </c>
      <c r="L57" s="417"/>
      <c r="M57" s="186" t="s">
        <v>2857</v>
      </c>
      <c r="N57" s="411"/>
      <c r="O57" s="415"/>
      <c r="P57" s="415" t="s">
        <v>119</v>
      </c>
      <c r="Q57" s="415"/>
      <c r="R57" s="349"/>
    </row>
    <row r="58" spans="1:18" ht="15" customHeight="1">
      <c r="A58" s="72">
        <v>50</v>
      </c>
      <c r="B58" s="65"/>
      <c r="C58" s="67"/>
      <c r="D58" s="67" t="s">
        <v>2858</v>
      </c>
      <c r="E58" s="86"/>
      <c r="F58" s="86"/>
      <c r="G58" s="86"/>
      <c r="H58" s="411"/>
      <c r="I58" s="414"/>
      <c r="J58" s="414" t="s">
        <v>2859</v>
      </c>
      <c r="K58" s="411" t="s">
        <v>163</v>
      </c>
      <c r="L58" s="417"/>
      <c r="M58" s="411" t="s">
        <v>184</v>
      </c>
      <c r="N58" s="411"/>
      <c r="O58" s="415"/>
      <c r="P58" s="415" t="s">
        <v>119</v>
      </c>
      <c r="Q58" s="415"/>
      <c r="R58" s="349"/>
    </row>
    <row r="59" spans="1:18" ht="15" customHeight="1">
      <c r="A59" s="72">
        <v>51</v>
      </c>
      <c r="B59" s="65"/>
      <c r="C59" s="67"/>
      <c r="D59" s="67" t="s">
        <v>2860</v>
      </c>
      <c r="E59" s="86"/>
      <c r="F59" s="86"/>
      <c r="G59" s="86"/>
      <c r="H59" s="411" t="s">
        <v>2861</v>
      </c>
      <c r="I59" s="414"/>
      <c r="J59" s="414" t="s">
        <v>2862</v>
      </c>
      <c r="K59" s="411" t="s">
        <v>163</v>
      </c>
      <c r="L59" s="417"/>
      <c r="M59" s="411" t="s">
        <v>118</v>
      </c>
      <c r="N59" s="411"/>
      <c r="O59" s="415"/>
      <c r="P59" s="415" t="s">
        <v>119</v>
      </c>
      <c r="Q59" s="415"/>
      <c r="R59" s="349"/>
    </row>
    <row r="60" spans="1:18" ht="15" customHeight="1">
      <c r="A60" s="72">
        <v>52</v>
      </c>
      <c r="B60" s="65"/>
      <c r="C60" s="67"/>
      <c r="D60" s="67" t="s">
        <v>2863</v>
      </c>
      <c r="E60" s="86"/>
      <c r="F60" s="86"/>
      <c r="G60" s="86"/>
      <c r="H60" s="411" t="s">
        <v>2864</v>
      </c>
      <c r="I60" s="414"/>
      <c r="J60" s="414" t="s">
        <v>2865</v>
      </c>
      <c r="K60" s="411" t="s">
        <v>163</v>
      </c>
      <c r="L60" s="417"/>
      <c r="M60" s="411" t="s">
        <v>118</v>
      </c>
      <c r="N60" s="411"/>
      <c r="O60" s="415"/>
      <c r="P60" s="415" t="s">
        <v>119</v>
      </c>
      <c r="Q60" s="415"/>
      <c r="R60" s="349"/>
    </row>
    <row r="61" spans="1:18" ht="15" customHeight="1">
      <c r="A61" s="72">
        <v>53</v>
      </c>
      <c r="B61" s="65"/>
      <c r="C61" s="67"/>
      <c r="D61" s="295" t="s">
        <v>2866</v>
      </c>
      <c r="E61" s="86"/>
      <c r="F61" s="86"/>
      <c r="G61" s="86"/>
      <c r="H61" s="411"/>
      <c r="I61" s="414"/>
      <c r="J61" s="414" t="s">
        <v>2867</v>
      </c>
      <c r="K61" s="411" t="s">
        <v>163</v>
      </c>
      <c r="L61" s="417"/>
      <c r="M61" s="411" t="s">
        <v>184</v>
      </c>
      <c r="N61" s="411"/>
      <c r="O61" s="415"/>
      <c r="P61" s="415" t="s">
        <v>119</v>
      </c>
      <c r="Q61" s="415"/>
      <c r="R61" s="349"/>
    </row>
    <row r="62" spans="1:18" ht="15" customHeight="1">
      <c r="A62" s="72">
        <v>54</v>
      </c>
      <c r="B62" s="65"/>
      <c r="C62" s="67"/>
      <c r="D62" s="295" t="s">
        <v>2868</v>
      </c>
      <c r="E62" s="86"/>
      <c r="F62" s="86"/>
      <c r="G62" s="86"/>
      <c r="H62" s="411"/>
      <c r="I62" s="414"/>
      <c r="J62" s="414" t="s">
        <v>2869</v>
      </c>
      <c r="K62" s="411" t="s">
        <v>163</v>
      </c>
      <c r="L62" s="417"/>
      <c r="M62" s="411" t="s">
        <v>184</v>
      </c>
      <c r="N62" s="411"/>
      <c r="O62" s="415"/>
      <c r="P62" s="415" t="s">
        <v>119</v>
      </c>
      <c r="Q62" s="415"/>
      <c r="R62" s="349"/>
    </row>
    <row r="63" spans="1:18" ht="15" customHeight="1">
      <c r="A63" s="72">
        <v>55</v>
      </c>
      <c r="B63" s="65"/>
      <c r="C63" s="67"/>
      <c r="D63" s="295" t="s">
        <v>2870</v>
      </c>
      <c r="E63" s="86"/>
      <c r="F63" s="86"/>
      <c r="G63" s="86"/>
      <c r="H63" s="411"/>
      <c r="I63" s="414"/>
      <c r="J63" s="414" t="s">
        <v>2871</v>
      </c>
      <c r="K63" s="411" t="s">
        <v>163</v>
      </c>
      <c r="L63" s="417"/>
      <c r="M63" s="411" t="s">
        <v>184</v>
      </c>
      <c r="N63" s="411"/>
      <c r="O63" s="415"/>
      <c r="P63" s="415" t="s">
        <v>119</v>
      </c>
      <c r="Q63" s="415"/>
      <c r="R63" s="349"/>
    </row>
    <row r="64" spans="1:18" ht="15" customHeight="1">
      <c r="A64" s="72">
        <v>56</v>
      </c>
      <c r="B64" s="65"/>
      <c r="C64" s="67"/>
      <c r="D64" s="295" t="s">
        <v>2872</v>
      </c>
      <c r="E64" s="86"/>
      <c r="F64" s="86"/>
      <c r="G64" s="86"/>
      <c r="H64" s="411"/>
      <c r="I64" s="414"/>
      <c r="J64" s="414" t="s">
        <v>2873</v>
      </c>
      <c r="K64" s="411" t="s">
        <v>163</v>
      </c>
      <c r="L64" s="417"/>
      <c r="M64" s="411" t="s">
        <v>184</v>
      </c>
      <c r="N64" s="411"/>
      <c r="O64" s="415"/>
      <c r="P64" s="415" t="s">
        <v>119</v>
      </c>
      <c r="Q64" s="415"/>
      <c r="R64" s="349"/>
    </row>
    <row r="65" spans="1:18" ht="15" customHeight="1">
      <c r="A65" s="72">
        <v>58</v>
      </c>
      <c r="B65" s="65"/>
      <c r="C65" s="67"/>
      <c r="D65" s="295" t="s">
        <v>2874</v>
      </c>
      <c r="E65" s="86"/>
      <c r="F65" s="86"/>
      <c r="G65" s="86"/>
      <c r="H65" s="411"/>
      <c r="I65" s="414"/>
      <c r="J65" s="414" t="s">
        <v>2875</v>
      </c>
      <c r="K65" s="411" t="s">
        <v>163</v>
      </c>
      <c r="L65" s="417"/>
      <c r="M65" s="411" t="s">
        <v>184</v>
      </c>
      <c r="N65" s="411"/>
      <c r="O65" s="415"/>
      <c r="P65" s="415" t="s">
        <v>119</v>
      </c>
      <c r="Q65" s="415"/>
      <c r="R65" s="349"/>
    </row>
    <row r="66" spans="1:18" ht="15" customHeight="1">
      <c r="A66" s="72">
        <v>59</v>
      </c>
      <c r="B66" s="65"/>
      <c r="C66" s="67"/>
      <c r="D66" s="295" t="s">
        <v>2876</v>
      </c>
      <c r="E66" s="86"/>
      <c r="F66" s="86"/>
      <c r="G66" s="86"/>
      <c r="H66" s="411"/>
      <c r="I66" s="414"/>
      <c r="J66" s="414" t="s">
        <v>2877</v>
      </c>
      <c r="K66" s="411" t="s">
        <v>163</v>
      </c>
      <c r="L66" s="417"/>
      <c r="M66" s="411" t="s">
        <v>184</v>
      </c>
      <c r="N66" s="411"/>
      <c r="O66" s="415"/>
      <c r="P66" s="415" t="s">
        <v>119</v>
      </c>
      <c r="Q66" s="415"/>
      <c r="R66" s="349"/>
    </row>
    <row r="67" spans="1:18" ht="15" customHeight="1">
      <c r="A67" s="72">
        <v>60</v>
      </c>
      <c r="B67" s="65"/>
      <c r="C67" s="67"/>
      <c r="D67" s="295" t="s">
        <v>2878</v>
      </c>
      <c r="E67" s="86"/>
      <c r="F67" s="86"/>
      <c r="G67" s="86"/>
      <c r="H67" s="411"/>
      <c r="I67" s="414"/>
      <c r="J67" s="414" t="s">
        <v>2879</v>
      </c>
      <c r="K67" s="411" t="s">
        <v>163</v>
      </c>
      <c r="L67" s="417"/>
      <c r="M67" s="411" t="s">
        <v>184</v>
      </c>
      <c r="N67" s="411"/>
      <c r="O67" s="415"/>
      <c r="P67" s="415" t="s">
        <v>119</v>
      </c>
      <c r="Q67" s="415"/>
      <c r="R67" s="349"/>
    </row>
    <row r="68" spans="1:18" ht="15" customHeight="1">
      <c r="A68" s="72">
        <v>61</v>
      </c>
      <c r="B68" s="64" t="s">
        <v>2880</v>
      </c>
      <c r="C68" s="293"/>
      <c r="D68" s="292"/>
      <c r="E68" s="292"/>
      <c r="F68" s="292"/>
      <c r="G68" s="292"/>
      <c r="H68" s="437"/>
      <c r="I68" s="438"/>
      <c r="J68" s="414" t="s">
        <v>2171</v>
      </c>
      <c r="K68" s="411" t="s">
        <v>163</v>
      </c>
      <c r="L68" s="417"/>
      <c r="M68" s="411"/>
      <c r="N68" s="411"/>
      <c r="O68" s="415"/>
      <c r="P68" s="415" t="s">
        <v>119</v>
      </c>
      <c r="Q68" s="415"/>
      <c r="R68" s="349"/>
    </row>
    <row r="69" spans="1:18" ht="15" customHeight="1">
      <c r="A69" s="72">
        <v>62</v>
      </c>
      <c r="B69" s="65"/>
      <c r="C69" s="67" t="s">
        <v>2881</v>
      </c>
      <c r="D69" s="86"/>
      <c r="E69" s="86"/>
      <c r="F69" s="86"/>
      <c r="G69" s="86"/>
      <c r="H69" s="411" t="s">
        <v>2882</v>
      </c>
      <c r="I69" s="414"/>
      <c r="J69" s="414" t="s">
        <v>2883</v>
      </c>
      <c r="K69" s="411" t="s">
        <v>163</v>
      </c>
      <c r="L69" s="417"/>
      <c r="M69" s="411"/>
      <c r="N69" s="411"/>
      <c r="O69" s="415"/>
      <c r="P69" s="415" t="s">
        <v>119</v>
      </c>
      <c r="Q69" s="415"/>
      <c r="R69" s="349"/>
    </row>
    <row r="70" spans="1:18" ht="15" customHeight="1">
      <c r="A70" s="72">
        <v>63</v>
      </c>
      <c r="B70" s="65"/>
      <c r="C70" s="67" t="s">
        <v>2884</v>
      </c>
      <c r="D70" s="86"/>
      <c r="E70" s="86"/>
      <c r="F70" s="86"/>
      <c r="G70" s="86"/>
      <c r="H70" s="411" t="s">
        <v>2885</v>
      </c>
      <c r="I70" s="414"/>
      <c r="J70" s="414" t="s">
        <v>2844</v>
      </c>
      <c r="K70" s="411" t="s">
        <v>163</v>
      </c>
      <c r="L70" s="417"/>
      <c r="M70" s="411"/>
      <c r="N70" s="411"/>
      <c r="O70" s="415"/>
      <c r="P70" s="415" t="s">
        <v>119</v>
      </c>
      <c r="Q70" s="415"/>
      <c r="R70" s="349"/>
    </row>
    <row r="71" spans="1:18" ht="15" customHeight="1">
      <c r="A71" s="72">
        <v>64</v>
      </c>
      <c r="B71" s="65"/>
      <c r="C71" s="67" t="s">
        <v>2886</v>
      </c>
      <c r="D71" s="86"/>
      <c r="E71" s="86"/>
      <c r="F71" s="86"/>
      <c r="G71" s="86"/>
      <c r="H71" s="411"/>
      <c r="I71" s="414"/>
      <c r="J71" s="414" t="s">
        <v>2887</v>
      </c>
      <c r="K71" s="411" t="s">
        <v>163</v>
      </c>
      <c r="L71" s="417"/>
      <c r="M71" s="411" t="s">
        <v>184</v>
      </c>
      <c r="N71" s="411"/>
      <c r="O71" s="415"/>
      <c r="P71" s="415" t="s">
        <v>119</v>
      </c>
      <c r="Q71" s="415"/>
      <c r="R71" s="349"/>
    </row>
    <row r="72" spans="1:18" ht="15" customHeight="1">
      <c r="A72" s="72">
        <v>65</v>
      </c>
      <c r="B72" s="65"/>
      <c r="C72" s="67" t="s">
        <v>2888</v>
      </c>
      <c r="D72" s="86"/>
      <c r="E72" s="86"/>
      <c r="F72" s="86"/>
      <c r="G72" s="86"/>
      <c r="H72" s="411"/>
      <c r="I72" s="414"/>
      <c r="J72" s="414"/>
      <c r="K72" s="411" t="s">
        <v>163</v>
      </c>
      <c r="L72" s="417"/>
      <c r="M72" s="411" t="s">
        <v>184</v>
      </c>
      <c r="N72" s="411"/>
      <c r="O72" s="415"/>
      <c r="P72" s="415" t="s">
        <v>119</v>
      </c>
      <c r="Q72" s="415"/>
      <c r="R72" s="349"/>
    </row>
    <row r="73" spans="1:18" ht="15" customHeight="1">
      <c r="A73" s="72">
        <v>66</v>
      </c>
      <c r="B73" s="65"/>
      <c r="C73" s="67" t="s">
        <v>2889</v>
      </c>
      <c r="D73" s="86"/>
      <c r="E73" s="86"/>
      <c r="F73" s="86"/>
      <c r="G73" s="86"/>
      <c r="H73" s="411"/>
      <c r="I73" s="414"/>
      <c r="J73" s="414" t="s">
        <v>2890</v>
      </c>
      <c r="K73" s="411" t="s">
        <v>163</v>
      </c>
      <c r="L73" s="417"/>
      <c r="M73" s="411" t="s">
        <v>184</v>
      </c>
      <c r="N73" s="411"/>
      <c r="O73" s="415"/>
      <c r="P73" s="415" t="s">
        <v>119</v>
      </c>
      <c r="Q73" s="415"/>
      <c r="R73" s="349"/>
    </row>
    <row r="74" spans="1:18" ht="15" customHeight="1">
      <c r="A74" s="72">
        <v>67</v>
      </c>
      <c r="B74" s="65"/>
      <c r="C74" s="67" t="s">
        <v>2891</v>
      </c>
      <c r="D74" s="86"/>
      <c r="E74" s="86"/>
      <c r="F74" s="86"/>
      <c r="G74" s="86"/>
      <c r="H74" s="411"/>
      <c r="I74" s="414"/>
      <c r="J74" s="414" t="s">
        <v>2892</v>
      </c>
      <c r="K74" s="411" t="s">
        <v>163</v>
      </c>
      <c r="L74" s="417"/>
      <c r="M74" s="411" t="s">
        <v>184</v>
      </c>
      <c r="N74" s="411"/>
      <c r="O74" s="415"/>
      <c r="P74" s="415" t="s">
        <v>119</v>
      </c>
      <c r="Q74" s="415"/>
      <c r="R74" s="349"/>
    </row>
    <row r="75" spans="1:18" ht="15" customHeight="1">
      <c r="A75" s="72">
        <v>68</v>
      </c>
      <c r="B75" s="65"/>
      <c r="C75" s="291" t="s">
        <v>2893</v>
      </c>
      <c r="D75" s="86"/>
      <c r="E75" s="86"/>
      <c r="F75" s="86"/>
      <c r="G75" s="86"/>
      <c r="H75" s="411" t="s">
        <v>2894</v>
      </c>
      <c r="I75" s="414"/>
      <c r="J75" s="414"/>
      <c r="K75" s="411" t="s">
        <v>163</v>
      </c>
      <c r="L75" s="417"/>
      <c r="M75" s="411" t="s">
        <v>184</v>
      </c>
      <c r="N75" s="411"/>
      <c r="O75" s="415"/>
      <c r="P75" s="415" t="s">
        <v>119</v>
      </c>
      <c r="Q75" s="415"/>
      <c r="R75" s="349"/>
    </row>
    <row r="76" spans="1:18" ht="15" customHeight="1">
      <c r="A76" s="72">
        <v>69</v>
      </c>
      <c r="B76" s="65"/>
      <c r="C76" s="291" t="s">
        <v>2895</v>
      </c>
      <c r="D76" s="86"/>
      <c r="E76" s="86"/>
      <c r="F76" s="86"/>
      <c r="G76" s="86"/>
      <c r="H76" s="411" t="s">
        <v>2896</v>
      </c>
      <c r="I76" s="414"/>
      <c r="J76" s="414"/>
      <c r="K76" s="411" t="s">
        <v>163</v>
      </c>
      <c r="L76" s="417"/>
      <c r="M76" s="411" t="s">
        <v>184</v>
      </c>
      <c r="N76" s="411"/>
      <c r="O76" s="415"/>
      <c r="P76" s="415" t="s">
        <v>119</v>
      </c>
      <c r="Q76" s="415"/>
      <c r="R76" s="349"/>
    </row>
    <row r="77" spans="1:18" ht="15" customHeight="1">
      <c r="A77" s="72">
        <v>70</v>
      </c>
      <c r="B77" s="65"/>
      <c r="C77" s="291" t="s">
        <v>2897</v>
      </c>
      <c r="D77" s="86"/>
      <c r="E77" s="86"/>
      <c r="F77" s="86"/>
      <c r="G77" s="86"/>
      <c r="H77" s="103" t="s">
        <v>2898</v>
      </c>
      <c r="I77" s="414"/>
      <c r="J77" s="414"/>
      <c r="K77" s="411" t="s">
        <v>163</v>
      </c>
      <c r="L77" s="417"/>
      <c r="M77" s="411" t="s">
        <v>184</v>
      </c>
      <c r="N77" s="411"/>
      <c r="O77" s="415"/>
      <c r="P77" s="415" t="s">
        <v>119</v>
      </c>
      <c r="Q77" s="415"/>
      <c r="R77" s="349"/>
    </row>
    <row r="78" spans="1:18" ht="15" customHeight="1">
      <c r="A78" s="72">
        <v>71</v>
      </c>
      <c r="B78" s="65"/>
      <c r="C78" s="291" t="s">
        <v>2899</v>
      </c>
      <c r="D78" s="86"/>
      <c r="E78" s="86"/>
      <c r="F78" s="86"/>
      <c r="G78" s="86"/>
      <c r="H78" s="411" t="s">
        <v>2900</v>
      </c>
      <c r="I78" s="414"/>
      <c r="J78" s="414"/>
      <c r="K78" s="411" t="s">
        <v>163</v>
      </c>
      <c r="L78" s="417"/>
      <c r="M78" s="411" t="s">
        <v>184</v>
      </c>
      <c r="N78" s="411"/>
      <c r="O78" s="415"/>
      <c r="P78" s="415" t="s">
        <v>119</v>
      </c>
      <c r="Q78" s="415"/>
      <c r="R78" s="349"/>
    </row>
    <row r="79" spans="1:18" ht="15" customHeight="1">
      <c r="A79" s="72">
        <v>72</v>
      </c>
      <c r="B79" s="65"/>
      <c r="C79" s="291" t="s">
        <v>2901</v>
      </c>
      <c r="D79" s="86"/>
      <c r="E79" s="86"/>
      <c r="F79" s="86"/>
      <c r="G79" s="86"/>
      <c r="H79" s="103" t="s">
        <v>2902</v>
      </c>
      <c r="I79" s="414"/>
      <c r="J79" s="414"/>
      <c r="K79" s="411" t="s">
        <v>163</v>
      </c>
      <c r="L79" s="417"/>
      <c r="M79" s="411" t="s">
        <v>184</v>
      </c>
      <c r="N79" s="411"/>
      <c r="O79" s="415"/>
      <c r="P79" s="415" t="s">
        <v>119</v>
      </c>
      <c r="Q79" s="415"/>
      <c r="R79" s="349"/>
    </row>
    <row r="80" spans="1:18" ht="15" customHeight="1">
      <c r="A80" s="72">
        <v>73</v>
      </c>
      <c r="B80" s="65"/>
      <c r="C80" s="291" t="s">
        <v>2903</v>
      </c>
      <c r="D80" s="86"/>
      <c r="E80" s="86"/>
      <c r="F80" s="86"/>
      <c r="G80" s="86"/>
      <c r="H80" s="411" t="s">
        <v>2904</v>
      </c>
      <c r="I80" s="414"/>
      <c r="J80" s="414"/>
      <c r="K80" s="411" t="s">
        <v>163</v>
      </c>
      <c r="L80" s="417"/>
      <c r="M80" s="411" t="s">
        <v>184</v>
      </c>
      <c r="N80" s="411"/>
      <c r="O80" s="415"/>
      <c r="P80" s="415" t="s">
        <v>119</v>
      </c>
      <c r="Q80" s="415"/>
      <c r="R80" s="349"/>
    </row>
    <row r="81" spans="1:18" ht="15" customHeight="1">
      <c r="A81" s="72">
        <v>74</v>
      </c>
      <c r="B81" s="65"/>
      <c r="C81" s="291" t="s">
        <v>2905</v>
      </c>
      <c r="D81" s="86"/>
      <c r="E81" s="86"/>
      <c r="F81" s="86"/>
      <c r="G81" s="86"/>
      <c r="H81" s="411" t="s">
        <v>2906</v>
      </c>
      <c r="I81" s="414"/>
      <c r="J81" s="414"/>
      <c r="K81" s="411" t="s">
        <v>163</v>
      </c>
      <c r="L81" s="417"/>
      <c r="M81" s="411" t="s">
        <v>184</v>
      </c>
      <c r="N81" s="411"/>
      <c r="O81" s="415"/>
      <c r="P81" s="415" t="s">
        <v>119</v>
      </c>
      <c r="Q81" s="415"/>
      <c r="R81" s="349"/>
    </row>
    <row r="82" spans="1:18" ht="15" customHeight="1">
      <c r="A82" s="72">
        <v>75</v>
      </c>
      <c r="B82" s="64" t="s">
        <v>2907</v>
      </c>
      <c r="C82" s="293"/>
      <c r="D82" s="292"/>
      <c r="E82" s="292"/>
      <c r="F82" s="292"/>
      <c r="G82" s="292"/>
      <c r="H82" s="437"/>
      <c r="I82" s="438"/>
      <c r="J82" s="414" t="s">
        <v>2681</v>
      </c>
      <c r="K82" s="411"/>
      <c r="L82" s="417"/>
      <c r="M82" s="411"/>
      <c r="N82" s="411"/>
      <c r="O82" s="415"/>
      <c r="P82" s="415"/>
      <c r="Q82" s="440"/>
      <c r="R82" s="349"/>
    </row>
    <row r="83" spans="1:18" ht="15" customHeight="1">
      <c r="A83" s="72">
        <v>76</v>
      </c>
      <c r="B83" s="64"/>
      <c r="C83" s="64" t="s">
        <v>2908</v>
      </c>
      <c r="D83" s="293"/>
      <c r="E83" s="292"/>
      <c r="F83" s="292"/>
      <c r="G83" s="292"/>
      <c r="H83" s="437"/>
      <c r="I83" s="438"/>
      <c r="J83" s="414" t="s">
        <v>2909</v>
      </c>
      <c r="K83" s="411" t="s">
        <v>163</v>
      </c>
      <c r="L83" s="417" t="s">
        <v>119</v>
      </c>
      <c r="M83" s="414" t="s">
        <v>2910</v>
      </c>
      <c r="N83" s="411"/>
      <c r="O83" s="415"/>
      <c r="P83" s="415"/>
      <c r="Q83" s="440"/>
      <c r="R83" s="349"/>
    </row>
    <row r="84" spans="1:18" ht="15" customHeight="1">
      <c r="A84" s="72">
        <v>77</v>
      </c>
      <c r="B84" s="65"/>
      <c r="C84" s="67"/>
      <c r="D84" s="86" t="s">
        <v>1829</v>
      </c>
      <c r="E84" s="86"/>
      <c r="F84" s="86"/>
      <c r="G84" s="86"/>
      <c r="H84" s="411" t="s">
        <v>2911</v>
      </c>
      <c r="I84" s="414"/>
      <c r="J84" s="414" t="s">
        <v>1299</v>
      </c>
      <c r="K84" s="411"/>
      <c r="L84" s="417"/>
      <c r="M84" s="411"/>
      <c r="N84" s="411"/>
      <c r="O84" s="415"/>
      <c r="P84" s="415"/>
      <c r="Q84" s="440"/>
      <c r="R84" s="349"/>
    </row>
    <row r="85" spans="1:18" ht="15" customHeight="1">
      <c r="A85" s="72">
        <v>78</v>
      </c>
      <c r="B85" s="65"/>
      <c r="C85" s="65"/>
      <c r="D85" s="67" t="s">
        <v>2912</v>
      </c>
      <c r="E85" s="86"/>
      <c r="F85" s="86"/>
      <c r="G85" s="86"/>
      <c r="H85" s="411"/>
      <c r="I85" s="414"/>
      <c r="J85" s="414" t="s">
        <v>2913</v>
      </c>
      <c r="K85" s="411" t="s">
        <v>163</v>
      </c>
      <c r="L85" s="417"/>
      <c r="M85" s="411"/>
      <c r="N85" s="411"/>
      <c r="O85" s="415"/>
      <c r="P85" s="415"/>
      <c r="Q85" s="440"/>
      <c r="R85" s="349"/>
    </row>
    <row r="86" spans="1:18" ht="15" customHeight="1">
      <c r="A86" s="72">
        <v>79</v>
      </c>
      <c r="B86" s="65"/>
      <c r="C86" s="65"/>
      <c r="D86" s="67" t="s">
        <v>2914</v>
      </c>
      <c r="E86" s="86"/>
      <c r="F86" s="86"/>
      <c r="G86" s="86"/>
      <c r="H86" s="411"/>
      <c r="I86" s="414"/>
      <c r="J86" s="414" t="s">
        <v>1836</v>
      </c>
      <c r="K86" s="411" t="s">
        <v>163</v>
      </c>
      <c r="L86" s="417" t="s">
        <v>119</v>
      </c>
      <c r="M86" s="186" t="s">
        <v>1836</v>
      </c>
      <c r="N86" s="411"/>
      <c r="O86" s="415"/>
      <c r="P86" s="415"/>
      <c r="Q86" s="440"/>
      <c r="R86" s="349"/>
    </row>
    <row r="87" spans="1:18" ht="15" customHeight="1">
      <c r="A87" s="72">
        <v>80</v>
      </c>
      <c r="B87" s="65"/>
      <c r="C87" s="65"/>
      <c r="D87" s="67"/>
      <c r="E87" s="67" t="s">
        <v>2915</v>
      </c>
      <c r="F87" s="86"/>
      <c r="G87" s="86"/>
      <c r="H87" s="411"/>
      <c r="I87" s="414"/>
      <c r="J87" s="414" t="s">
        <v>2916</v>
      </c>
      <c r="K87" s="411" t="s">
        <v>163</v>
      </c>
      <c r="L87" s="417"/>
      <c r="M87" s="411"/>
      <c r="N87" s="411"/>
      <c r="O87" s="415"/>
      <c r="P87" s="415"/>
      <c r="Q87" s="440"/>
      <c r="R87" s="349"/>
    </row>
    <row r="88" spans="1:18" ht="15" customHeight="1">
      <c r="A88" s="72">
        <v>81</v>
      </c>
      <c r="B88" s="65"/>
      <c r="C88" s="65"/>
      <c r="D88" s="67"/>
      <c r="E88" s="67" t="s">
        <v>1820</v>
      </c>
      <c r="F88" s="86"/>
      <c r="G88" s="86"/>
      <c r="H88" s="411"/>
      <c r="I88" s="414"/>
      <c r="J88" s="414" t="s">
        <v>1818</v>
      </c>
      <c r="K88" s="411" t="s">
        <v>163</v>
      </c>
      <c r="L88" s="417"/>
      <c r="M88" s="411"/>
      <c r="N88" s="411"/>
      <c r="O88" s="415"/>
      <c r="P88" s="415"/>
      <c r="Q88" s="440"/>
      <c r="R88" s="349"/>
    </row>
    <row r="89" spans="1:18" ht="15" customHeight="1">
      <c r="A89" s="72">
        <v>82</v>
      </c>
      <c r="B89" s="65"/>
      <c r="C89" s="67"/>
      <c r="D89" s="86"/>
      <c r="E89" s="67" t="s">
        <v>2917</v>
      </c>
      <c r="F89" s="86"/>
      <c r="G89" s="86"/>
      <c r="H89" s="411"/>
      <c r="I89" s="414"/>
      <c r="J89" s="414" t="s">
        <v>2382</v>
      </c>
      <c r="K89" s="411" t="s">
        <v>163</v>
      </c>
      <c r="L89" s="417"/>
      <c r="M89" s="411"/>
      <c r="N89" s="411"/>
      <c r="O89" s="415"/>
      <c r="P89" s="415"/>
      <c r="Q89" s="440"/>
      <c r="R89" s="349"/>
    </row>
    <row r="90" spans="1:18" ht="15" customHeight="1">
      <c r="A90" s="72">
        <v>80</v>
      </c>
      <c r="B90" s="65"/>
      <c r="C90" s="65" t="s">
        <v>2918</v>
      </c>
      <c r="D90" s="65"/>
      <c r="E90" s="86"/>
      <c r="F90" s="86"/>
      <c r="G90" s="86"/>
      <c r="H90" s="411"/>
      <c r="I90" s="414"/>
      <c r="J90" s="414" t="s">
        <v>2919</v>
      </c>
      <c r="K90" s="411" t="s">
        <v>163</v>
      </c>
      <c r="L90" s="417"/>
      <c r="M90" s="411" t="s">
        <v>134</v>
      </c>
      <c r="N90" s="411"/>
      <c r="O90" s="415"/>
      <c r="P90" s="415"/>
      <c r="Q90" s="415"/>
      <c r="R90" s="349"/>
    </row>
    <row r="91" spans="1:18" ht="15" customHeight="1">
      <c r="A91" s="72">
        <v>81</v>
      </c>
      <c r="B91" s="65"/>
      <c r="C91" s="65" t="s">
        <v>2920</v>
      </c>
      <c r="D91" s="65"/>
      <c r="E91" s="86"/>
      <c r="F91" s="86"/>
      <c r="G91" s="86"/>
      <c r="H91" s="411"/>
      <c r="I91" s="414"/>
      <c r="J91" s="414" t="s">
        <v>2921</v>
      </c>
      <c r="K91" s="411" t="s">
        <v>163</v>
      </c>
      <c r="L91" s="417"/>
      <c r="M91" s="411" t="s">
        <v>134</v>
      </c>
      <c r="N91" s="411"/>
      <c r="O91" s="415"/>
      <c r="P91" s="415"/>
      <c r="Q91" s="415"/>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640625" style="8" customWidth="1"/>
    <col min="2" max="2" width="27.1640625" style="8" customWidth="1"/>
    <col min="3" max="3" width="29.33203125" style="8" customWidth="1"/>
    <col min="4" max="4" width="27.33203125" style="8" customWidth="1"/>
    <col min="5" max="5" width="24.6640625" style="8" bestFit="1" customWidth="1"/>
    <col min="6" max="6" width="20.5" style="8" bestFit="1" customWidth="1"/>
    <col min="7" max="7" width="17.5" style="7" bestFit="1" customWidth="1"/>
    <col min="8" max="9" width="17.5" style="7" customWidth="1"/>
    <col min="10" max="10" width="53.1640625" style="7" customWidth="1"/>
    <col min="11" max="11" width="33.5" style="72" customWidth="1"/>
    <col min="12" max="12" width="17.83203125" style="32" customWidth="1"/>
    <col min="13" max="13" width="10.5" style="7" customWidth="1"/>
    <col min="14" max="14" width="6" style="7" customWidth="1"/>
    <col min="15" max="15" width="18.5" style="7" customWidth="1"/>
    <col min="16" max="16" width="28.1640625" style="7" customWidth="1"/>
    <col min="17" max="17" width="8.83203125" style="7" customWidth="1"/>
    <col min="18" max="18" width="8.1640625" style="7" customWidth="1"/>
    <col min="19" max="19" width="6" customWidth="1"/>
    <col min="20" max="20" width="22.6640625" style="39" customWidth="1"/>
    <col min="21" max="21" width="24.3320312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56" t="s">
        <v>93</v>
      </c>
      <c r="R7" s="456"/>
      <c r="X7" s="457" t="s">
        <v>2924</v>
      </c>
      <c r="Y7" s="457"/>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14"/>
      <c r="L9" s="414" t="s">
        <v>1801</v>
      </c>
      <c r="M9" s="411" t="s">
        <v>1265</v>
      </c>
      <c r="N9" s="411" t="s">
        <v>119</v>
      </c>
      <c r="O9" s="88" t="s">
        <v>1801</v>
      </c>
      <c r="P9" s="411"/>
      <c r="Q9" s="415" t="s">
        <v>119</v>
      </c>
      <c r="R9" s="100"/>
      <c r="S9" s="77"/>
      <c r="T9" s="106"/>
      <c r="U9" s="103"/>
      <c r="V9" s="441"/>
      <c r="W9" s="411"/>
      <c r="X9" s="417"/>
      <c r="Y9" s="417"/>
    </row>
    <row r="10" spans="1:25" s="71" customFormat="1" ht="13.5" customHeight="1">
      <c r="A10" s="72">
        <v>2</v>
      </c>
      <c r="B10" s="65"/>
      <c r="C10" s="65" t="s">
        <v>1647</v>
      </c>
      <c r="D10" s="86"/>
      <c r="E10" s="86"/>
      <c r="F10" s="86"/>
      <c r="G10" s="86"/>
      <c r="H10" s="86"/>
      <c r="I10" s="86"/>
      <c r="J10" s="411" t="s">
        <v>2933</v>
      </c>
      <c r="K10" s="414"/>
      <c r="L10" s="414" t="s">
        <v>1519</v>
      </c>
      <c r="M10" s="411" t="s">
        <v>163</v>
      </c>
      <c r="N10" s="411"/>
      <c r="O10" s="411" t="s">
        <v>118</v>
      </c>
      <c r="P10" s="411"/>
      <c r="Q10" s="415" t="s">
        <v>119</v>
      </c>
      <c r="R10" s="100"/>
      <c r="S10" s="77"/>
      <c r="T10" s="442"/>
      <c r="U10" s="103"/>
      <c r="V10" s="441"/>
      <c r="W10" s="411"/>
      <c r="X10" s="417"/>
      <c r="Y10" s="417"/>
    </row>
    <row r="11" spans="1:25" s="31" customFormat="1" ht="13.5" customHeight="1">
      <c r="A11" s="72">
        <v>3</v>
      </c>
      <c r="B11" s="65"/>
      <c r="C11" s="86" t="s">
        <v>2934</v>
      </c>
      <c r="D11" s="86"/>
      <c r="E11" s="86"/>
      <c r="F11" s="86"/>
      <c r="G11" s="86"/>
      <c r="H11" s="86"/>
      <c r="I11" s="86"/>
      <c r="J11" s="411" t="s">
        <v>2935</v>
      </c>
      <c r="K11" s="414" t="s">
        <v>204</v>
      </c>
      <c r="L11" s="414" t="s">
        <v>205</v>
      </c>
      <c r="M11" s="411" t="s">
        <v>117</v>
      </c>
      <c r="N11" s="411"/>
      <c r="O11" s="411" t="s">
        <v>134</v>
      </c>
      <c r="P11" s="411"/>
      <c r="Q11" s="415" t="s">
        <v>119</v>
      </c>
      <c r="R11" s="415"/>
      <c r="S11" s="77"/>
      <c r="T11" s="442"/>
      <c r="U11" s="103"/>
      <c r="V11" s="441"/>
      <c r="W11" s="411"/>
      <c r="X11" s="417"/>
      <c r="Y11" s="417"/>
    </row>
    <row r="12" spans="1:25" s="31" customFormat="1" ht="13.5" customHeight="1">
      <c r="A12" s="72">
        <v>4</v>
      </c>
      <c r="B12" s="65"/>
      <c r="C12" s="86" t="s">
        <v>2682</v>
      </c>
      <c r="D12" s="86"/>
      <c r="E12" s="86"/>
      <c r="F12" s="86"/>
      <c r="G12" s="86"/>
      <c r="H12" s="86"/>
      <c r="I12" s="86"/>
      <c r="J12" s="106" t="s">
        <v>2936</v>
      </c>
      <c r="K12" s="104" t="s">
        <v>1841</v>
      </c>
      <c r="L12" s="414" t="s">
        <v>2681</v>
      </c>
      <c r="M12" s="411" t="s">
        <v>163</v>
      </c>
      <c r="N12" s="411"/>
      <c r="O12" s="411" t="s">
        <v>118</v>
      </c>
      <c r="P12" s="181"/>
      <c r="Q12" s="105" t="s">
        <v>119</v>
      </c>
      <c r="R12" s="100"/>
      <c r="S12" s="77"/>
      <c r="T12" s="103"/>
      <c r="U12" s="191"/>
      <c r="V12" s="107"/>
      <c r="W12" s="103"/>
      <c r="X12" s="417"/>
      <c r="Y12" s="417"/>
    </row>
    <row r="13" spans="1:25" s="31" customFormat="1" ht="13.5" customHeight="1">
      <c r="A13" s="72">
        <v>5</v>
      </c>
      <c r="B13" s="65"/>
      <c r="C13" s="86" t="s">
        <v>2696</v>
      </c>
      <c r="D13" s="86"/>
      <c r="E13" s="86"/>
      <c r="F13" s="86"/>
      <c r="G13" s="86"/>
      <c r="H13" s="86"/>
      <c r="I13" s="86"/>
      <c r="J13" s="412"/>
      <c r="K13" s="414"/>
      <c r="L13" s="414"/>
      <c r="M13" s="411"/>
      <c r="N13" s="411"/>
      <c r="O13" s="411"/>
      <c r="P13" s="411"/>
      <c r="Q13" s="415"/>
      <c r="R13" s="415"/>
      <c r="S13" s="77"/>
      <c r="T13" s="442"/>
      <c r="U13" s="411"/>
      <c r="V13" s="441"/>
      <c r="W13" s="103"/>
      <c r="X13" s="417"/>
      <c r="Y13" s="417"/>
    </row>
    <row r="14" spans="1:25" s="31" customFormat="1" ht="13.5" customHeight="1">
      <c r="A14" s="72">
        <v>6</v>
      </c>
      <c r="B14" s="65"/>
      <c r="C14" s="86"/>
      <c r="D14" s="86" t="s">
        <v>2937</v>
      </c>
      <c r="E14" s="86"/>
      <c r="F14" s="86"/>
      <c r="G14" s="86"/>
      <c r="H14" s="86"/>
      <c r="I14" s="86"/>
      <c r="J14" s="109" t="s">
        <v>2938</v>
      </c>
      <c r="K14" s="104" t="s">
        <v>2939</v>
      </c>
      <c r="L14" s="414" t="s">
        <v>2940</v>
      </c>
      <c r="M14" s="421" t="s">
        <v>1265</v>
      </c>
      <c r="N14" s="411"/>
      <c r="O14" s="411" t="s">
        <v>118</v>
      </c>
      <c r="P14" s="181"/>
      <c r="Q14" s="105" t="s">
        <v>119</v>
      </c>
      <c r="R14" s="100"/>
      <c r="S14" s="77"/>
      <c r="T14" s="191"/>
      <c r="U14" s="191"/>
      <c r="V14" s="101"/>
      <c r="W14" s="103"/>
      <c r="X14" s="417"/>
      <c r="Y14" s="417"/>
    </row>
    <row r="15" spans="1:25" s="31" customFormat="1" ht="13.5" customHeight="1">
      <c r="A15" s="72">
        <v>7</v>
      </c>
      <c r="B15" s="65"/>
      <c r="C15" s="86"/>
      <c r="D15" s="86" t="s">
        <v>1820</v>
      </c>
      <c r="E15" s="86"/>
      <c r="F15" s="86"/>
      <c r="G15" s="86"/>
      <c r="H15" s="86"/>
      <c r="I15" s="86"/>
      <c r="J15" s="412"/>
      <c r="K15" s="414" t="s">
        <v>2941</v>
      </c>
      <c r="L15" s="414" t="s">
        <v>2282</v>
      </c>
      <c r="M15" s="103" t="s">
        <v>163</v>
      </c>
      <c r="N15" s="411"/>
      <c r="O15" s="411" t="s">
        <v>118</v>
      </c>
      <c r="P15" s="411"/>
      <c r="Q15" s="415" t="s">
        <v>119</v>
      </c>
      <c r="R15" s="415"/>
      <c r="S15" s="77"/>
      <c r="T15" s="191"/>
      <c r="U15" s="411"/>
      <c r="V15" s="441"/>
      <c r="W15" s="411"/>
      <c r="X15" s="417"/>
      <c r="Y15" s="417"/>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14" t="s">
        <v>2913</v>
      </c>
      <c r="M17" s="411" t="s">
        <v>163</v>
      </c>
      <c r="N17" s="411"/>
      <c r="O17" s="411" t="s">
        <v>118</v>
      </c>
      <c r="P17" s="184"/>
      <c r="Q17" s="105" t="s">
        <v>119</v>
      </c>
      <c r="R17" s="100"/>
      <c r="S17" s="77"/>
      <c r="T17" s="411"/>
      <c r="U17" s="191"/>
      <c r="V17" s="107"/>
      <c r="W17" s="103"/>
      <c r="X17" s="417"/>
      <c r="Y17" s="417"/>
    </row>
    <row r="18" spans="1:25" s="31" customFormat="1" ht="13.5" customHeight="1">
      <c r="A18" s="72">
        <v>10</v>
      </c>
      <c r="B18" s="87"/>
      <c r="C18" s="86"/>
      <c r="D18" s="86" t="s">
        <v>2502</v>
      </c>
      <c r="E18" s="104"/>
      <c r="F18" s="104"/>
      <c r="G18" s="104"/>
      <c r="H18" s="104"/>
      <c r="I18" s="104"/>
      <c r="J18" s="104"/>
      <c r="K18" s="104"/>
      <c r="L18" s="414" t="s">
        <v>1836</v>
      </c>
      <c r="M18" s="421" t="s">
        <v>163</v>
      </c>
      <c r="N18" s="411" t="s">
        <v>119</v>
      </c>
      <c r="O18" s="186" t="s">
        <v>1836</v>
      </c>
      <c r="P18" s="103"/>
      <c r="Q18" s="105" t="s">
        <v>119</v>
      </c>
      <c r="R18" s="100"/>
      <c r="S18" s="77"/>
      <c r="T18" s="106"/>
      <c r="U18" s="103"/>
      <c r="V18" s="101"/>
      <c r="W18" s="103"/>
      <c r="X18" s="417"/>
      <c r="Y18" s="417"/>
    </row>
    <row r="19" spans="1:25" s="31" customFormat="1" ht="13.5" customHeight="1">
      <c r="A19" s="72">
        <v>11</v>
      </c>
      <c r="B19" s="86"/>
      <c r="C19" s="86"/>
      <c r="D19" s="86"/>
      <c r="E19" s="86" t="s">
        <v>2947</v>
      </c>
      <c r="F19" s="86"/>
      <c r="G19" s="86"/>
      <c r="H19" s="86"/>
      <c r="I19" s="86"/>
      <c r="J19" s="109" t="s">
        <v>2948</v>
      </c>
      <c r="K19" s="104"/>
      <c r="L19" s="414" t="s">
        <v>1299</v>
      </c>
      <c r="M19" s="421" t="s">
        <v>163</v>
      </c>
      <c r="N19" s="411"/>
      <c r="O19" s="411" t="s">
        <v>118</v>
      </c>
      <c r="P19" s="103" t="s">
        <v>2949</v>
      </c>
      <c r="Q19" s="105" t="s">
        <v>119</v>
      </c>
      <c r="R19" s="100"/>
      <c r="S19" s="77"/>
      <c r="T19" s="106"/>
      <c r="U19" s="103"/>
      <c r="V19" s="101"/>
      <c r="W19" s="103"/>
      <c r="X19" s="417"/>
      <c r="Y19" s="417"/>
    </row>
    <row r="20" spans="1:25" s="31" customFormat="1" ht="13.5" customHeight="1">
      <c r="A20" s="72">
        <v>12</v>
      </c>
      <c r="B20" s="86"/>
      <c r="C20" s="87"/>
      <c r="D20" s="86"/>
      <c r="E20" s="87" t="s">
        <v>2950</v>
      </c>
      <c r="F20" s="292"/>
      <c r="G20" s="292"/>
      <c r="H20" s="292"/>
      <c r="I20" s="292"/>
      <c r="J20" s="336"/>
      <c r="K20" s="104"/>
      <c r="L20" s="414" t="s">
        <v>2505</v>
      </c>
      <c r="M20" s="421" t="s">
        <v>163</v>
      </c>
      <c r="N20" s="411" t="s">
        <v>119</v>
      </c>
      <c r="O20" s="411" t="s">
        <v>1333</v>
      </c>
      <c r="P20" s="103"/>
      <c r="Q20" s="105" t="s">
        <v>119</v>
      </c>
      <c r="R20" s="100"/>
      <c r="S20" s="77"/>
      <c r="T20" s="106"/>
      <c r="U20" s="103"/>
      <c r="V20" s="101"/>
      <c r="W20" s="103"/>
      <c r="X20" s="417"/>
      <c r="Y20" s="417"/>
    </row>
    <row r="21" spans="1:25" s="71" customFormat="1" ht="13.5" customHeight="1">
      <c r="A21" s="72">
        <v>14</v>
      </c>
      <c r="B21" s="65"/>
      <c r="C21" s="65"/>
      <c r="D21" s="65"/>
      <c r="E21" s="65"/>
      <c r="F21" s="65" t="s">
        <v>1334</v>
      </c>
      <c r="G21" s="65"/>
      <c r="H21" s="65"/>
      <c r="I21" s="65"/>
      <c r="J21" s="411" t="s">
        <v>1335</v>
      </c>
      <c r="K21" s="414" t="s">
        <v>1336</v>
      </c>
      <c r="L21" s="411" t="s">
        <v>1337</v>
      </c>
      <c r="M21" s="411" t="s">
        <v>117</v>
      </c>
      <c r="N21" s="411"/>
      <c r="O21" s="411" t="s">
        <v>118</v>
      </c>
      <c r="P21" s="411"/>
      <c r="Q21" s="415" t="s">
        <v>119</v>
      </c>
      <c r="R21" s="415"/>
      <c r="S21" s="77"/>
      <c r="T21" s="442"/>
      <c r="U21" s="411"/>
      <c r="V21" s="441"/>
      <c r="W21" s="411"/>
      <c r="X21" s="417">
        <v>1</v>
      </c>
      <c r="Y21" s="417">
        <v>1</v>
      </c>
    </row>
    <row r="22" spans="1:25" s="91" customFormat="1" ht="13.5" customHeight="1">
      <c r="A22" s="72">
        <v>15</v>
      </c>
      <c r="B22" s="65"/>
      <c r="C22" s="67"/>
      <c r="D22" s="65"/>
      <c r="E22" s="67"/>
      <c r="F22" s="67" t="s">
        <v>1338</v>
      </c>
      <c r="G22" s="67"/>
      <c r="H22" s="68"/>
      <c r="I22" s="68"/>
      <c r="J22" s="411" t="s">
        <v>2951</v>
      </c>
      <c r="K22" s="414" t="s">
        <v>1340</v>
      </c>
      <c r="L22" s="411" t="s">
        <v>1341</v>
      </c>
      <c r="M22" s="411" t="s">
        <v>163</v>
      </c>
      <c r="N22" s="411"/>
      <c r="O22" s="411" t="s">
        <v>118</v>
      </c>
      <c r="P22" s="411"/>
      <c r="Q22" s="100" t="s">
        <v>119</v>
      </c>
      <c r="R22" s="415"/>
      <c r="S22" s="77"/>
      <c r="T22" s="442"/>
      <c r="U22" s="411"/>
      <c r="V22" s="441"/>
      <c r="W22" s="411"/>
      <c r="X22" s="417">
        <v>1</v>
      </c>
      <c r="Y22" s="417"/>
    </row>
    <row r="23" spans="1:25" s="71" customFormat="1" ht="13.5" customHeight="1">
      <c r="A23" s="72">
        <v>16</v>
      </c>
      <c r="B23" s="65"/>
      <c r="C23" s="65"/>
      <c r="D23" s="65"/>
      <c r="E23" s="65"/>
      <c r="F23" s="65" t="s">
        <v>1342</v>
      </c>
      <c r="G23" s="65"/>
      <c r="H23" s="65"/>
      <c r="I23" s="65"/>
      <c r="J23" s="103" t="s">
        <v>2466</v>
      </c>
      <c r="K23" s="414" t="s">
        <v>1344</v>
      </c>
      <c r="L23" s="411" t="s">
        <v>126</v>
      </c>
      <c r="M23" s="411" t="s">
        <v>163</v>
      </c>
      <c r="N23" s="411"/>
      <c r="O23" s="411" t="s">
        <v>118</v>
      </c>
      <c r="P23" s="411"/>
      <c r="Q23" s="100" t="s">
        <v>119</v>
      </c>
      <c r="R23" s="415"/>
      <c r="S23" s="77"/>
      <c r="T23" s="442"/>
      <c r="U23" s="411"/>
      <c r="V23" s="441"/>
      <c r="W23" s="411"/>
      <c r="X23" s="417">
        <v>1</v>
      </c>
      <c r="Y23" s="417">
        <v>1</v>
      </c>
    </row>
    <row r="24" spans="1:25" s="71" customFormat="1" ht="13.5" customHeight="1">
      <c r="A24" s="72">
        <v>17</v>
      </c>
      <c r="B24" s="65"/>
      <c r="C24" s="86"/>
      <c r="D24" s="65"/>
      <c r="E24" s="86"/>
      <c r="F24" s="86" t="s">
        <v>1345</v>
      </c>
      <c r="G24" s="69"/>
      <c r="H24" s="69"/>
      <c r="I24" s="69"/>
      <c r="J24" s="411" t="s">
        <v>2467</v>
      </c>
      <c r="K24" s="418"/>
      <c r="L24" s="104" t="s">
        <v>1347</v>
      </c>
      <c r="M24" s="411" t="s">
        <v>1265</v>
      </c>
      <c r="N24" s="411" t="s">
        <v>119</v>
      </c>
      <c r="O24" s="296" t="s">
        <v>1347</v>
      </c>
      <c r="P24" s="417"/>
      <c r="Q24" s="100" t="s">
        <v>119</v>
      </c>
      <c r="R24" s="100"/>
      <c r="S24" s="77"/>
      <c r="T24" s="442"/>
      <c r="U24" s="411"/>
      <c r="V24" s="441"/>
      <c r="W24" s="411"/>
      <c r="X24" s="417"/>
      <c r="Y24" s="417">
        <v>1</v>
      </c>
    </row>
    <row r="25" spans="1:25" s="71" customFormat="1" ht="13.5" customHeight="1">
      <c r="A25" s="72">
        <v>18</v>
      </c>
      <c r="B25" s="65"/>
      <c r="C25" s="86"/>
      <c r="D25" s="65"/>
      <c r="E25" s="86"/>
      <c r="F25" s="86"/>
      <c r="G25" s="86" t="s">
        <v>1348</v>
      </c>
      <c r="H25" s="86"/>
      <c r="I25" s="86"/>
      <c r="J25" s="411" t="s">
        <v>1658</v>
      </c>
      <c r="K25" s="418" t="s">
        <v>1350</v>
      </c>
      <c r="L25" s="414" t="s">
        <v>162</v>
      </c>
      <c r="M25" s="411" t="s">
        <v>117</v>
      </c>
      <c r="N25" s="411"/>
      <c r="O25" s="411" t="s">
        <v>118</v>
      </c>
      <c r="P25" s="414" t="s">
        <v>2952</v>
      </c>
      <c r="Q25" s="100" t="s">
        <v>119</v>
      </c>
      <c r="R25" s="100"/>
      <c r="S25" s="77"/>
      <c r="T25" s="106" t="s">
        <v>2953</v>
      </c>
      <c r="U25" s="411" t="s">
        <v>2954</v>
      </c>
      <c r="V25" s="90"/>
      <c r="W25" s="411"/>
      <c r="X25" s="417"/>
      <c r="Y25" s="417">
        <v>1</v>
      </c>
    </row>
    <row r="26" spans="1:25" s="71" customFormat="1" ht="13.5" customHeight="1">
      <c r="A26" s="72">
        <v>19</v>
      </c>
      <c r="B26" s="65"/>
      <c r="C26" s="86"/>
      <c r="D26" s="65"/>
      <c r="E26" s="86"/>
      <c r="F26" s="86"/>
      <c r="G26" s="86" t="s">
        <v>1352</v>
      </c>
      <c r="H26" s="86"/>
      <c r="I26" s="86"/>
      <c r="J26" s="411" t="s">
        <v>1661</v>
      </c>
      <c r="K26" s="418" t="s">
        <v>1354</v>
      </c>
      <c r="L26" s="414" t="s">
        <v>1355</v>
      </c>
      <c r="M26" s="411" t="s">
        <v>117</v>
      </c>
      <c r="N26" s="411"/>
      <c r="O26" s="411" t="s">
        <v>118</v>
      </c>
      <c r="P26" s="417"/>
      <c r="Q26" s="100" t="s">
        <v>119</v>
      </c>
      <c r="R26" s="100"/>
      <c r="S26" s="77"/>
      <c r="T26" s="442"/>
      <c r="U26" s="411"/>
      <c r="V26" s="90"/>
      <c r="W26" s="411"/>
      <c r="X26" s="417"/>
      <c r="Y26" s="417">
        <v>1</v>
      </c>
    </row>
    <row r="27" spans="1:25" s="71" customFormat="1" ht="13.5" customHeight="1">
      <c r="A27" s="72">
        <v>20</v>
      </c>
      <c r="B27" s="65"/>
      <c r="C27" s="65"/>
      <c r="D27" s="65"/>
      <c r="E27" s="65"/>
      <c r="F27" s="65" t="s">
        <v>1357</v>
      </c>
      <c r="G27" s="69"/>
      <c r="H27" s="69"/>
      <c r="I27" s="69"/>
      <c r="J27" s="411"/>
      <c r="K27" s="414"/>
      <c r="L27" s="414" t="s">
        <v>1358</v>
      </c>
      <c r="M27" s="411" t="s">
        <v>163</v>
      </c>
      <c r="N27" s="411" t="s">
        <v>119</v>
      </c>
      <c r="O27" s="88" t="s">
        <v>1358</v>
      </c>
      <c r="P27" s="411"/>
      <c r="Q27" s="100" t="s">
        <v>119</v>
      </c>
      <c r="R27" s="415"/>
      <c r="S27" s="77"/>
      <c r="T27" s="442"/>
      <c r="U27" s="411"/>
      <c r="V27" s="441"/>
      <c r="W27" s="411"/>
      <c r="X27" s="417">
        <v>1</v>
      </c>
      <c r="Y27" s="417">
        <v>1</v>
      </c>
    </row>
    <row r="28" spans="1:25" s="71" customFormat="1" ht="13.5" customHeight="1">
      <c r="A28" s="72">
        <v>21</v>
      </c>
      <c r="B28" s="65"/>
      <c r="C28" s="65"/>
      <c r="D28" s="65"/>
      <c r="E28" s="65"/>
      <c r="F28" s="65"/>
      <c r="G28" s="413" t="s">
        <v>1373</v>
      </c>
      <c r="H28" s="93"/>
      <c r="I28" s="84"/>
      <c r="J28" s="411" t="s">
        <v>2743</v>
      </c>
      <c r="K28" s="414" t="s">
        <v>1375</v>
      </c>
      <c r="L28" s="414" t="s">
        <v>1376</v>
      </c>
      <c r="M28" s="411" t="s">
        <v>117</v>
      </c>
      <c r="N28" s="411"/>
      <c r="O28" s="411" t="s">
        <v>118</v>
      </c>
      <c r="P28" s="411" t="s">
        <v>1377</v>
      </c>
      <c r="Q28" s="415" t="s">
        <v>119</v>
      </c>
      <c r="R28" s="415"/>
      <c r="S28" s="77"/>
      <c r="T28" s="442"/>
      <c r="U28" s="411"/>
      <c r="V28" s="441"/>
      <c r="W28" s="411"/>
      <c r="X28" s="417">
        <v>1</v>
      </c>
      <c r="Y28" s="417">
        <v>1</v>
      </c>
    </row>
    <row r="29" spans="1:25" s="94" customFormat="1" ht="13.5" customHeight="1">
      <c r="A29" s="72">
        <v>22</v>
      </c>
      <c r="B29" s="65"/>
      <c r="C29" s="70"/>
      <c r="D29" s="65"/>
      <c r="E29" s="70"/>
      <c r="F29" s="70"/>
      <c r="G29" s="413" t="s">
        <v>1378</v>
      </c>
      <c r="H29" s="69"/>
      <c r="I29" s="69"/>
      <c r="J29" s="411" t="s">
        <v>2469</v>
      </c>
      <c r="K29" s="414" t="s">
        <v>1380</v>
      </c>
      <c r="L29" s="414" t="s">
        <v>1381</v>
      </c>
      <c r="M29" s="411" t="s">
        <v>163</v>
      </c>
      <c r="N29" s="411"/>
      <c r="O29" s="411" t="s">
        <v>118</v>
      </c>
      <c r="P29" s="411"/>
      <c r="Q29" s="415" t="s">
        <v>119</v>
      </c>
      <c r="R29" s="415"/>
      <c r="S29" s="77"/>
      <c r="T29" s="442"/>
      <c r="U29" s="411"/>
      <c r="V29" s="441"/>
      <c r="W29" s="411"/>
      <c r="X29" s="417">
        <v>1</v>
      </c>
      <c r="Y29" s="417">
        <v>1</v>
      </c>
    </row>
    <row r="30" spans="1:25" s="94" customFormat="1" ht="13.5" customHeight="1">
      <c r="A30" s="72">
        <v>23</v>
      </c>
      <c r="B30" s="65"/>
      <c r="C30" s="70"/>
      <c r="D30" s="65"/>
      <c r="E30" s="70"/>
      <c r="F30" s="70"/>
      <c r="G30" s="413" t="s">
        <v>1382</v>
      </c>
      <c r="H30" s="69"/>
      <c r="I30" s="69"/>
      <c r="J30" s="411"/>
      <c r="K30" s="414"/>
      <c r="L30" s="414" t="s">
        <v>1384</v>
      </c>
      <c r="M30" s="411" t="s">
        <v>163</v>
      </c>
      <c r="N30" s="411" t="s">
        <v>119</v>
      </c>
      <c r="O30" s="88" t="s">
        <v>1384</v>
      </c>
      <c r="P30" s="411"/>
      <c r="Q30" s="415" t="s">
        <v>119</v>
      </c>
      <c r="R30" s="415"/>
      <c r="S30" s="77"/>
      <c r="T30" s="442"/>
      <c r="U30" s="411"/>
      <c r="V30" s="441"/>
      <c r="W30" s="411"/>
      <c r="X30" s="417">
        <v>1</v>
      </c>
      <c r="Y30" s="417">
        <v>1</v>
      </c>
    </row>
    <row r="31" spans="1:25" s="94" customFormat="1" ht="13.5" customHeight="1">
      <c r="A31" s="72">
        <v>24</v>
      </c>
      <c r="B31" s="65"/>
      <c r="C31" s="70"/>
      <c r="D31" s="65"/>
      <c r="E31" s="70"/>
      <c r="F31" s="70"/>
      <c r="G31" s="86"/>
      <c r="H31" s="86" t="s">
        <v>1385</v>
      </c>
      <c r="I31" s="86"/>
      <c r="J31" s="411" t="s">
        <v>2470</v>
      </c>
      <c r="K31" s="414" t="s">
        <v>1387</v>
      </c>
      <c r="L31" s="414" t="s">
        <v>1376</v>
      </c>
      <c r="M31" s="411" t="s">
        <v>117</v>
      </c>
      <c r="N31" s="411"/>
      <c r="O31" s="411" t="s">
        <v>118</v>
      </c>
      <c r="P31" s="411" t="s">
        <v>1388</v>
      </c>
      <c r="Q31" s="415" t="s">
        <v>119</v>
      </c>
      <c r="R31" s="415"/>
      <c r="S31" s="77"/>
      <c r="T31" s="442"/>
      <c r="U31" s="411"/>
      <c r="V31" s="441"/>
      <c r="W31" s="411"/>
      <c r="X31" s="417">
        <v>1</v>
      </c>
      <c r="Y31" s="417">
        <v>1</v>
      </c>
    </row>
    <row r="32" spans="1:25" s="71" customFormat="1" ht="13.5" customHeight="1">
      <c r="A32" s="72">
        <v>25</v>
      </c>
      <c r="B32" s="65"/>
      <c r="C32" s="65"/>
      <c r="D32" s="65"/>
      <c r="E32" s="65"/>
      <c r="F32" s="65"/>
      <c r="G32" s="86"/>
      <c r="H32" s="86" t="s">
        <v>1389</v>
      </c>
      <c r="I32" s="86"/>
      <c r="J32" s="411"/>
      <c r="K32" s="414" t="s">
        <v>1391</v>
      </c>
      <c r="L32" s="414" t="s">
        <v>1299</v>
      </c>
      <c r="M32" s="411" t="s">
        <v>163</v>
      </c>
      <c r="N32" s="411"/>
      <c r="O32" s="411" t="s">
        <v>118</v>
      </c>
      <c r="P32" s="411"/>
      <c r="Q32" s="415" t="s">
        <v>119</v>
      </c>
      <c r="R32" s="415"/>
      <c r="S32" s="77"/>
      <c r="T32" s="442"/>
      <c r="U32" s="411"/>
      <c r="V32" s="441"/>
      <c r="W32" s="411"/>
      <c r="X32" s="417">
        <v>1</v>
      </c>
      <c r="Y32" s="417">
        <v>1</v>
      </c>
    </row>
    <row r="33" spans="1:25" s="71" customFormat="1" ht="13.5" customHeight="1">
      <c r="A33" s="72">
        <v>26</v>
      </c>
      <c r="B33" s="65"/>
      <c r="C33" s="65"/>
      <c r="D33" s="65"/>
      <c r="E33" s="65"/>
      <c r="F33" s="65"/>
      <c r="G33" s="86"/>
      <c r="H33" s="86" t="s">
        <v>1362</v>
      </c>
      <c r="I33" s="86"/>
      <c r="J33" s="411"/>
      <c r="K33" s="414" t="s">
        <v>1393</v>
      </c>
      <c r="L33" s="414" t="s">
        <v>126</v>
      </c>
      <c r="M33" s="411" t="s">
        <v>163</v>
      </c>
      <c r="N33" s="411"/>
      <c r="O33" s="411" t="s">
        <v>118</v>
      </c>
      <c r="P33" s="411"/>
      <c r="Q33" s="415" t="s">
        <v>119</v>
      </c>
      <c r="R33" s="415"/>
      <c r="S33" s="77"/>
      <c r="T33" s="442"/>
      <c r="U33" s="411"/>
      <c r="V33" s="441"/>
      <c r="W33" s="411"/>
      <c r="X33" s="417">
        <v>1</v>
      </c>
      <c r="Y33" s="417">
        <v>1</v>
      </c>
    </row>
    <row r="34" spans="1:25" s="71" customFormat="1" ht="13.5" customHeight="1">
      <c r="A34" s="72">
        <v>27</v>
      </c>
      <c r="B34" s="65"/>
      <c r="C34" s="65"/>
      <c r="D34" s="65"/>
      <c r="E34" s="65"/>
      <c r="F34" s="65" t="s">
        <v>1394</v>
      </c>
      <c r="G34" s="69"/>
      <c r="H34" s="69"/>
      <c r="I34" s="69"/>
      <c r="J34" s="411"/>
      <c r="K34" s="414"/>
      <c r="L34" s="414" t="s">
        <v>1396</v>
      </c>
      <c r="M34" s="411" t="s">
        <v>163</v>
      </c>
      <c r="N34" s="411" t="s">
        <v>119</v>
      </c>
      <c r="O34" s="88" t="s">
        <v>1396</v>
      </c>
      <c r="P34" s="411"/>
      <c r="Q34" s="415" t="s">
        <v>119</v>
      </c>
      <c r="R34" s="415"/>
      <c r="S34" s="77"/>
      <c r="T34" s="442"/>
      <c r="U34" s="411"/>
      <c r="V34" s="441"/>
      <c r="W34" s="411"/>
      <c r="X34" s="417"/>
      <c r="Y34" s="417">
        <v>1</v>
      </c>
    </row>
    <row r="35" spans="1:25" s="76" customFormat="1" ht="13.5" customHeight="1">
      <c r="A35" s="72">
        <v>28</v>
      </c>
      <c r="B35" s="65"/>
      <c r="C35" s="65"/>
      <c r="D35" s="65"/>
      <c r="E35" s="65"/>
      <c r="F35" s="65"/>
      <c r="G35" s="86" t="s">
        <v>1397</v>
      </c>
      <c r="H35" s="65"/>
      <c r="I35" s="65"/>
      <c r="J35" s="411" t="s">
        <v>2473</v>
      </c>
      <c r="K35" s="414" t="s">
        <v>1399</v>
      </c>
      <c r="L35" s="414" t="s">
        <v>126</v>
      </c>
      <c r="M35" s="411" t="s">
        <v>163</v>
      </c>
      <c r="N35" s="411"/>
      <c r="O35" s="411" t="s">
        <v>118</v>
      </c>
      <c r="P35" s="411"/>
      <c r="Q35" s="415" t="s">
        <v>119</v>
      </c>
      <c r="R35" s="415"/>
      <c r="S35" s="77"/>
      <c r="T35" s="442"/>
      <c r="U35" s="95"/>
      <c r="V35" s="90" t="s">
        <v>2955</v>
      </c>
      <c r="W35" s="411"/>
      <c r="X35" s="417">
        <v>1</v>
      </c>
      <c r="Y35" s="417">
        <v>1</v>
      </c>
    </row>
    <row r="36" spans="1:25" s="71" customFormat="1" ht="13.5" customHeight="1">
      <c r="A36" s="72">
        <v>29</v>
      </c>
      <c r="B36" s="65"/>
      <c r="C36" s="65"/>
      <c r="D36" s="65"/>
      <c r="E36" s="65"/>
      <c r="F36" s="65"/>
      <c r="G36" s="86" t="s">
        <v>1400</v>
      </c>
      <c r="H36" s="65"/>
      <c r="I36" s="65"/>
      <c r="J36" s="411" t="s">
        <v>2474</v>
      </c>
      <c r="K36" s="414">
        <v>59350</v>
      </c>
      <c r="L36" s="414" t="s">
        <v>1402</v>
      </c>
      <c r="M36" s="411" t="s">
        <v>163</v>
      </c>
      <c r="N36" s="411"/>
      <c r="O36" s="411" t="s">
        <v>118</v>
      </c>
      <c r="P36" s="411" t="s">
        <v>2956</v>
      </c>
      <c r="Q36" s="415" t="s">
        <v>119</v>
      </c>
      <c r="R36" s="415"/>
      <c r="S36" s="77"/>
      <c r="T36" s="442"/>
      <c r="U36" s="411"/>
      <c r="V36" s="441"/>
      <c r="W36" s="411"/>
      <c r="X36" s="417">
        <v>1</v>
      </c>
      <c r="Y36" s="417">
        <v>1</v>
      </c>
    </row>
    <row r="37" spans="1:25" s="71" customFormat="1" ht="13.5" customHeight="1">
      <c r="A37" s="72">
        <v>30</v>
      </c>
      <c r="B37" s="65"/>
      <c r="C37" s="65"/>
      <c r="D37" s="65"/>
      <c r="E37" s="65"/>
      <c r="F37" s="65"/>
      <c r="G37" s="86" t="s">
        <v>1404</v>
      </c>
      <c r="H37" s="86"/>
      <c r="I37" s="86"/>
      <c r="J37" s="103" t="s">
        <v>2823</v>
      </c>
      <c r="K37" s="414" t="s">
        <v>1406</v>
      </c>
      <c r="L37" s="414" t="s">
        <v>1407</v>
      </c>
      <c r="M37" s="411" t="s">
        <v>163</v>
      </c>
      <c r="N37" s="411"/>
      <c r="O37" s="419" t="s">
        <v>118</v>
      </c>
      <c r="P37" s="411"/>
      <c r="Q37" s="415" t="s">
        <v>119</v>
      </c>
      <c r="R37" s="415"/>
      <c r="S37" s="77"/>
      <c r="T37" s="442"/>
      <c r="U37" s="411"/>
      <c r="V37" s="441"/>
      <c r="W37" s="411"/>
      <c r="X37" s="417"/>
      <c r="Y37" s="417">
        <v>1</v>
      </c>
    </row>
    <row r="38" spans="1:25" s="96" customFormat="1" ht="13.5" customHeight="1">
      <c r="A38" s="72">
        <v>31</v>
      </c>
      <c r="B38" s="65"/>
      <c r="C38" s="65"/>
      <c r="D38" s="65"/>
      <c r="E38" s="65"/>
      <c r="F38" s="65" t="s">
        <v>1408</v>
      </c>
      <c r="G38" s="69"/>
      <c r="H38" s="69"/>
      <c r="I38" s="69"/>
      <c r="J38" s="411" t="s">
        <v>2957</v>
      </c>
      <c r="K38" s="414"/>
      <c r="L38" s="414" t="s">
        <v>1410</v>
      </c>
      <c r="M38" s="411" t="s">
        <v>163</v>
      </c>
      <c r="N38" s="411" t="s">
        <v>119</v>
      </c>
      <c r="O38" s="88" t="s">
        <v>1410</v>
      </c>
      <c r="P38" s="411"/>
      <c r="Q38" s="415" t="s">
        <v>119</v>
      </c>
      <c r="R38" s="415"/>
      <c r="S38" s="77"/>
      <c r="T38" s="442"/>
      <c r="U38" s="411"/>
      <c r="V38" s="441"/>
      <c r="W38" s="411"/>
      <c r="X38" s="417">
        <v>1</v>
      </c>
      <c r="Y38" s="417">
        <v>1</v>
      </c>
    </row>
    <row r="39" spans="1:25" s="96" customFormat="1" ht="13.5" customHeight="1">
      <c r="A39" s="72">
        <v>32</v>
      </c>
      <c r="B39" s="65"/>
      <c r="C39" s="65"/>
      <c r="D39" s="65"/>
      <c r="E39" s="65"/>
      <c r="F39" s="65"/>
      <c r="G39" s="413" t="s">
        <v>1411</v>
      </c>
      <c r="H39" s="69"/>
      <c r="I39" s="69"/>
      <c r="J39" s="411" t="s">
        <v>2476</v>
      </c>
      <c r="K39" s="414" t="s">
        <v>1413</v>
      </c>
      <c r="L39" s="414" t="s">
        <v>1414</v>
      </c>
      <c r="M39" s="411" t="s">
        <v>163</v>
      </c>
      <c r="N39" s="411"/>
      <c r="O39" s="419" t="s">
        <v>118</v>
      </c>
      <c r="P39" s="411"/>
      <c r="Q39" s="415" t="s">
        <v>119</v>
      </c>
      <c r="R39" s="415"/>
      <c r="S39" s="77"/>
      <c r="T39" s="442"/>
      <c r="U39" s="411"/>
      <c r="V39" s="441"/>
      <c r="W39" s="411"/>
      <c r="X39" s="417">
        <v>1</v>
      </c>
      <c r="Y39" s="417">
        <v>1</v>
      </c>
    </row>
    <row r="40" spans="1:25" s="96" customFormat="1" ht="13.5" customHeight="1">
      <c r="A40" s="72">
        <v>33</v>
      </c>
      <c r="B40" s="65"/>
      <c r="C40" s="65"/>
      <c r="D40" s="65"/>
      <c r="E40" s="65"/>
      <c r="F40" s="65"/>
      <c r="G40" s="413" t="s">
        <v>1415</v>
      </c>
      <c r="H40" s="69"/>
      <c r="I40" s="69"/>
      <c r="J40" s="411" t="s">
        <v>2477</v>
      </c>
      <c r="K40" s="414" t="s">
        <v>1417</v>
      </c>
      <c r="L40" s="414" t="s">
        <v>1418</v>
      </c>
      <c r="M40" s="411" t="s">
        <v>163</v>
      </c>
      <c r="N40" s="411"/>
      <c r="O40" s="419" t="s">
        <v>118</v>
      </c>
      <c r="P40" s="411"/>
      <c r="Q40" s="415" t="s">
        <v>119</v>
      </c>
      <c r="R40" s="415"/>
      <c r="S40" s="77"/>
      <c r="T40" s="442"/>
      <c r="U40" s="411"/>
      <c r="V40" s="441"/>
      <c r="W40" s="411"/>
      <c r="X40" s="417">
        <v>1</v>
      </c>
      <c r="Y40" s="417">
        <v>1</v>
      </c>
    </row>
    <row r="41" spans="1:25" s="89" customFormat="1" ht="13.5" customHeight="1">
      <c r="A41" s="72">
        <v>34</v>
      </c>
      <c r="B41" s="65"/>
      <c r="C41" s="70"/>
      <c r="D41" s="65"/>
      <c r="E41" s="70"/>
      <c r="F41" s="70"/>
      <c r="G41" s="413" t="s">
        <v>1419</v>
      </c>
      <c r="H41" s="69"/>
      <c r="I41" s="69"/>
      <c r="J41" s="411" t="s">
        <v>2478</v>
      </c>
      <c r="K41" s="414" t="s">
        <v>1421</v>
      </c>
      <c r="L41" s="414" t="s">
        <v>1422</v>
      </c>
      <c r="M41" s="411" t="s">
        <v>163</v>
      </c>
      <c r="N41" s="411"/>
      <c r="O41" s="419" t="s">
        <v>118</v>
      </c>
      <c r="P41" s="411"/>
      <c r="Q41" s="415" t="s">
        <v>119</v>
      </c>
      <c r="R41" s="415"/>
      <c r="S41" s="77"/>
      <c r="T41" s="442"/>
      <c r="U41" s="411"/>
      <c r="V41" s="441"/>
      <c r="W41" s="411"/>
      <c r="X41" s="417">
        <v>1</v>
      </c>
      <c r="Y41" s="417">
        <v>1</v>
      </c>
    </row>
    <row r="42" spans="1:25" s="89" customFormat="1" ht="13.5" customHeight="1">
      <c r="A42" s="72">
        <v>35</v>
      </c>
      <c r="B42" s="65"/>
      <c r="C42" s="70"/>
      <c r="D42" s="65"/>
      <c r="E42" s="70"/>
      <c r="F42" s="70"/>
      <c r="G42" s="413" t="s">
        <v>1423</v>
      </c>
      <c r="H42" s="69"/>
      <c r="I42" s="69"/>
      <c r="J42" s="411" t="s">
        <v>2479</v>
      </c>
      <c r="K42" s="414" t="s">
        <v>1425</v>
      </c>
      <c r="L42" s="414" t="s">
        <v>1426</v>
      </c>
      <c r="M42" s="411" t="s">
        <v>1265</v>
      </c>
      <c r="N42" s="411"/>
      <c r="O42" s="419" t="s">
        <v>118</v>
      </c>
      <c r="P42" s="411"/>
      <c r="Q42" s="415" t="s">
        <v>119</v>
      </c>
      <c r="R42" s="415"/>
      <c r="S42" s="77"/>
      <c r="T42" s="442"/>
      <c r="U42" s="411"/>
      <c r="V42" s="441"/>
      <c r="W42" s="411"/>
      <c r="X42" s="417">
        <v>1</v>
      </c>
      <c r="Y42" s="417">
        <v>1</v>
      </c>
    </row>
    <row r="43" spans="1:25" s="89" customFormat="1" ht="13.5" customHeight="1">
      <c r="A43" s="72">
        <v>36</v>
      </c>
      <c r="B43" s="65"/>
      <c r="C43" s="70"/>
      <c r="D43" s="65"/>
      <c r="E43" s="70"/>
      <c r="F43" s="70"/>
      <c r="G43" s="413" t="s">
        <v>1427</v>
      </c>
      <c r="H43" s="69"/>
      <c r="I43" s="69"/>
      <c r="J43" s="411" t="s">
        <v>2480</v>
      </c>
      <c r="K43" s="414" t="s">
        <v>1429</v>
      </c>
      <c r="L43" s="414" t="s">
        <v>1430</v>
      </c>
      <c r="M43" s="411" t="s">
        <v>163</v>
      </c>
      <c r="N43" s="411"/>
      <c r="O43" s="419" t="s">
        <v>118</v>
      </c>
      <c r="P43" s="411"/>
      <c r="Q43" s="415" t="s">
        <v>119</v>
      </c>
      <c r="R43" s="415"/>
      <c r="S43" s="77"/>
      <c r="T43" s="442"/>
      <c r="U43" s="411"/>
      <c r="V43" s="441"/>
      <c r="W43" s="411"/>
      <c r="X43" s="417">
        <v>1</v>
      </c>
      <c r="Y43" s="417">
        <v>1</v>
      </c>
    </row>
    <row r="44" spans="1:25" s="97" customFormat="1" ht="13.5" customHeight="1">
      <c r="A44" s="72">
        <v>37</v>
      </c>
      <c r="B44" s="65"/>
      <c r="C44" s="70"/>
      <c r="D44" s="65"/>
      <c r="E44" s="70"/>
      <c r="F44" s="70"/>
      <c r="G44" s="413" t="s">
        <v>1431</v>
      </c>
      <c r="H44" s="69"/>
      <c r="I44" s="69"/>
      <c r="J44" s="411" t="s">
        <v>2481</v>
      </c>
      <c r="K44" s="414" t="s">
        <v>1433</v>
      </c>
      <c r="L44" s="414" t="s">
        <v>1434</v>
      </c>
      <c r="M44" s="411" t="s">
        <v>163</v>
      </c>
      <c r="N44" s="411"/>
      <c r="O44" s="419" t="s">
        <v>118</v>
      </c>
      <c r="P44" s="411"/>
      <c r="Q44" s="415" t="s">
        <v>119</v>
      </c>
      <c r="R44" s="415"/>
      <c r="S44" s="77"/>
      <c r="T44" s="442"/>
      <c r="U44" s="411"/>
      <c r="V44" s="441"/>
      <c r="W44" s="411"/>
      <c r="X44" s="417">
        <v>1</v>
      </c>
      <c r="Y44" s="417">
        <v>1</v>
      </c>
    </row>
    <row r="45" spans="1:25" s="98" customFormat="1" ht="13.5" customHeight="1">
      <c r="A45" s="72">
        <v>38</v>
      </c>
      <c r="B45" s="65"/>
      <c r="C45" s="66"/>
      <c r="D45" s="65"/>
      <c r="E45" s="66"/>
      <c r="F45" s="66"/>
      <c r="G45" s="413" t="s">
        <v>1435</v>
      </c>
      <c r="H45" s="69"/>
      <c r="I45" s="69"/>
      <c r="J45" s="411"/>
      <c r="K45" s="414" t="s">
        <v>2482</v>
      </c>
      <c r="L45" s="414" t="s">
        <v>1437</v>
      </c>
      <c r="M45" s="411" t="s">
        <v>163</v>
      </c>
      <c r="N45" s="411"/>
      <c r="O45" s="419" t="s">
        <v>118</v>
      </c>
      <c r="P45" s="411"/>
      <c r="Q45" s="415" t="s">
        <v>119</v>
      </c>
      <c r="R45" s="415"/>
      <c r="S45" s="77"/>
      <c r="T45" s="442"/>
      <c r="U45" s="411"/>
      <c r="V45" s="441"/>
      <c r="W45" s="411"/>
      <c r="X45" s="417">
        <v>1</v>
      </c>
      <c r="Y45" s="417">
        <v>1</v>
      </c>
    </row>
    <row r="46" spans="1:25" s="96" customFormat="1" ht="13.5" customHeight="1">
      <c r="A46" s="72">
        <v>39</v>
      </c>
      <c r="B46" s="65"/>
      <c r="C46" s="66"/>
      <c r="D46" s="65"/>
      <c r="E46" s="66"/>
      <c r="F46" s="66"/>
      <c r="G46" s="413" t="s">
        <v>1438</v>
      </c>
      <c r="H46" s="69"/>
      <c r="I46" s="69"/>
      <c r="J46" s="411" t="s">
        <v>2483</v>
      </c>
      <c r="K46" s="414" t="s">
        <v>1440</v>
      </c>
      <c r="L46" s="414" t="s">
        <v>1441</v>
      </c>
      <c r="M46" s="411" t="s">
        <v>163</v>
      </c>
      <c r="N46" s="411"/>
      <c r="O46" s="419" t="s">
        <v>118</v>
      </c>
      <c r="P46" s="411"/>
      <c r="Q46" s="415" t="s">
        <v>119</v>
      </c>
      <c r="R46" s="415"/>
      <c r="S46" s="77"/>
      <c r="T46" s="442"/>
      <c r="U46" s="411"/>
      <c r="V46" s="441"/>
      <c r="W46" s="411"/>
      <c r="X46" s="417">
        <v>1</v>
      </c>
      <c r="Y46" s="417">
        <v>1</v>
      </c>
    </row>
    <row r="47" spans="1:25" s="96" customFormat="1" ht="13.5" customHeight="1">
      <c r="A47" s="72">
        <v>40</v>
      </c>
      <c r="B47" s="65"/>
      <c r="C47" s="66"/>
      <c r="D47" s="65"/>
      <c r="E47" s="66"/>
      <c r="F47" s="66"/>
      <c r="G47" s="86" t="s">
        <v>1442</v>
      </c>
      <c r="H47" s="86"/>
      <c r="I47" s="86"/>
      <c r="J47" s="411" t="s">
        <v>2484</v>
      </c>
      <c r="K47" s="414">
        <v>33123452323</v>
      </c>
      <c r="L47" s="414" t="s">
        <v>1445</v>
      </c>
      <c r="M47" s="411" t="s">
        <v>163</v>
      </c>
      <c r="N47" s="411"/>
      <c r="O47" s="411" t="s">
        <v>1381</v>
      </c>
      <c r="P47" s="411"/>
      <c r="Q47" s="415" t="s">
        <v>119</v>
      </c>
      <c r="R47" s="415"/>
      <c r="S47" s="77"/>
      <c r="T47" s="442"/>
      <c r="U47" s="411" t="s">
        <v>2958</v>
      </c>
      <c r="V47" s="441"/>
      <c r="W47" s="411"/>
      <c r="X47" s="417"/>
      <c r="Y47" s="417">
        <v>1</v>
      </c>
    </row>
    <row r="48" spans="1:25" s="71" customFormat="1" ht="13.5" customHeight="1">
      <c r="A48" s="72">
        <v>41</v>
      </c>
      <c r="B48" s="65"/>
      <c r="C48" s="65"/>
      <c r="D48" s="65"/>
      <c r="E48" s="65"/>
      <c r="F48" s="65" t="s">
        <v>1447</v>
      </c>
      <c r="G48" s="65"/>
      <c r="H48" s="65"/>
      <c r="I48" s="65"/>
      <c r="J48" s="411"/>
      <c r="K48" s="414"/>
      <c r="L48" s="414" t="s">
        <v>1449</v>
      </c>
      <c r="M48" s="411" t="s">
        <v>163</v>
      </c>
      <c r="N48" s="411" t="s">
        <v>119</v>
      </c>
      <c r="O48" s="88" t="s">
        <v>1449</v>
      </c>
      <c r="P48" s="411"/>
      <c r="Q48" s="415" t="s">
        <v>119</v>
      </c>
      <c r="R48" s="415"/>
      <c r="S48" s="77"/>
      <c r="T48" s="442"/>
      <c r="U48" s="411"/>
      <c r="V48" s="441"/>
      <c r="W48" s="411"/>
      <c r="X48" s="417">
        <v>1</v>
      </c>
      <c r="Y48" s="417"/>
    </row>
    <row r="49" spans="1:25" s="71" customFormat="1" ht="13.5" customHeight="1">
      <c r="A49" s="72">
        <v>42</v>
      </c>
      <c r="B49" s="65"/>
      <c r="C49" s="65"/>
      <c r="D49" s="65"/>
      <c r="E49" s="65"/>
      <c r="F49" s="65"/>
      <c r="G49" s="86" t="s">
        <v>1450</v>
      </c>
      <c r="H49" s="86"/>
      <c r="I49" s="86"/>
      <c r="J49" s="411" t="s">
        <v>2485</v>
      </c>
      <c r="K49" s="414" t="s">
        <v>204</v>
      </c>
      <c r="L49" s="414" t="s">
        <v>2486</v>
      </c>
      <c r="M49" s="411" t="s">
        <v>117</v>
      </c>
      <c r="N49" s="411"/>
      <c r="O49" s="411" t="s">
        <v>134</v>
      </c>
      <c r="P49" s="411"/>
      <c r="Q49" s="415" t="s">
        <v>119</v>
      </c>
      <c r="R49" s="415"/>
      <c r="S49" s="77"/>
      <c r="T49" s="442"/>
      <c r="U49" s="411" t="s">
        <v>2959</v>
      </c>
      <c r="V49" s="441"/>
      <c r="W49" s="411"/>
      <c r="X49" s="417"/>
      <c r="Y49" s="417">
        <v>1</v>
      </c>
    </row>
    <row r="50" spans="1:25" s="71" customFormat="1" ht="13.5" customHeight="1">
      <c r="A50" s="72">
        <v>43</v>
      </c>
      <c r="B50" s="65"/>
      <c r="C50" s="65"/>
      <c r="D50" s="65"/>
      <c r="E50" s="65"/>
      <c r="F50" s="65"/>
      <c r="G50" s="65" t="s">
        <v>1452</v>
      </c>
      <c r="H50" s="65"/>
      <c r="I50" s="65"/>
      <c r="J50" s="411" t="s">
        <v>2487</v>
      </c>
      <c r="K50" s="414"/>
      <c r="L50" s="414" t="s">
        <v>1454</v>
      </c>
      <c r="M50" s="411" t="s">
        <v>163</v>
      </c>
      <c r="N50" s="411" t="s">
        <v>119</v>
      </c>
      <c r="O50" s="88" t="s">
        <v>1454</v>
      </c>
      <c r="P50" s="411"/>
      <c r="Q50" s="415" t="s">
        <v>119</v>
      </c>
      <c r="R50" s="415"/>
      <c r="S50" s="77"/>
      <c r="T50" s="442"/>
      <c r="U50" s="411"/>
      <c r="V50" s="441"/>
      <c r="W50" s="411"/>
      <c r="X50" s="417">
        <v>1</v>
      </c>
      <c r="Y50" s="417">
        <v>1</v>
      </c>
    </row>
    <row r="51" spans="1:25" s="71" customFormat="1" ht="13.5" customHeight="1">
      <c r="A51" s="72">
        <v>44</v>
      </c>
      <c r="B51" s="65"/>
      <c r="C51" s="65"/>
      <c r="D51" s="65"/>
      <c r="E51" s="65"/>
      <c r="F51" s="65"/>
      <c r="G51" s="65"/>
      <c r="H51" s="65" t="s">
        <v>1455</v>
      </c>
      <c r="I51" s="65"/>
      <c r="J51" s="411" t="s">
        <v>2488</v>
      </c>
      <c r="K51" s="414"/>
      <c r="L51" s="414" t="s">
        <v>1457</v>
      </c>
      <c r="M51" s="411" t="s">
        <v>117</v>
      </c>
      <c r="N51" s="411" t="s">
        <v>119</v>
      </c>
      <c r="O51" s="88" t="s">
        <v>1457</v>
      </c>
      <c r="P51" s="411"/>
      <c r="Q51" s="415" t="s">
        <v>119</v>
      </c>
      <c r="R51" s="415"/>
      <c r="S51" s="77"/>
      <c r="T51" s="442"/>
      <c r="U51" s="411"/>
      <c r="V51" s="441"/>
      <c r="W51" s="411"/>
      <c r="X51" s="417">
        <v>1</v>
      </c>
      <c r="Y51" s="417">
        <v>1</v>
      </c>
    </row>
    <row r="52" spans="1:25" s="71" customFormat="1" ht="13.5" customHeight="1">
      <c r="A52" s="72">
        <v>45</v>
      </c>
      <c r="B52" s="65"/>
      <c r="C52" s="65"/>
      <c r="D52" s="65"/>
      <c r="E52" s="65"/>
      <c r="F52" s="65"/>
      <c r="G52" s="65"/>
      <c r="H52" s="65"/>
      <c r="I52" s="65" t="s">
        <v>1458</v>
      </c>
      <c r="J52" s="411" t="s">
        <v>2489</v>
      </c>
      <c r="K52" s="414" t="s">
        <v>1460</v>
      </c>
      <c r="L52" s="414" t="s">
        <v>1461</v>
      </c>
      <c r="M52" s="411" t="s">
        <v>117</v>
      </c>
      <c r="N52" s="411"/>
      <c r="O52" s="411" t="s">
        <v>1381</v>
      </c>
      <c r="P52" s="411"/>
      <c r="Q52" s="415" t="s">
        <v>119</v>
      </c>
      <c r="R52" s="415"/>
      <c r="S52" s="77"/>
      <c r="T52" s="411" t="s">
        <v>2960</v>
      </c>
      <c r="U52" s="411"/>
      <c r="V52" s="90" t="s">
        <v>2961</v>
      </c>
      <c r="W52" s="411"/>
      <c r="X52" s="417">
        <v>1</v>
      </c>
      <c r="Y52" s="417">
        <v>1</v>
      </c>
    </row>
    <row r="53" spans="1:25" s="96" customFormat="1" ht="13.5" customHeight="1">
      <c r="A53" s="72">
        <v>46</v>
      </c>
      <c r="B53" s="65"/>
      <c r="C53" s="65"/>
      <c r="D53" s="65"/>
      <c r="E53" s="65"/>
      <c r="F53" s="65"/>
      <c r="G53" s="65"/>
      <c r="H53" s="65"/>
      <c r="I53" s="65" t="s">
        <v>1462</v>
      </c>
      <c r="J53" s="411" t="s">
        <v>2490</v>
      </c>
      <c r="K53" s="414" t="s">
        <v>1464</v>
      </c>
      <c r="L53" s="414" t="s">
        <v>1465</v>
      </c>
      <c r="M53" s="411" t="s">
        <v>117</v>
      </c>
      <c r="N53" s="411"/>
      <c r="O53" s="411" t="s">
        <v>1381</v>
      </c>
      <c r="P53" s="411"/>
      <c r="Q53" s="415" t="s">
        <v>119</v>
      </c>
      <c r="R53" s="415"/>
      <c r="S53" s="77"/>
      <c r="T53" s="411" t="s">
        <v>2960</v>
      </c>
      <c r="U53" s="411"/>
      <c r="V53" s="90" t="s">
        <v>2961</v>
      </c>
      <c r="W53" s="411"/>
      <c r="X53" s="417">
        <v>1</v>
      </c>
      <c r="Y53" s="417">
        <v>1</v>
      </c>
    </row>
    <row r="54" spans="1:25" s="89" customFormat="1" ht="13.5" customHeight="1">
      <c r="A54" s="72">
        <v>47</v>
      </c>
      <c r="B54" s="65"/>
      <c r="C54" s="70"/>
      <c r="D54" s="65"/>
      <c r="E54" s="70"/>
      <c r="F54" s="70"/>
      <c r="G54" s="70"/>
      <c r="H54" s="70"/>
      <c r="I54" s="70" t="s">
        <v>1466</v>
      </c>
      <c r="J54" s="411" t="s">
        <v>2491</v>
      </c>
      <c r="K54" s="414">
        <v>120</v>
      </c>
      <c r="L54" s="411" t="s">
        <v>1468</v>
      </c>
      <c r="M54" s="411" t="s">
        <v>163</v>
      </c>
      <c r="N54" s="411"/>
      <c r="O54" s="411" t="s">
        <v>1381</v>
      </c>
      <c r="P54" s="411"/>
      <c r="Q54" s="415" t="s">
        <v>119</v>
      </c>
      <c r="R54" s="415"/>
      <c r="S54" s="77"/>
      <c r="T54" s="411" t="s">
        <v>2962</v>
      </c>
      <c r="U54" s="411"/>
      <c r="V54" s="441"/>
      <c r="W54" s="411"/>
      <c r="X54" s="417">
        <v>1</v>
      </c>
      <c r="Y54" s="417">
        <v>1</v>
      </c>
    </row>
    <row r="55" spans="1:25" s="96" customFormat="1" ht="13.5" customHeight="1">
      <c r="A55" s="72">
        <v>48</v>
      </c>
      <c r="B55" s="65"/>
      <c r="C55" s="65"/>
      <c r="D55" s="65"/>
      <c r="E55" s="65"/>
      <c r="F55" s="65"/>
      <c r="G55" s="86"/>
      <c r="H55" s="86"/>
      <c r="I55" s="86" t="s">
        <v>1469</v>
      </c>
      <c r="J55" s="411" t="s">
        <v>2963</v>
      </c>
      <c r="K55" s="414">
        <v>96</v>
      </c>
      <c r="L55" s="411" t="s">
        <v>1471</v>
      </c>
      <c r="M55" s="411" t="s">
        <v>163</v>
      </c>
      <c r="N55" s="411"/>
      <c r="O55" s="411" t="s">
        <v>1381</v>
      </c>
      <c r="P55" s="411"/>
      <c r="Q55" s="415" t="s">
        <v>119</v>
      </c>
      <c r="R55" s="415"/>
      <c r="S55" s="77"/>
      <c r="T55" s="411" t="s">
        <v>2964</v>
      </c>
      <c r="U55" s="411"/>
      <c r="V55" s="441"/>
      <c r="W55" s="411"/>
      <c r="X55" s="417">
        <v>1</v>
      </c>
      <c r="Y55" s="417">
        <v>1</v>
      </c>
    </row>
    <row r="56" spans="1:25" s="96" customFormat="1" ht="13.5" customHeight="1">
      <c r="A56" s="72">
        <v>49</v>
      </c>
      <c r="B56" s="65"/>
      <c r="C56" s="65"/>
      <c r="D56" s="65"/>
      <c r="E56" s="65"/>
      <c r="F56" s="65"/>
      <c r="G56" s="86"/>
      <c r="H56" s="86"/>
      <c r="I56" s="86" t="s">
        <v>1472</v>
      </c>
      <c r="J56" s="411" t="s">
        <v>1473</v>
      </c>
      <c r="K56" s="414">
        <v>34</v>
      </c>
      <c r="L56" s="411" t="s">
        <v>1474</v>
      </c>
      <c r="M56" s="411" t="s">
        <v>163</v>
      </c>
      <c r="N56" s="411"/>
      <c r="O56" s="411" t="s">
        <v>1381</v>
      </c>
      <c r="P56" s="411"/>
      <c r="Q56" s="415" t="s">
        <v>119</v>
      </c>
      <c r="R56" s="415"/>
      <c r="S56" s="77"/>
      <c r="T56" s="411" t="s">
        <v>2965</v>
      </c>
      <c r="U56" s="411"/>
      <c r="V56" s="441"/>
      <c r="W56" s="411"/>
      <c r="X56" s="417">
        <v>1</v>
      </c>
      <c r="Y56" s="417">
        <v>1</v>
      </c>
    </row>
    <row r="57" spans="1:25" s="89" customFormat="1" ht="13.5" customHeight="1">
      <c r="A57" s="72">
        <v>50</v>
      </c>
      <c r="B57" s="65"/>
      <c r="C57" s="70"/>
      <c r="D57" s="65"/>
      <c r="E57" s="70"/>
      <c r="F57" s="70"/>
      <c r="G57" s="86"/>
      <c r="H57" s="86"/>
      <c r="I57" s="86" t="s">
        <v>1475</v>
      </c>
      <c r="J57" s="411" t="s">
        <v>2492</v>
      </c>
      <c r="K57" s="414" t="s">
        <v>2206</v>
      </c>
      <c r="L57" s="414" t="s">
        <v>1478</v>
      </c>
      <c r="M57" s="411" t="s">
        <v>117</v>
      </c>
      <c r="N57" s="411"/>
      <c r="O57" s="411" t="s">
        <v>118</v>
      </c>
      <c r="P57" s="411" t="s">
        <v>2966</v>
      </c>
      <c r="Q57" s="415" t="s">
        <v>119</v>
      </c>
      <c r="R57" s="415"/>
      <c r="S57" s="77"/>
      <c r="T57" s="442"/>
      <c r="U57" s="411"/>
      <c r="V57" s="441"/>
      <c r="W57" s="411"/>
      <c r="X57" s="417"/>
      <c r="Y57" s="417">
        <v>1</v>
      </c>
    </row>
    <row r="58" spans="1:25" s="96" customFormat="1" ht="13.5" customHeight="1">
      <c r="A58" s="72">
        <v>51</v>
      </c>
      <c r="B58" s="65"/>
      <c r="C58" s="65"/>
      <c r="D58" s="65"/>
      <c r="E58" s="65"/>
      <c r="F58" s="65"/>
      <c r="G58" s="65"/>
      <c r="H58" s="65" t="s">
        <v>1484</v>
      </c>
      <c r="I58" s="65"/>
      <c r="J58" s="411" t="s">
        <v>2493</v>
      </c>
      <c r="K58" s="414" t="s">
        <v>1486</v>
      </c>
      <c r="L58" s="414" t="s">
        <v>1487</v>
      </c>
      <c r="M58" s="411" t="s">
        <v>163</v>
      </c>
      <c r="N58" s="411"/>
      <c r="O58" s="411" t="s">
        <v>118</v>
      </c>
      <c r="P58" s="411"/>
      <c r="Q58" s="415" t="s">
        <v>119</v>
      </c>
      <c r="R58" s="415"/>
      <c r="S58" s="77"/>
      <c r="T58" s="442"/>
      <c r="U58" s="411"/>
      <c r="V58" s="441"/>
      <c r="W58" s="411"/>
      <c r="X58" s="417">
        <v>1</v>
      </c>
      <c r="Y58" s="417">
        <v>1</v>
      </c>
    </row>
    <row r="59" spans="1:25" s="96" customFormat="1" ht="13.5" customHeight="1">
      <c r="A59" s="72">
        <v>52</v>
      </c>
      <c r="B59" s="65"/>
      <c r="C59" s="65"/>
      <c r="D59" s="65"/>
      <c r="E59" s="65"/>
      <c r="F59" s="65"/>
      <c r="G59" s="65" t="s">
        <v>1488</v>
      </c>
      <c r="H59" s="65"/>
      <c r="I59" s="65"/>
      <c r="J59" s="411" t="s">
        <v>1489</v>
      </c>
      <c r="K59" s="414"/>
      <c r="L59" s="414" t="s">
        <v>1490</v>
      </c>
      <c r="M59" s="411" t="s">
        <v>163</v>
      </c>
      <c r="N59" s="411"/>
      <c r="O59" s="411" t="s">
        <v>118</v>
      </c>
      <c r="P59" s="411"/>
      <c r="Q59" s="415" t="s">
        <v>119</v>
      </c>
      <c r="R59" s="415"/>
      <c r="S59" s="77"/>
      <c r="T59" s="442"/>
      <c r="U59" s="411"/>
      <c r="V59" s="441"/>
      <c r="W59" s="411"/>
      <c r="X59" s="417">
        <v>1</v>
      </c>
      <c r="Y59" s="417"/>
    </row>
    <row r="60" spans="1:25" s="71" customFormat="1" ht="13.5" customHeight="1">
      <c r="A60" s="72">
        <v>53</v>
      </c>
      <c r="B60" s="65"/>
      <c r="C60" s="65"/>
      <c r="D60" s="65"/>
      <c r="E60" s="65"/>
      <c r="F60" s="65" t="s">
        <v>1491</v>
      </c>
      <c r="G60" s="65"/>
      <c r="H60" s="65"/>
      <c r="I60" s="65"/>
      <c r="J60" s="411" t="s">
        <v>2494</v>
      </c>
      <c r="K60" s="414"/>
      <c r="L60" s="414" t="s">
        <v>1493</v>
      </c>
      <c r="M60" s="411" t="s">
        <v>1265</v>
      </c>
      <c r="N60" s="411" t="s">
        <v>119</v>
      </c>
      <c r="O60" s="88" t="s">
        <v>1493</v>
      </c>
      <c r="P60" s="411"/>
      <c r="Q60" s="415" t="s">
        <v>119</v>
      </c>
      <c r="R60" s="415"/>
      <c r="S60" s="77"/>
      <c r="T60" s="442"/>
      <c r="U60" s="411"/>
      <c r="V60" s="441"/>
      <c r="W60" s="411"/>
      <c r="X60" s="417">
        <v>1</v>
      </c>
      <c r="Y60" s="417">
        <v>1</v>
      </c>
    </row>
    <row r="61" spans="1:25" s="71" customFormat="1" ht="13.5" customHeight="1">
      <c r="A61" s="72">
        <v>54</v>
      </c>
      <c r="B61" s="65"/>
      <c r="C61" s="65"/>
      <c r="D61" s="65"/>
      <c r="E61" s="65"/>
      <c r="F61" s="65"/>
      <c r="G61" s="65" t="s">
        <v>1494</v>
      </c>
      <c r="H61" s="65"/>
      <c r="I61" s="65"/>
      <c r="J61" s="411" t="s">
        <v>2495</v>
      </c>
      <c r="K61" s="414" t="s">
        <v>2496</v>
      </c>
      <c r="L61" s="414" t="s">
        <v>213</v>
      </c>
      <c r="M61" s="411" t="s">
        <v>117</v>
      </c>
      <c r="N61" s="411"/>
      <c r="O61" s="411" t="s">
        <v>118</v>
      </c>
      <c r="P61" s="411" t="s">
        <v>2967</v>
      </c>
      <c r="Q61" s="415" t="s">
        <v>119</v>
      </c>
      <c r="R61" s="415"/>
      <c r="S61" s="77"/>
      <c r="T61" s="442"/>
      <c r="U61" s="411"/>
      <c r="V61" s="441"/>
      <c r="W61" s="411"/>
      <c r="X61" s="417">
        <v>1</v>
      </c>
      <c r="Y61" s="417">
        <v>1</v>
      </c>
    </row>
    <row r="62" spans="1:25" s="71" customFormat="1" ht="13.5" customHeight="1">
      <c r="A62" s="72">
        <v>55</v>
      </c>
      <c r="B62" s="65"/>
      <c r="C62" s="65"/>
      <c r="D62" s="65"/>
      <c r="E62" s="65"/>
      <c r="F62" s="65"/>
      <c r="G62" s="65" t="s">
        <v>1498</v>
      </c>
      <c r="H62" s="65"/>
      <c r="I62" s="65"/>
      <c r="J62" s="411" t="s">
        <v>2497</v>
      </c>
      <c r="K62" s="414" t="s">
        <v>2498</v>
      </c>
      <c r="L62" s="414" t="s">
        <v>1299</v>
      </c>
      <c r="M62" s="411" t="s">
        <v>117</v>
      </c>
      <c r="N62" s="411"/>
      <c r="O62" s="411" t="s">
        <v>118</v>
      </c>
      <c r="P62" s="411" t="s">
        <v>2003</v>
      </c>
      <c r="Q62" s="415" t="s">
        <v>119</v>
      </c>
      <c r="R62" s="415"/>
      <c r="S62" s="77"/>
      <c r="T62" s="442"/>
      <c r="U62" s="411"/>
      <c r="V62" s="441"/>
      <c r="W62" s="411"/>
      <c r="X62" s="417">
        <v>1</v>
      </c>
      <c r="Y62" s="417">
        <v>1</v>
      </c>
    </row>
    <row r="63" spans="1:25" s="76" customFormat="1" ht="13.5" customHeight="1">
      <c r="A63" s="72">
        <v>56</v>
      </c>
      <c r="B63" s="65"/>
      <c r="C63" s="65"/>
      <c r="D63" s="65"/>
      <c r="E63" s="65"/>
      <c r="F63" s="65"/>
      <c r="G63" s="65" t="s">
        <v>1352</v>
      </c>
      <c r="H63" s="65"/>
      <c r="I63" s="65"/>
      <c r="J63" s="411" t="s">
        <v>2499</v>
      </c>
      <c r="K63" s="414" t="s">
        <v>2500</v>
      </c>
      <c r="L63" s="414" t="s">
        <v>1504</v>
      </c>
      <c r="M63" s="411" t="s">
        <v>117</v>
      </c>
      <c r="N63" s="411"/>
      <c r="O63" s="419" t="s">
        <v>118</v>
      </c>
      <c r="P63" s="411"/>
      <c r="Q63" s="415" t="s">
        <v>119</v>
      </c>
      <c r="R63" s="415"/>
      <c r="S63" s="77"/>
      <c r="T63" s="442"/>
      <c r="U63" s="411"/>
      <c r="V63" s="441"/>
      <c r="W63" s="411"/>
      <c r="X63" s="417">
        <v>1</v>
      </c>
      <c r="Y63" s="417">
        <v>1</v>
      </c>
    </row>
    <row r="64" spans="1:25" s="71" customFormat="1" ht="13.5" customHeight="1">
      <c r="A64" s="72">
        <v>57</v>
      </c>
      <c r="B64" s="65"/>
      <c r="C64" s="65"/>
      <c r="D64" s="65"/>
      <c r="E64" s="65"/>
      <c r="F64" s="65" t="s">
        <v>1505</v>
      </c>
      <c r="G64" s="65"/>
      <c r="H64" s="65"/>
      <c r="I64" s="65"/>
      <c r="J64" s="411"/>
      <c r="K64" s="414" t="s">
        <v>1506</v>
      </c>
      <c r="L64" s="411" t="s">
        <v>1507</v>
      </c>
      <c r="M64" s="411" t="s">
        <v>117</v>
      </c>
      <c r="N64" s="411"/>
      <c r="O64" s="419" t="s">
        <v>118</v>
      </c>
      <c r="P64" s="411" t="s">
        <v>1508</v>
      </c>
      <c r="Q64" s="415" t="s">
        <v>119</v>
      </c>
      <c r="R64" s="415"/>
      <c r="S64" s="77"/>
      <c r="T64" s="442"/>
      <c r="U64" s="411" t="s">
        <v>2968</v>
      </c>
      <c r="V64" s="90" t="s">
        <v>2969</v>
      </c>
      <c r="W64" s="411"/>
      <c r="X64" s="417"/>
      <c r="Y64" s="417">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341" priority="261">
      <formula>OR($Y66="X",$W66="X")</formula>
    </cfRule>
    <cfRule type="expression" dxfId="340" priority="262">
      <formula>AND($Y66=1,$W66=1)</formula>
    </cfRule>
    <cfRule type="expression" dxfId="339" priority="263">
      <formula>$Y66=1</formula>
    </cfRule>
    <cfRule type="expression" dxfId="338" priority="264">
      <formula>$W66=1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workbookViewId="0">
      <selection activeCell="S26" sqref="S26"/>
    </sheetView>
  </sheetViews>
  <sheetFormatPr baseColWidth="10" defaultColWidth="9.5" defaultRowHeight="15"/>
  <cols>
    <col min="1" max="1" width="4.6640625" style="8" customWidth="1"/>
    <col min="2" max="2" width="19.33203125" style="8" customWidth="1"/>
    <col min="3" max="3" width="18.1640625" style="8" customWidth="1"/>
    <col min="4" max="4" width="25" style="8" customWidth="1"/>
    <col min="5" max="5" width="20" style="8" customWidth="1"/>
    <col min="6" max="6" width="8.6640625" style="8" customWidth="1"/>
    <col min="7" max="7" width="14.6640625" style="7" customWidth="1"/>
    <col min="8" max="8" width="52.5" style="7" customWidth="1"/>
    <col min="9" max="9" width="33.5" style="72" customWidth="1"/>
    <col min="10" max="10" width="17.83203125" style="32" customWidth="1"/>
    <col min="11" max="12" width="4.83203125" style="7" hidden="1" customWidth="1"/>
    <col min="13" max="14" width="6.1640625" style="7" hidden="1" customWidth="1"/>
    <col min="15" max="15" width="6.6640625" style="36" hidden="1" customWidth="1"/>
    <col min="16" max="16" width="10.5" style="7" customWidth="1"/>
    <col min="17" max="17" width="6" style="36" customWidth="1"/>
    <col min="18" max="18" width="18.5" style="7" customWidth="1"/>
    <col min="19" max="19" width="22.5" style="7" customWidth="1"/>
    <col min="20" max="22" width="9.5" style="7"/>
    <col min="23" max="23" width="3.6640625" customWidth="1"/>
    <col min="24" max="24" width="10.83203125" style="39" customWidth="1"/>
    <col min="25" max="25" width="10.83203125" style="7" customWidth="1"/>
    <col min="26" max="26" width="10.83203125" style="32" customWidth="1"/>
    <col min="27" max="27" width="10.8320312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58" t="s">
        <v>2971</v>
      </c>
      <c r="O1" s="458"/>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7" t="s">
        <v>170</v>
      </c>
      <c r="L7" s="457"/>
      <c r="M7" s="457"/>
      <c r="N7" s="457"/>
      <c r="T7" s="321" t="s">
        <v>93</v>
      </c>
      <c r="U7" s="321" t="s">
        <v>93</v>
      </c>
      <c r="V7" s="321" t="s">
        <v>93</v>
      </c>
      <c r="AB7" s="457" t="s">
        <v>2924</v>
      </c>
      <c r="AC7" s="457"/>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13"/>
      <c r="E9" s="413"/>
      <c r="F9" s="413"/>
      <c r="G9" s="413"/>
      <c r="H9" s="411" t="s">
        <v>113</v>
      </c>
      <c r="I9" s="137" t="s">
        <v>1228</v>
      </c>
      <c r="J9" s="414" t="s">
        <v>197</v>
      </c>
      <c r="K9" s="411" t="s">
        <v>2972</v>
      </c>
      <c r="L9" s="411" t="s">
        <v>2973</v>
      </c>
      <c r="M9" s="411"/>
      <c r="N9" s="411"/>
      <c r="O9" s="416">
        <v>1</v>
      </c>
      <c r="P9" s="411" t="s">
        <v>117</v>
      </c>
      <c r="Q9" s="416"/>
      <c r="R9" s="411" t="s">
        <v>118</v>
      </c>
      <c r="S9" s="411" t="s">
        <v>2974</v>
      </c>
      <c r="T9" s="415" t="s">
        <v>119</v>
      </c>
      <c r="U9" s="415" t="s">
        <v>119</v>
      </c>
      <c r="V9" s="415" t="s">
        <v>119</v>
      </c>
      <c r="W9" s="77"/>
      <c r="X9" s="442"/>
      <c r="Y9" s="411" t="s">
        <v>2975</v>
      </c>
      <c r="Z9" s="441" t="s">
        <v>2976</v>
      </c>
      <c r="AA9" s="411"/>
      <c r="AB9" s="417">
        <v>1</v>
      </c>
      <c r="AC9" s="417">
        <v>1</v>
      </c>
    </row>
    <row r="10" spans="1:29" s="71" customFormat="1" ht="13.5" customHeight="1">
      <c r="A10" s="72">
        <f t="shared" ref="A10:A24" si="0">ROW()-8</f>
        <v>2</v>
      </c>
      <c r="B10" s="93" t="s">
        <v>1230</v>
      </c>
      <c r="C10" s="69"/>
      <c r="D10" s="69"/>
      <c r="E10" s="69"/>
      <c r="F10" s="69"/>
      <c r="G10" s="69"/>
      <c r="H10" s="411" t="s">
        <v>1231</v>
      </c>
      <c r="I10" s="11" t="s">
        <v>1232</v>
      </c>
      <c r="J10" s="414" t="s">
        <v>201</v>
      </c>
      <c r="K10" s="411" t="s">
        <v>2977</v>
      </c>
      <c r="L10" s="411" t="s">
        <v>2978</v>
      </c>
      <c r="M10" s="411"/>
      <c r="N10" s="411"/>
      <c r="O10" s="416"/>
      <c r="P10" s="411" t="s">
        <v>163</v>
      </c>
      <c r="Q10" s="416"/>
      <c r="R10" s="411" t="s">
        <v>118</v>
      </c>
      <c r="S10" s="411"/>
      <c r="T10" s="415" t="s">
        <v>119</v>
      </c>
      <c r="U10" s="415" t="s">
        <v>119</v>
      </c>
      <c r="V10" s="415" t="s">
        <v>119</v>
      </c>
      <c r="W10" s="77"/>
      <c r="X10" s="442"/>
      <c r="Y10" s="411"/>
      <c r="Z10" s="441"/>
      <c r="AA10" s="411"/>
      <c r="AB10" s="417">
        <v>1</v>
      </c>
      <c r="AC10" s="417">
        <v>1</v>
      </c>
    </row>
    <row r="11" spans="1:29" s="71" customFormat="1" ht="13.5" customHeight="1">
      <c r="A11" s="72">
        <f t="shared" si="0"/>
        <v>3</v>
      </c>
      <c r="B11" s="65" t="s">
        <v>2979</v>
      </c>
      <c r="C11" s="339"/>
      <c r="D11" s="339"/>
      <c r="E11" s="339"/>
      <c r="F11" s="339"/>
      <c r="G11" s="339"/>
      <c r="H11" s="109" t="s">
        <v>2980</v>
      </c>
      <c r="I11" s="414"/>
      <c r="J11" s="414" t="s">
        <v>1801</v>
      </c>
      <c r="K11" s="411"/>
      <c r="L11" s="411"/>
      <c r="M11" s="411"/>
      <c r="N11" s="411"/>
      <c r="O11" s="416"/>
      <c r="P11" s="411" t="s">
        <v>1265</v>
      </c>
      <c r="Q11" s="416" t="s">
        <v>119</v>
      </c>
      <c r="R11" s="88" t="s">
        <v>1801</v>
      </c>
      <c r="S11" s="411"/>
      <c r="T11" s="415"/>
      <c r="U11" s="100" t="s">
        <v>119</v>
      </c>
      <c r="V11" s="100" t="s">
        <v>119</v>
      </c>
      <c r="W11" s="77"/>
      <c r="X11" s="106" t="s">
        <v>1802</v>
      </c>
      <c r="Y11" s="103" t="s">
        <v>1803</v>
      </c>
      <c r="Z11" s="441"/>
      <c r="AA11" s="411"/>
      <c r="AB11" s="417"/>
      <c r="AC11" s="417">
        <v>1</v>
      </c>
    </row>
    <row r="12" spans="1:29" s="71" customFormat="1" ht="13.5" customHeight="1">
      <c r="A12" s="72">
        <f t="shared" si="0"/>
        <v>4</v>
      </c>
      <c r="B12" s="65"/>
      <c r="C12" s="67" t="s">
        <v>1647</v>
      </c>
      <c r="D12" s="86"/>
      <c r="E12" s="86"/>
      <c r="F12" s="86"/>
      <c r="G12" s="86"/>
      <c r="H12" s="411" t="s">
        <v>1804</v>
      </c>
      <c r="I12" s="418" t="s">
        <v>1649</v>
      </c>
      <c r="J12" s="414" t="s">
        <v>2981</v>
      </c>
      <c r="K12" s="411"/>
      <c r="L12" s="411"/>
      <c r="M12" s="411"/>
      <c r="N12" s="411"/>
      <c r="O12" s="416"/>
      <c r="P12" s="411" t="s">
        <v>163</v>
      </c>
      <c r="Q12" s="416"/>
      <c r="R12" s="411" t="s">
        <v>118</v>
      </c>
      <c r="S12" s="411"/>
      <c r="T12" s="415"/>
      <c r="U12" s="100" t="s">
        <v>119</v>
      </c>
      <c r="V12" s="100" t="s">
        <v>119</v>
      </c>
      <c r="W12" s="77"/>
      <c r="X12" s="442"/>
      <c r="Y12" s="103"/>
      <c r="Z12" s="441"/>
      <c r="AA12" s="411"/>
      <c r="AB12" s="417"/>
      <c r="AC12" s="417">
        <v>1</v>
      </c>
    </row>
    <row r="13" spans="1:29" s="31" customFormat="1" ht="12.75" customHeight="1">
      <c r="A13" s="72">
        <f t="shared" si="0"/>
        <v>5</v>
      </c>
      <c r="B13" s="65"/>
      <c r="C13" s="86" t="s">
        <v>2682</v>
      </c>
      <c r="D13" s="86"/>
      <c r="E13" s="86"/>
      <c r="F13" s="86"/>
      <c r="G13" s="86"/>
      <c r="H13" s="106" t="s">
        <v>1840</v>
      </c>
      <c r="I13" s="104" t="s">
        <v>1841</v>
      </c>
      <c r="J13" s="281" t="s">
        <v>1842</v>
      </c>
      <c r="K13" s="411"/>
      <c r="L13" s="411"/>
      <c r="M13" s="411"/>
      <c r="N13" s="411"/>
      <c r="O13" s="416"/>
      <c r="P13" s="411" t="s">
        <v>163</v>
      </c>
      <c r="Q13" s="416"/>
      <c r="R13" s="411" t="s">
        <v>118</v>
      </c>
      <c r="S13" s="411" t="s">
        <v>1843</v>
      </c>
      <c r="T13" s="105"/>
      <c r="U13" s="100" t="s">
        <v>119</v>
      </c>
      <c r="V13" s="100" t="s">
        <v>119</v>
      </c>
      <c r="W13" s="77"/>
      <c r="X13" s="190" t="s">
        <v>2982</v>
      </c>
      <c r="Y13" s="191" t="s">
        <v>2983</v>
      </c>
      <c r="Z13" s="107" t="s">
        <v>2984</v>
      </c>
      <c r="AA13" s="103"/>
      <c r="AB13" s="417"/>
      <c r="AC13" s="417">
        <v>1</v>
      </c>
    </row>
    <row r="14" spans="1:29" s="31" customFormat="1" ht="12.75" customHeight="1">
      <c r="A14" s="72">
        <f t="shared" si="0"/>
        <v>6</v>
      </c>
      <c r="B14" s="65"/>
      <c r="C14" s="86" t="s">
        <v>2934</v>
      </c>
      <c r="D14" s="86"/>
      <c r="E14" s="86"/>
      <c r="F14" s="86"/>
      <c r="G14" s="86"/>
      <c r="H14" s="411" t="s">
        <v>1806</v>
      </c>
      <c r="I14" s="414" t="s">
        <v>204</v>
      </c>
      <c r="J14" s="414" t="s">
        <v>205</v>
      </c>
      <c r="K14" s="411"/>
      <c r="L14" s="411"/>
      <c r="M14" s="411"/>
      <c r="N14" s="411"/>
      <c r="O14" s="416"/>
      <c r="P14" s="103" t="s">
        <v>117</v>
      </c>
      <c r="Q14" s="416"/>
      <c r="R14" s="411" t="s">
        <v>134</v>
      </c>
      <c r="S14" s="411"/>
      <c r="T14" s="415"/>
      <c r="U14" s="415" t="s">
        <v>119</v>
      </c>
      <c r="V14" s="415" t="s">
        <v>119</v>
      </c>
      <c r="W14" s="77"/>
      <c r="X14" s="442"/>
      <c r="Y14" s="103"/>
      <c r="Z14" s="441"/>
      <c r="AA14" s="411"/>
      <c r="AB14" s="417"/>
      <c r="AC14" s="417">
        <v>1</v>
      </c>
    </row>
    <row r="15" spans="1:29" s="31" customFormat="1" ht="12.75" customHeight="1">
      <c r="A15" s="72">
        <f t="shared" si="0"/>
        <v>7</v>
      </c>
      <c r="B15" s="65"/>
      <c r="C15" s="86" t="s">
        <v>1810</v>
      </c>
      <c r="D15" s="86"/>
      <c r="E15" s="86"/>
      <c r="F15" s="86"/>
      <c r="G15" s="86"/>
      <c r="H15" s="412" t="s">
        <v>1811</v>
      </c>
      <c r="I15" s="414" t="s">
        <v>1812</v>
      </c>
      <c r="J15" s="414" t="s">
        <v>1299</v>
      </c>
      <c r="K15" s="411"/>
      <c r="L15" s="411"/>
      <c r="M15" s="411"/>
      <c r="N15" s="411"/>
      <c r="O15" s="416"/>
      <c r="P15" s="103" t="s">
        <v>117</v>
      </c>
      <c r="Q15" s="416"/>
      <c r="R15" s="411" t="s">
        <v>118</v>
      </c>
      <c r="S15" s="414" t="s">
        <v>1814</v>
      </c>
      <c r="T15" s="415"/>
      <c r="U15" s="100" t="s">
        <v>119</v>
      </c>
      <c r="V15" s="100" t="s">
        <v>119</v>
      </c>
      <c r="W15" s="77"/>
      <c r="X15" s="189" t="s">
        <v>2985</v>
      </c>
      <c r="Y15" s="191" t="s">
        <v>2983</v>
      </c>
      <c r="Z15" s="441" t="s">
        <v>2986</v>
      </c>
      <c r="AA15" s="411"/>
      <c r="AB15" s="417"/>
      <c r="AC15" s="417">
        <v>1</v>
      </c>
    </row>
    <row r="16" spans="1:29" s="31" customFormat="1" ht="12.75" customHeight="1">
      <c r="A16" s="72">
        <f t="shared" si="0"/>
        <v>8</v>
      </c>
      <c r="B16" s="65"/>
      <c r="C16" s="86" t="s">
        <v>1807</v>
      </c>
      <c r="D16" s="339" t="s">
        <v>1808</v>
      </c>
      <c r="E16" s="339"/>
      <c r="F16" s="339"/>
      <c r="G16" s="339"/>
      <c r="H16" s="411" t="s">
        <v>1809</v>
      </c>
      <c r="I16" s="414"/>
      <c r="J16" s="414" t="s">
        <v>1784</v>
      </c>
      <c r="K16" s="411"/>
      <c r="L16" s="411"/>
      <c r="M16" s="411"/>
      <c r="N16" s="411"/>
      <c r="O16" s="416"/>
      <c r="P16" s="103" t="s">
        <v>117</v>
      </c>
      <c r="Q16" s="416" t="s">
        <v>119</v>
      </c>
      <c r="R16" s="186" t="s">
        <v>1784</v>
      </c>
      <c r="S16" s="411"/>
      <c r="T16" s="415"/>
      <c r="U16" s="415" t="s">
        <v>119</v>
      </c>
      <c r="V16" s="415" t="s">
        <v>119</v>
      </c>
      <c r="W16" s="77"/>
      <c r="X16" s="442"/>
      <c r="Y16" s="411"/>
      <c r="Z16" s="441"/>
      <c r="AA16" s="411"/>
      <c r="AB16" s="417"/>
      <c r="AC16" s="417">
        <v>1</v>
      </c>
    </row>
    <row r="17" spans="1:29" s="31" customFormat="1" ht="12.75" customHeight="1">
      <c r="A17" s="72">
        <f t="shared" si="0"/>
        <v>9</v>
      </c>
      <c r="B17" s="65"/>
      <c r="C17" s="67" t="s">
        <v>2987</v>
      </c>
      <c r="D17" s="67"/>
      <c r="E17" s="339"/>
      <c r="F17" s="339"/>
      <c r="G17" s="339"/>
      <c r="H17" s="412" t="s">
        <v>2988</v>
      </c>
      <c r="I17" s="414"/>
      <c r="J17" s="281" t="s">
        <v>2989</v>
      </c>
      <c r="K17" s="411"/>
      <c r="L17" s="411"/>
      <c r="M17" s="411"/>
      <c r="N17" s="411"/>
      <c r="O17" s="416"/>
      <c r="P17" s="103" t="s">
        <v>1265</v>
      </c>
      <c r="Q17" s="416" t="s">
        <v>119</v>
      </c>
      <c r="R17" s="340" t="s">
        <v>2990</v>
      </c>
      <c r="S17" s="411"/>
      <c r="T17" s="415"/>
      <c r="U17" s="415" t="s">
        <v>119</v>
      </c>
      <c r="V17" s="415" t="s">
        <v>119</v>
      </c>
      <c r="W17" s="77"/>
      <c r="X17" s="442"/>
      <c r="Y17" s="411"/>
      <c r="Z17" s="441"/>
      <c r="AA17" s="411"/>
      <c r="AB17" s="417"/>
      <c r="AC17" s="417">
        <v>1</v>
      </c>
    </row>
    <row r="18" spans="1:29" s="31" customFormat="1" ht="12.75" customHeight="1">
      <c r="A18" s="72">
        <f t="shared" si="0"/>
        <v>10</v>
      </c>
      <c r="B18" s="65"/>
      <c r="C18" s="67"/>
      <c r="D18" s="67" t="s">
        <v>1815</v>
      </c>
      <c r="E18" s="67"/>
      <c r="F18" s="67"/>
      <c r="G18" s="67"/>
      <c r="H18" s="412" t="s">
        <v>2991</v>
      </c>
      <c r="I18" s="414" t="s">
        <v>1817</v>
      </c>
      <c r="J18" s="414" t="s">
        <v>2992</v>
      </c>
      <c r="K18" s="411"/>
      <c r="L18" s="411"/>
      <c r="M18" s="411"/>
      <c r="N18" s="411"/>
      <c r="O18" s="416"/>
      <c r="P18" s="103" t="s">
        <v>117</v>
      </c>
      <c r="Q18" s="416"/>
      <c r="R18" s="411" t="s">
        <v>118</v>
      </c>
      <c r="S18" s="411" t="s">
        <v>1819</v>
      </c>
      <c r="T18" s="415"/>
      <c r="U18" s="415" t="s">
        <v>119</v>
      </c>
      <c r="V18" s="415" t="s">
        <v>119</v>
      </c>
      <c r="W18" s="77"/>
      <c r="X18" s="442"/>
      <c r="Y18" s="411"/>
      <c r="Z18" s="441"/>
      <c r="AA18" s="411"/>
      <c r="AB18" s="417"/>
      <c r="AC18" s="417">
        <v>1</v>
      </c>
    </row>
    <row r="19" spans="1:29" s="31" customFormat="1" ht="12.75" customHeight="1">
      <c r="A19" s="72">
        <f t="shared" si="0"/>
        <v>11</v>
      </c>
      <c r="B19" s="65"/>
      <c r="C19" s="67"/>
      <c r="D19" s="67" t="s">
        <v>1820</v>
      </c>
      <c r="E19" s="67"/>
      <c r="F19" s="67"/>
      <c r="G19" s="67"/>
      <c r="H19" s="412" t="s">
        <v>2993</v>
      </c>
      <c r="I19" s="414" t="s">
        <v>1822</v>
      </c>
      <c r="J19" s="414" t="s">
        <v>1818</v>
      </c>
      <c r="K19" s="411"/>
      <c r="L19" s="411"/>
      <c r="M19" s="411"/>
      <c r="N19" s="411"/>
      <c r="O19" s="416"/>
      <c r="P19" s="103" t="s">
        <v>163</v>
      </c>
      <c r="Q19" s="416"/>
      <c r="R19" s="411" t="s">
        <v>118</v>
      </c>
      <c r="S19" s="411" t="s">
        <v>1824</v>
      </c>
      <c r="T19" s="415"/>
      <c r="U19" s="415" t="s">
        <v>119</v>
      </c>
      <c r="V19" s="415" t="s">
        <v>119</v>
      </c>
      <c r="W19" s="77"/>
      <c r="X19" s="442"/>
      <c r="Y19" s="411"/>
      <c r="Z19" s="441"/>
      <c r="AA19" s="411"/>
      <c r="AB19" s="417"/>
      <c r="AC19" s="417">
        <v>1</v>
      </c>
    </row>
    <row r="20" spans="1:29" s="31" customFormat="1" ht="12.75" customHeight="1">
      <c r="A20" s="72">
        <f t="shared" si="0"/>
        <v>12</v>
      </c>
      <c r="B20" s="65"/>
      <c r="C20" s="67"/>
      <c r="D20" s="67" t="s">
        <v>2944</v>
      </c>
      <c r="E20" s="67"/>
      <c r="F20" s="67"/>
      <c r="G20" s="67"/>
      <c r="H20" s="109" t="s">
        <v>2994</v>
      </c>
      <c r="I20" s="104" t="s">
        <v>2946</v>
      </c>
      <c r="J20" s="414" t="s">
        <v>2995</v>
      </c>
      <c r="K20" s="411"/>
      <c r="L20" s="411"/>
      <c r="M20" s="411"/>
      <c r="N20" s="411"/>
      <c r="O20" s="416"/>
      <c r="P20" s="191" t="s">
        <v>117</v>
      </c>
      <c r="Q20" s="416"/>
      <c r="R20" s="411" t="s">
        <v>118</v>
      </c>
      <c r="S20" s="103" t="s">
        <v>2429</v>
      </c>
      <c r="T20" s="100"/>
      <c r="U20" s="100" t="s">
        <v>119</v>
      </c>
      <c r="V20" s="100" t="s">
        <v>119</v>
      </c>
      <c r="W20" s="77"/>
      <c r="X20" s="442"/>
      <c r="Y20" s="411"/>
      <c r="Z20" s="441"/>
      <c r="AA20" s="411"/>
      <c r="AB20" s="417"/>
      <c r="AC20" s="417">
        <v>1</v>
      </c>
    </row>
    <row r="21" spans="1:29" s="31" customFormat="1" ht="12.75" customHeight="1">
      <c r="A21" s="72">
        <f t="shared" si="0"/>
        <v>13</v>
      </c>
      <c r="B21" s="65"/>
      <c r="C21" s="67" t="s">
        <v>2996</v>
      </c>
      <c r="D21" s="67"/>
      <c r="E21" s="339" t="s">
        <v>2997</v>
      </c>
      <c r="F21" s="339"/>
      <c r="G21" s="339"/>
      <c r="H21" s="412" t="s">
        <v>2988</v>
      </c>
      <c r="I21" s="414"/>
      <c r="J21" s="281" t="s">
        <v>2998</v>
      </c>
      <c r="K21" s="411"/>
      <c r="L21" s="411"/>
      <c r="M21" s="411"/>
      <c r="N21" s="411"/>
      <c r="O21" s="416"/>
      <c r="P21" s="411" t="s">
        <v>1265</v>
      </c>
      <c r="Q21" s="416" t="s">
        <v>119</v>
      </c>
      <c r="R21" s="340" t="s">
        <v>2990</v>
      </c>
      <c r="S21" s="103"/>
      <c r="T21" s="100"/>
      <c r="U21" s="100" t="s">
        <v>119</v>
      </c>
      <c r="V21" s="100" t="s">
        <v>119</v>
      </c>
      <c r="W21" s="77"/>
      <c r="X21" s="442"/>
      <c r="Y21" s="411"/>
      <c r="Z21" s="441"/>
      <c r="AA21" s="411"/>
      <c r="AB21" s="417"/>
      <c r="AC21" s="417">
        <v>1</v>
      </c>
    </row>
    <row r="22" spans="1:29" s="71" customFormat="1" ht="12.75" customHeight="1">
      <c r="A22" s="72">
        <f t="shared" si="0"/>
        <v>14</v>
      </c>
      <c r="B22" s="65"/>
      <c r="C22" s="67"/>
      <c r="D22" s="67" t="s">
        <v>2502</v>
      </c>
      <c r="E22" s="339"/>
      <c r="F22" s="339"/>
      <c r="G22" s="339"/>
      <c r="H22" s="411" t="s">
        <v>2999</v>
      </c>
      <c r="I22" s="414"/>
      <c r="J22" s="414" t="s">
        <v>1836</v>
      </c>
      <c r="K22" s="411"/>
      <c r="L22" s="411"/>
      <c r="M22" s="411"/>
      <c r="N22" s="411"/>
      <c r="O22" s="416"/>
      <c r="P22" s="411" t="s">
        <v>163</v>
      </c>
      <c r="Q22" s="416" t="s">
        <v>119</v>
      </c>
      <c r="R22" s="88" t="s">
        <v>1836</v>
      </c>
      <c r="S22" s="103"/>
      <c r="T22" s="100"/>
      <c r="U22" s="100" t="s">
        <v>119</v>
      </c>
      <c r="V22" s="100" t="s">
        <v>119</v>
      </c>
      <c r="W22" s="77"/>
      <c r="X22" s="442" t="s">
        <v>3000</v>
      </c>
      <c r="Y22" s="411"/>
      <c r="Z22" s="441"/>
      <c r="AA22" s="411"/>
      <c r="AB22" s="417"/>
      <c r="AC22" s="417">
        <v>1</v>
      </c>
    </row>
    <row r="23" spans="1:29" s="31" customFormat="1" ht="12.75" customHeight="1">
      <c r="A23" s="72">
        <f t="shared" si="0"/>
        <v>15</v>
      </c>
      <c r="B23" s="65"/>
      <c r="C23" s="67"/>
      <c r="D23" s="67"/>
      <c r="E23" s="67" t="s">
        <v>2947</v>
      </c>
      <c r="F23" s="67"/>
      <c r="G23" s="67"/>
      <c r="H23" s="109" t="s">
        <v>3001</v>
      </c>
      <c r="I23" s="104"/>
      <c r="J23" s="414" t="s">
        <v>1299</v>
      </c>
      <c r="K23" s="411"/>
      <c r="L23" s="411"/>
      <c r="M23" s="411"/>
      <c r="N23" s="411"/>
      <c r="O23" s="416"/>
      <c r="P23" s="421" t="s">
        <v>163</v>
      </c>
      <c r="Q23" s="416"/>
      <c r="R23" s="411" t="s">
        <v>118</v>
      </c>
      <c r="S23" s="104" t="s">
        <v>1833</v>
      </c>
      <c r="T23" s="105"/>
      <c r="U23" s="100" t="s">
        <v>119</v>
      </c>
      <c r="V23" s="100" t="s">
        <v>119</v>
      </c>
      <c r="W23" s="77"/>
      <c r="X23" s="106"/>
      <c r="Y23" s="103"/>
      <c r="Z23" s="101"/>
      <c r="AA23" s="103"/>
      <c r="AB23" s="417"/>
      <c r="AC23" s="417">
        <v>1</v>
      </c>
    </row>
    <row r="24" spans="1:29" s="91" customFormat="1" ht="12.75" customHeight="1">
      <c r="A24" s="72">
        <f t="shared" si="0"/>
        <v>16</v>
      </c>
      <c r="B24" s="65"/>
      <c r="C24" s="102"/>
      <c r="D24" s="67"/>
      <c r="E24" s="67" t="s">
        <v>2950</v>
      </c>
      <c r="F24" s="339" t="s">
        <v>1590</v>
      </c>
      <c r="G24" s="339"/>
      <c r="H24" s="411" t="s">
        <v>3002</v>
      </c>
      <c r="I24" s="414"/>
      <c r="J24" s="411" t="s">
        <v>1333</v>
      </c>
      <c r="K24" s="411"/>
      <c r="L24" s="411"/>
      <c r="M24" s="411"/>
      <c r="N24" s="411"/>
      <c r="O24" s="416"/>
      <c r="P24" s="411" t="s">
        <v>163</v>
      </c>
      <c r="Q24" s="416" t="s">
        <v>119</v>
      </c>
      <c r="R24" s="88" t="s">
        <v>1333</v>
      </c>
      <c r="S24" s="103"/>
      <c r="T24" s="100"/>
      <c r="U24" s="100" t="s">
        <v>119</v>
      </c>
      <c r="V24" s="100" t="s">
        <v>119</v>
      </c>
      <c r="W24" s="77"/>
      <c r="X24" s="442"/>
      <c r="Y24" s="411"/>
      <c r="Z24" s="441"/>
      <c r="AA24" s="411"/>
      <c r="AB24" s="417"/>
      <c r="AC24" s="417">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331" priority="2718">
      <formula>$AA26=1</formula>
    </cfRule>
    <cfRule type="expression" dxfId="330" priority="2717">
      <formula>$AC26=1</formula>
    </cfRule>
    <cfRule type="expression" dxfId="329" priority="2716">
      <formula>AND($AC26=1,$AA26=1)</formula>
    </cfRule>
    <cfRule type="expression" dxfId="328" priority="2715">
      <formula>OR($AC26="X",$AA26="X")</formula>
    </cfRule>
  </conditionalFormatting>
  <conditionalFormatting sqref="A9:G9 A10:A24 B11:G12 A13:G24">
    <cfRule type="expression" dxfId="327" priority="2722">
      <formula>$AB9=1</formula>
    </cfRule>
    <cfRule type="expression" dxfId="326" priority="2721">
      <formula>$AC9=1</formula>
    </cfRule>
  </conditionalFormatting>
  <conditionalFormatting sqref="A9:G24">
    <cfRule type="expression" dxfId="325" priority="2723">
      <formula>AND(NOT(ISBLANK($U9)),ISBLANK($AB9),ISBLANK($AC9))</formula>
    </cfRule>
    <cfRule type="expression" dxfId="324" priority="2707">
      <formula>AND($AC9=1,$AB9=1)</formula>
    </cfRule>
    <cfRule type="expression" dxfId="323" priority="2692">
      <formula>OR($AC9="X",$AB9="X")</formula>
    </cfRule>
  </conditionalFormatting>
  <conditionalFormatting sqref="B10:G10">
    <cfRule type="expression" dxfId="322" priority="2647">
      <formula>$AC10=1</formula>
    </cfRule>
    <cfRule type="expression" dxfId="321" priority="2648">
      <formula>$AB10=1</formula>
    </cfRule>
  </conditionalFormatting>
  <conditionalFormatting sqref="C9:C12 C22 C24">
    <cfRule type="expression" dxfId="320" priority="2727">
      <formula>AND($Q9="X",$B9&lt;&gt;"")</formula>
    </cfRule>
  </conditionalFormatting>
  <conditionalFormatting sqref="C12">
    <cfRule type="expression" dxfId="319" priority="2702">
      <formula>$AC12=1</formula>
    </cfRule>
    <cfRule type="expression" dxfId="318" priority="2701">
      <formula>AND($AC12=1,$AB12=1)</formula>
    </cfRule>
    <cfRule type="expression" dxfId="317" priority="2700">
      <formula>OR($AC12="X",$AB12="X")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3">
      <formula>AND($Q11="X",OR($B11&lt;&gt;"",$C11&lt;&gt;"",$D11&lt;&gt;"",$E11&lt;&gt;""))</formula>
    </cfRule>
    <cfRule type="expression" dxfId="313" priority="124">
      <formula>AND($Q11="X",OR($B11&lt;&gt;"",#REF!&lt;&gt;"",$C11&lt;&gt;"",$D11&lt;&gt;""))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19405">
      <formula>$AC12=1</formula>
    </cfRule>
    <cfRule type="expression" dxfId="308" priority="19404">
      <formula>AND($AC12=1,$AB12=1)</formula>
    </cfRule>
    <cfRule type="expression" dxfId="307" priority="19403">
      <formula>OR($AC12="X",$AB12="X")</formula>
    </cfRule>
    <cfRule type="expression" dxfId="306" priority="19402">
      <formula>AND($Q12="X",$B12&lt;&gt;"")</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1">
      <formula>AND($Q16="X",OR($B16&lt;&gt;"",$C16&lt;&gt;"",$D16&lt;&gt;"",$E16&lt;&gt;""))</formula>
    </cfRule>
    <cfRule type="expression" dxfId="302"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10">
      <formula>AND($Q17="X",OR($B17&lt;&gt;"",#REF!&lt;&gt;"",$C17&lt;&gt;"",$D17&lt;&gt;""))</formula>
    </cfRule>
    <cfRule type="expression" dxfId="294" priority="9">
      <formula>AND($Q17="X",OR($B17&lt;&gt;"",$C17&lt;&gt;"",$D17&lt;&gt;"",$E17&lt;&gt;""))</formula>
    </cfRule>
  </conditionalFormatting>
  <conditionalFormatting sqref="E22:G22">
    <cfRule type="expression" dxfId="293" priority="5">
      <formula>AND($Q22="X",OR($B22&lt;&gt;"",#REF!&lt;&gt;"",$C22&lt;&gt;""))</formula>
    </cfRule>
    <cfRule type="expression" dxfId="292" priority="7">
      <formula>AND($Q22="X",OR($B22&lt;&gt;"",#REF!&lt;&gt;"",$C22&lt;&gt;"",$D22&lt;&gt;""))</formula>
    </cfRule>
    <cfRule type="expression" dxfId="291" priority="6">
      <formula>AND($Q22="X",OR($B22&lt;&gt;"",$C22&lt;&gt;"",$D22&lt;&gt;"",$E22&lt;&gt;""))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7">
      <formula>AND($Q13="X",OR($B13&lt;&gt;"",#REF!&lt;&gt;"",#REF!&lt;&gt;"",$C13&lt;&gt;""))</formula>
    </cfRule>
    <cfRule type="expression" dxfId="287" priority="2876">
      <formula>AND($Q13="X",OR($B13&lt;&gt;"",#REF!&lt;&gt;"",#REF!&lt;&gt;"",$C13&lt;&gt;"",$F13&lt;&gt;""))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40">
      <formula>AND($Q24="X",OR($B24&lt;&gt;"",#REF!&lt;&gt;"",$C24&lt;&gt;""))</formula>
    </cfRule>
    <cfRule type="expression" dxfId="282" priority="2639">
      <formula>AND($Q24="X",OR($B24&lt;&gt;"",#REF!&lt;&gt;"",$C24&lt;&gt;"",$D24&lt;&gt;""))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2">
      <formula>AND($Q21="X",OR($B21&lt;&gt;"",#REF!&lt;&gt;"",$C21&lt;&gt;""))</formula>
    </cfRule>
    <cfRule type="expression" dxfId="279" priority="2633">
      <formula>AND($Q21="X",OR($B21&lt;&gt;"",$C21&lt;&gt;"",$D21&lt;&gt;"",$E21&lt;&gt;""))</formula>
    </cfRule>
    <cfRule type="expression" dxfId="278" priority="2634">
      <formula>AND($Q21="X",OR($B21&lt;&gt;"",#REF!&lt;&gt;"",$C21&lt;&gt;"",$D21&lt;&gt;""))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31">
      <formula>AND($Q24="X",OR($B24&lt;&gt;"",#REF!&lt;&gt;"",$C24&lt;&gt;"",$D24&lt;&gt;"",$F24&lt;&gt;""))</formula>
    </cfRule>
    <cfRule type="expression" dxfId="270" priority="2628">
      <formula>AND($Q24="X",OR($B24&lt;&gt;"",#REF!&lt;&gt;"",$C24&lt;&gt;""))</formula>
    </cfRule>
    <cfRule type="expression" dxfId="269" priority="2629">
      <formula>AND($Q24="X",OR($B24&lt;&gt;"",$C24&lt;&gt;"",$D24&lt;&gt;"",$E24&lt;&gt;""))</formula>
    </cfRule>
    <cfRule type="expression" dxfId="268" priority="2630">
      <formula>AND($Q24="X",OR($B24&lt;&gt;"",#REF!&lt;&gt;"",$C24&lt;&gt;"",$D24&lt;&gt;""))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7" operator="equal">
      <formula>"1..1"</formula>
    </cfRule>
    <cfRule type="cellIs" dxfId="264" priority="2679" operator="equal">
      <formula>"0..1"</formula>
    </cfRule>
    <cfRule type="cellIs" dxfId="263"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topRight"/>
      <selection pane="bottomLeft"/>
      <selection pane="bottomRight" activeCell="A17" sqref="A17:XFD17"/>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 customWidth="1"/>
    <col min="9" max="9" width="31" customWidth="1"/>
    <col min="10" max="10" width="16" customWidth="1"/>
    <col min="11" max="11" width="11" bestFit="1" customWidth="1"/>
    <col min="12" max="12" width="7.1640625" customWidth="1"/>
    <col min="14" max="14" width="37.33203125" customWidth="1"/>
    <col min="15" max="15" width="9" style="6"/>
    <col min="16" max="16" width="8.83203125" style="6" customWidth="1"/>
    <col min="17" max="17" width="3.6640625" customWidth="1"/>
    <col min="18" max="18" width="8.8320312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24"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11"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24" t="s">
        <v>117</v>
      </c>
      <c r="L12" s="71" t="s">
        <v>119</v>
      </c>
      <c r="M12"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143" t="s">
        <v>1381</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s="411"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t="s">
        <v>184</v>
      </c>
      <c r="N19"/>
      <c r="O19" s="6" t="s">
        <v>119</v>
      </c>
      <c r="P19" s="6"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6"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2">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
  <cols>
    <col min="1" max="1" width="4.1640625" customWidth="1"/>
    <col min="2" max="2" width="21.83203125" customWidth="1"/>
    <col min="3" max="3" width="26.5" customWidth="1"/>
    <col min="4" max="4" width="11" customWidth="1"/>
    <col min="5" max="5" width="11" style="5"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64.33203125" customWidth="1"/>
    <col min="17" max="17" width="3.6640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6"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 customWidth="1"/>
    <col min="6" max="7" width="9.6640625" customWidth="1"/>
    <col min="8" max="8" width="46.5" customWidth="1"/>
    <col min="9" max="9" width="17.6640625" customWidth="1"/>
    <col min="10" max="10" width="18.6640625" customWidth="1"/>
    <col min="11" max="11" width="11.83203125" customWidth="1"/>
    <col min="14" max="14" width="47.6640625" customWidth="1"/>
    <col min="17" max="17" width="4.8320312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11"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6"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E5" sqref="E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11" bestFit="1" customWidth="1"/>
    <col min="17" max="17" width="3.6640625" customWidth="1"/>
  </cols>
  <sheetData>
    <row r="1" spans="1:17" ht="14.25" customHeight="1">
      <c r="A1" s="111" t="s">
        <v>3083</v>
      </c>
      <c r="B1" s="111"/>
      <c r="C1" s="10"/>
      <c r="D1" s="8"/>
      <c r="E1" s="459"/>
      <c r="F1" s="459"/>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6"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0.6640625" customWidth="1"/>
    <col min="15" max="15" width="11" bestFit="1" customWidth="1"/>
    <col min="16" max="16" width="9.83203125" customWidth="1"/>
    <col min="17" max="17" width="4.6640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8.33203125" customWidth="1"/>
    <col min="15" max="15" width="11" bestFit="1" customWidth="1"/>
    <col min="16" max="16" width="9.5" customWidth="1"/>
    <col min="17" max="17" width="4.1640625" bestFit="1" customWidth="1"/>
  </cols>
  <sheetData>
    <row r="1" spans="1:17" ht="14.25" customHeight="1">
      <c r="A1" s="111" t="s">
        <v>3112</v>
      </c>
      <c r="B1" s="111"/>
      <c r="C1" s="10"/>
      <c r="D1" s="8"/>
      <c r="E1" s="297"/>
      <c r="F1" s="8"/>
      <c r="G1" s="8"/>
      <c r="H1" s="8"/>
      <c r="I1" s="8"/>
      <c r="J1" s="7"/>
      <c r="K1" s="7"/>
      <c r="L1" s="7"/>
      <c r="M1" s="7"/>
      <c r="N1" s="7"/>
      <c r="O1" s="7"/>
      <c r="P1" s="7"/>
    </row>
    <row r="2" spans="1:17" ht="32">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32">
      <c r="A3" s="373" t="s">
        <v>3113</v>
      </c>
      <c r="B3" s="373" t="s">
        <v>85</v>
      </c>
      <c r="C3" s="374" t="s">
        <v>3113</v>
      </c>
      <c r="D3" s="373" t="s">
        <v>3113</v>
      </c>
      <c r="E3" s="373"/>
      <c r="F3" s="373"/>
      <c r="G3" s="373" t="s">
        <v>91</v>
      </c>
      <c r="H3" s="373" t="s">
        <v>91</v>
      </c>
      <c r="I3" s="373" t="s">
        <v>91</v>
      </c>
      <c r="J3" s="7" t="s">
        <v>3114</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
  <sheetData>
    <row r="6" spans="1:1018" s="71" customFormat="1" ht="112">
      <c r="A6" s="72">
        <f t="shared" ref="A6:A29" si="0">ROW()-8</f>
        <v>-2</v>
      </c>
      <c r="B6" s="65" t="s">
        <v>1331</v>
      </c>
      <c r="C6" s="339"/>
      <c r="D6" s="339"/>
      <c r="E6" s="339"/>
      <c r="F6" s="339"/>
      <c r="G6" s="339"/>
      <c r="H6" s="411" t="s">
        <v>1332</v>
      </c>
      <c r="I6" s="414"/>
      <c r="J6" s="414" t="s">
        <v>1333</v>
      </c>
      <c r="K6" s="411" t="s">
        <v>117</v>
      </c>
      <c r="L6" s="416" t="s">
        <v>119</v>
      </c>
      <c r="M6" s="88" t="s">
        <v>1333</v>
      </c>
      <c r="N6" s="118"/>
      <c r="O6" s="411"/>
      <c r="P6" s="415" t="s">
        <v>119</v>
      </c>
      <c r="Q6" s="415" t="s">
        <v>119</v>
      </c>
      <c r="R6" s="417"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60">
      <c r="A7" s="72">
        <f t="shared" si="0"/>
        <v>-1</v>
      </c>
      <c r="B7" s="65"/>
      <c r="C7" s="65" t="s">
        <v>1342</v>
      </c>
      <c r="D7" s="65"/>
      <c r="E7" s="65"/>
      <c r="F7" s="65"/>
      <c r="G7" s="65"/>
      <c r="H7" s="103" t="s">
        <v>1343</v>
      </c>
      <c r="I7" s="414" t="s">
        <v>1344</v>
      </c>
      <c r="J7" s="411" t="s">
        <v>126</v>
      </c>
      <c r="K7" s="411" t="s">
        <v>163</v>
      </c>
      <c r="L7" s="416"/>
      <c r="M7" s="411" t="s">
        <v>118</v>
      </c>
      <c r="N7" s="417"/>
      <c r="O7" s="103"/>
      <c r="P7" s="415" t="s">
        <v>119</v>
      </c>
      <c r="Q7" s="415" t="s">
        <v>119</v>
      </c>
      <c r="R7" s="415"/>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208">
      <c r="A8" s="72">
        <f t="shared" si="0"/>
        <v>0</v>
      </c>
      <c r="B8" s="65"/>
      <c r="C8" s="86" t="s">
        <v>1345</v>
      </c>
      <c r="D8" s="339"/>
      <c r="E8" s="69"/>
      <c r="F8" s="69"/>
      <c r="G8" s="69"/>
      <c r="H8" s="411" t="s">
        <v>1346</v>
      </c>
      <c r="I8" s="414"/>
      <c r="J8" s="414" t="s">
        <v>1347</v>
      </c>
      <c r="K8" s="411" t="s">
        <v>1265</v>
      </c>
      <c r="L8" s="416" t="s">
        <v>119</v>
      </c>
      <c r="M8" s="296" t="s">
        <v>1347</v>
      </c>
      <c r="N8" s="417"/>
      <c r="O8" s="108"/>
      <c r="P8" s="342" t="s">
        <v>119</v>
      </c>
      <c r="Q8" s="100" t="s">
        <v>119</v>
      </c>
      <c r="R8" s="415"/>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12">
      <c r="A9" s="72">
        <f t="shared" si="0"/>
        <v>1</v>
      </c>
      <c r="B9" s="65"/>
      <c r="C9" s="86"/>
      <c r="D9" s="86" t="s">
        <v>1348</v>
      </c>
      <c r="E9" s="86"/>
      <c r="F9" s="86"/>
      <c r="G9" s="86"/>
      <c r="H9" s="411" t="s">
        <v>1349</v>
      </c>
      <c r="I9" s="418" t="s">
        <v>1350</v>
      </c>
      <c r="J9" s="414" t="s">
        <v>162</v>
      </c>
      <c r="K9" s="411" t="s">
        <v>117</v>
      </c>
      <c r="L9" s="416"/>
      <c r="M9" s="411" t="s">
        <v>118</v>
      </c>
      <c r="N9" s="417" t="s">
        <v>119</v>
      </c>
      <c r="O9" s="104" t="s">
        <v>1351</v>
      </c>
      <c r="P9" s="342" t="s">
        <v>119</v>
      </c>
      <c r="Q9" s="100" t="s">
        <v>119</v>
      </c>
      <c r="R9" s="415"/>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6">
      <c r="A10" s="72">
        <f t="shared" si="0"/>
        <v>2</v>
      </c>
      <c r="B10" s="65"/>
      <c r="C10" s="86"/>
      <c r="D10" s="86" t="s">
        <v>1352</v>
      </c>
      <c r="E10" s="86"/>
      <c r="F10" s="86"/>
      <c r="G10" s="86"/>
      <c r="H10" s="411" t="s">
        <v>1353</v>
      </c>
      <c r="I10" s="418" t="s">
        <v>1354</v>
      </c>
      <c r="J10" s="414" t="s">
        <v>1355</v>
      </c>
      <c r="K10" s="411" t="s">
        <v>117</v>
      </c>
      <c r="L10" s="416"/>
      <c r="M10" s="411" t="s">
        <v>118</v>
      </c>
      <c r="N10" s="417"/>
      <c r="O10" s="104" t="s">
        <v>1356</v>
      </c>
      <c r="P10" s="342" t="s">
        <v>119</v>
      </c>
      <c r="Q10" s="100" t="s">
        <v>119</v>
      </c>
      <c r="R10" s="415"/>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2">
      <c r="A11" s="72">
        <f t="shared" si="0"/>
        <v>3</v>
      </c>
      <c r="B11" s="65"/>
      <c r="C11" s="65" t="s">
        <v>1357</v>
      </c>
      <c r="D11" s="339"/>
      <c r="E11" s="339"/>
      <c r="F11" s="339"/>
      <c r="G11" s="339"/>
      <c r="H11" s="411"/>
      <c r="I11" s="414"/>
      <c r="J11" s="414" t="s">
        <v>1358</v>
      </c>
      <c r="K11" s="411" t="s">
        <v>163</v>
      </c>
      <c r="L11" s="416" t="s">
        <v>119</v>
      </c>
      <c r="M11" s="88" t="s">
        <v>1358</v>
      </c>
      <c r="N11" s="417"/>
      <c r="O11" s="411"/>
      <c r="P11" s="415" t="s">
        <v>119</v>
      </c>
      <c r="Q11" s="415" t="s">
        <v>119</v>
      </c>
      <c r="R11" s="415"/>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6">
      <c r="A12" s="72">
        <f t="shared" si="0"/>
        <v>4</v>
      </c>
      <c r="B12" s="65"/>
      <c r="C12" s="65"/>
      <c r="D12" s="413" t="s">
        <v>1373</v>
      </c>
      <c r="E12" s="93"/>
      <c r="F12" s="84"/>
      <c r="G12" s="84"/>
      <c r="H12" s="414" t="s">
        <v>1374</v>
      </c>
      <c r="I12" s="414" t="s">
        <v>1375</v>
      </c>
      <c r="J12" s="414" t="s">
        <v>1376</v>
      </c>
      <c r="K12" s="411" t="s">
        <v>117</v>
      </c>
      <c r="L12" s="416"/>
      <c r="M12" s="411" t="s">
        <v>118</v>
      </c>
      <c r="N12" s="417"/>
      <c r="O12" s="411" t="s">
        <v>1377</v>
      </c>
      <c r="P12" s="415" t="s">
        <v>119</v>
      </c>
      <c r="Q12" s="415" t="s">
        <v>119</v>
      </c>
      <c r="R12" s="415"/>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80">
      <c r="A13" s="72">
        <f t="shared" si="0"/>
        <v>5</v>
      </c>
      <c r="B13" s="65"/>
      <c r="C13" s="70"/>
      <c r="D13" s="413" t="s">
        <v>1378</v>
      </c>
      <c r="E13" s="69"/>
      <c r="F13" s="69"/>
      <c r="G13" s="69"/>
      <c r="H13" s="411" t="s">
        <v>1379</v>
      </c>
      <c r="I13" s="414" t="s">
        <v>1380</v>
      </c>
      <c r="J13" s="414" t="s">
        <v>1381</v>
      </c>
      <c r="K13" s="411" t="s">
        <v>163</v>
      </c>
      <c r="L13" s="416"/>
      <c r="M13" s="411" t="s">
        <v>118</v>
      </c>
      <c r="N13" s="417"/>
      <c r="O13" s="411"/>
      <c r="P13" s="415" t="s">
        <v>119</v>
      </c>
      <c r="Q13" s="415" t="s">
        <v>119</v>
      </c>
      <c r="R13" s="415"/>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8">
      <c r="A14" s="72">
        <f t="shared" si="0"/>
        <v>6</v>
      </c>
      <c r="B14" s="65"/>
      <c r="C14" s="70"/>
      <c r="D14" s="413" t="s">
        <v>1382</v>
      </c>
      <c r="E14" s="339"/>
      <c r="F14" s="339"/>
      <c r="G14" s="339"/>
      <c r="H14" s="411" t="s">
        <v>1383</v>
      </c>
      <c r="I14" s="414"/>
      <c r="J14" s="414" t="s">
        <v>1384</v>
      </c>
      <c r="K14" s="411" t="s">
        <v>163</v>
      </c>
      <c r="L14" s="416" t="s">
        <v>119</v>
      </c>
      <c r="M14" s="88" t="s">
        <v>1384</v>
      </c>
      <c r="N14" s="417"/>
      <c r="O14" s="411"/>
      <c r="P14" s="415" t="s">
        <v>119</v>
      </c>
      <c r="Q14" s="415" t="s">
        <v>119</v>
      </c>
      <c r="R14" s="415"/>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88">
      <c r="A15" s="72">
        <f t="shared" si="0"/>
        <v>7</v>
      </c>
      <c r="B15" s="65"/>
      <c r="C15" s="70"/>
      <c r="D15" s="86"/>
      <c r="E15" s="86" t="s">
        <v>1385</v>
      </c>
      <c r="F15" s="86"/>
      <c r="G15" s="86"/>
      <c r="H15" s="411" t="s">
        <v>1386</v>
      </c>
      <c r="I15" s="414" t="s">
        <v>1387</v>
      </c>
      <c r="J15" s="414" t="s">
        <v>1376</v>
      </c>
      <c r="K15" s="411" t="s">
        <v>117</v>
      </c>
      <c r="L15" s="416"/>
      <c r="M15" s="411" t="s">
        <v>118</v>
      </c>
      <c r="N15" s="417"/>
      <c r="O15" s="411" t="s">
        <v>1388</v>
      </c>
      <c r="P15" s="415" t="s">
        <v>119</v>
      </c>
      <c r="Q15" s="415" t="s">
        <v>119</v>
      </c>
      <c r="R15" s="415"/>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8">
      <c r="A16" s="72">
        <f t="shared" si="0"/>
        <v>8</v>
      </c>
      <c r="B16" s="65"/>
      <c r="C16" s="65"/>
      <c r="D16" s="86"/>
      <c r="E16" s="86" t="s">
        <v>1389</v>
      </c>
      <c r="F16" s="86"/>
      <c r="G16" s="86"/>
      <c r="H16" s="411" t="s">
        <v>1390</v>
      </c>
      <c r="I16" s="414" t="s">
        <v>1391</v>
      </c>
      <c r="J16" s="414" t="s">
        <v>1299</v>
      </c>
      <c r="K16" s="411" t="s">
        <v>163</v>
      </c>
      <c r="L16" s="416"/>
      <c r="M16" s="411" t="s">
        <v>118</v>
      </c>
      <c r="N16" s="417"/>
      <c r="O16" s="411"/>
      <c r="P16" s="415" t="s">
        <v>119</v>
      </c>
      <c r="Q16" s="415" t="s">
        <v>119</v>
      </c>
      <c r="R16" s="415"/>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8">
      <c r="A17" s="72">
        <f t="shared" si="0"/>
        <v>9</v>
      </c>
      <c r="B17" s="65"/>
      <c r="C17" s="65"/>
      <c r="D17" s="86"/>
      <c r="E17" s="86" t="s">
        <v>1362</v>
      </c>
      <c r="F17" s="86"/>
      <c r="G17" s="86"/>
      <c r="H17" s="411" t="s">
        <v>1392</v>
      </c>
      <c r="I17" s="414" t="s">
        <v>1393</v>
      </c>
      <c r="J17" s="414" t="s">
        <v>126</v>
      </c>
      <c r="K17" s="411" t="s">
        <v>163</v>
      </c>
      <c r="L17" s="416"/>
      <c r="M17" s="411" t="s">
        <v>118</v>
      </c>
      <c r="N17" s="417"/>
      <c r="O17" s="411"/>
      <c r="P17" s="415" t="s">
        <v>119</v>
      </c>
      <c r="Q17" s="415" t="s">
        <v>119</v>
      </c>
      <c r="R17" s="415"/>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8">
      <c r="A18" s="72">
        <f t="shared" si="0"/>
        <v>10</v>
      </c>
      <c r="B18" s="65"/>
      <c r="C18" s="65"/>
      <c r="D18" s="86" t="s">
        <v>1400</v>
      </c>
      <c r="E18" s="65"/>
      <c r="F18" s="65"/>
      <c r="G18" s="65"/>
      <c r="H18" s="411" t="s">
        <v>1401</v>
      </c>
      <c r="I18" s="414">
        <v>59350</v>
      </c>
      <c r="J18" s="414" t="s">
        <v>1402</v>
      </c>
      <c r="K18" s="411" t="s">
        <v>163</v>
      </c>
      <c r="L18" s="416"/>
      <c r="M18" s="411" t="s">
        <v>118</v>
      </c>
      <c r="N18" s="417"/>
      <c r="O18" s="411" t="s">
        <v>1403</v>
      </c>
      <c r="P18" s="415" t="s">
        <v>119</v>
      </c>
      <c r="Q18" s="415" t="s">
        <v>119</v>
      </c>
      <c r="R18" s="415"/>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6">
      <c r="A19" s="72">
        <f t="shared" si="0"/>
        <v>11</v>
      </c>
      <c r="B19" s="65"/>
      <c r="C19" s="65" t="s">
        <v>1408</v>
      </c>
      <c r="D19" s="339"/>
      <c r="E19" s="339"/>
      <c r="F19" s="339"/>
      <c r="G19" s="339"/>
      <c r="H19" s="411" t="s">
        <v>1409</v>
      </c>
      <c r="I19" s="414"/>
      <c r="J19" s="414" t="s">
        <v>1410</v>
      </c>
      <c r="K19" s="411" t="s">
        <v>163</v>
      </c>
      <c r="L19" s="416" t="s">
        <v>119</v>
      </c>
      <c r="M19" s="88" t="s">
        <v>1410</v>
      </c>
      <c r="N19" s="417"/>
      <c r="O19" s="411"/>
      <c r="P19" s="415" t="s">
        <v>119</v>
      </c>
      <c r="Q19" s="415" t="s">
        <v>119</v>
      </c>
      <c r="R19" s="415"/>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80">
      <c r="A20" s="72">
        <f t="shared" si="0"/>
        <v>12</v>
      </c>
      <c r="B20" s="65"/>
      <c r="C20" s="65"/>
      <c r="D20" s="413" t="s">
        <v>1411</v>
      </c>
      <c r="E20" s="69"/>
      <c r="F20" s="69"/>
      <c r="G20" s="69"/>
      <c r="H20" s="411" t="s">
        <v>1412</v>
      </c>
      <c r="I20" s="414" t="s">
        <v>1413</v>
      </c>
      <c r="J20" s="414" t="s">
        <v>1414</v>
      </c>
      <c r="K20" s="411" t="s">
        <v>163</v>
      </c>
      <c r="L20" s="416"/>
      <c r="M20" s="419" t="s">
        <v>118</v>
      </c>
      <c r="N20" s="119"/>
      <c r="O20" s="411"/>
      <c r="P20" s="415" t="s">
        <v>119</v>
      </c>
      <c r="Q20" s="415" t="s">
        <v>119</v>
      </c>
      <c r="R20" s="415"/>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12">
      <c r="A21" s="72">
        <f t="shared" si="0"/>
        <v>13</v>
      </c>
      <c r="B21" s="65"/>
      <c r="C21" s="65"/>
      <c r="D21" s="413" t="s">
        <v>1415</v>
      </c>
      <c r="E21" s="69"/>
      <c r="F21" s="69"/>
      <c r="G21" s="69"/>
      <c r="H21" s="411" t="s">
        <v>1416</v>
      </c>
      <c r="I21" s="414" t="s">
        <v>1417</v>
      </c>
      <c r="J21" s="414" t="s">
        <v>1418</v>
      </c>
      <c r="K21" s="411" t="s">
        <v>163</v>
      </c>
      <c r="L21" s="416"/>
      <c r="M21" s="419" t="s">
        <v>118</v>
      </c>
      <c r="N21" s="119"/>
      <c r="O21" s="411"/>
      <c r="P21" s="415" t="s">
        <v>119</v>
      </c>
      <c r="Q21" s="415" t="s">
        <v>119</v>
      </c>
      <c r="R21" s="415"/>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44">
      <c r="A22" s="72">
        <f t="shared" si="0"/>
        <v>14</v>
      </c>
      <c r="B22" s="65"/>
      <c r="C22" s="70"/>
      <c r="D22" s="413" t="s">
        <v>1419</v>
      </c>
      <c r="E22" s="69"/>
      <c r="F22" s="69"/>
      <c r="G22" s="69"/>
      <c r="H22" s="411" t="s">
        <v>1420</v>
      </c>
      <c r="I22" s="414" t="s">
        <v>1421</v>
      </c>
      <c r="J22" s="414" t="s">
        <v>1422</v>
      </c>
      <c r="K22" s="411" t="s">
        <v>163</v>
      </c>
      <c r="L22" s="416"/>
      <c r="M22" s="419" t="s">
        <v>118</v>
      </c>
      <c r="N22" s="119"/>
      <c r="O22" s="411"/>
      <c r="P22" s="415" t="s">
        <v>119</v>
      </c>
      <c r="Q22" s="415" t="s">
        <v>119</v>
      </c>
      <c r="R22" s="415"/>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28">
      <c r="A23" s="72">
        <f t="shared" si="0"/>
        <v>15</v>
      </c>
      <c r="B23" s="65"/>
      <c r="C23" s="70"/>
      <c r="D23" s="413" t="s">
        <v>1423</v>
      </c>
      <c r="E23" s="69"/>
      <c r="F23" s="69"/>
      <c r="G23" s="69"/>
      <c r="H23" s="411" t="s">
        <v>1424</v>
      </c>
      <c r="I23" s="414" t="s">
        <v>1425</v>
      </c>
      <c r="J23" s="414" t="s">
        <v>1426</v>
      </c>
      <c r="K23" s="411" t="s">
        <v>1265</v>
      </c>
      <c r="L23" s="416"/>
      <c r="M23" s="419" t="s">
        <v>118</v>
      </c>
      <c r="N23" s="119"/>
      <c r="O23" s="411"/>
      <c r="P23" s="415" t="s">
        <v>119</v>
      </c>
      <c r="Q23" s="415" t="s">
        <v>119</v>
      </c>
      <c r="R23" s="415"/>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12">
      <c r="A24" s="72">
        <f t="shared" si="0"/>
        <v>16</v>
      </c>
      <c r="B24" s="65"/>
      <c r="C24" s="70"/>
      <c r="D24" s="413" t="s">
        <v>1427</v>
      </c>
      <c r="E24" s="69"/>
      <c r="F24" s="69"/>
      <c r="G24" s="69"/>
      <c r="H24" s="411" t="s">
        <v>1428</v>
      </c>
      <c r="I24" s="414" t="s">
        <v>1429</v>
      </c>
      <c r="J24" s="414" t="s">
        <v>1430</v>
      </c>
      <c r="K24" s="411" t="s">
        <v>163</v>
      </c>
      <c r="L24" s="416"/>
      <c r="M24" s="419" t="s">
        <v>118</v>
      </c>
      <c r="N24" s="119"/>
      <c r="O24" s="411"/>
      <c r="P24" s="415" t="s">
        <v>119</v>
      </c>
      <c r="Q24" s="415" t="s">
        <v>119</v>
      </c>
      <c r="R24" s="415"/>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8">
      <c r="A25" s="72">
        <f t="shared" si="0"/>
        <v>17</v>
      </c>
      <c r="B25" s="65"/>
      <c r="C25" s="70"/>
      <c r="D25" s="413" t="s">
        <v>1431</v>
      </c>
      <c r="E25" s="69"/>
      <c r="F25" s="69"/>
      <c r="G25" s="69"/>
      <c r="H25" s="411" t="s">
        <v>1432</v>
      </c>
      <c r="I25" s="414" t="s">
        <v>1433</v>
      </c>
      <c r="J25" s="414" t="s">
        <v>1434</v>
      </c>
      <c r="K25" s="411" t="s">
        <v>163</v>
      </c>
      <c r="L25" s="416"/>
      <c r="M25" s="419" t="s">
        <v>118</v>
      </c>
      <c r="N25" s="119"/>
      <c r="O25" s="411"/>
      <c r="P25" s="415" t="s">
        <v>119</v>
      </c>
      <c r="Q25" s="415" t="s">
        <v>119</v>
      </c>
      <c r="R25" s="415"/>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8">
      <c r="A26" s="72">
        <f t="shared" si="0"/>
        <v>18</v>
      </c>
      <c r="B26" s="65"/>
      <c r="C26" s="66"/>
      <c r="D26" s="413" t="s">
        <v>1435</v>
      </c>
      <c r="E26" s="69"/>
      <c r="F26" s="69"/>
      <c r="G26" s="69"/>
      <c r="H26" s="411" t="s">
        <v>1436</v>
      </c>
      <c r="I26" s="411" t="s">
        <v>1436</v>
      </c>
      <c r="J26" s="414" t="s">
        <v>1437</v>
      </c>
      <c r="K26" s="411" t="s">
        <v>163</v>
      </c>
      <c r="L26" s="416"/>
      <c r="M26" s="419" t="s">
        <v>118</v>
      </c>
      <c r="N26" s="119"/>
      <c r="O26" s="411"/>
      <c r="P26" s="415" t="s">
        <v>119</v>
      </c>
      <c r="Q26" s="415" t="s">
        <v>119</v>
      </c>
      <c r="R26" s="415"/>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208">
      <c r="A27" s="72">
        <f t="shared" si="0"/>
        <v>19</v>
      </c>
      <c r="B27" s="65"/>
      <c r="C27" s="66"/>
      <c r="D27" s="413" t="s">
        <v>1438</v>
      </c>
      <c r="E27" s="69"/>
      <c r="F27" s="69"/>
      <c r="G27" s="69"/>
      <c r="H27" s="411" t="s">
        <v>1439</v>
      </c>
      <c r="I27" s="414" t="s">
        <v>1440</v>
      </c>
      <c r="J27" s="414" t="s">
        <v>1441</v>
      </c>
      <c r="K27" s="411" t="s">
        <v>163</v>
      </c>
      <c r="L27" s="416"/>
      <c r="M27" s="419" t="s">
        <v>118</v>
      </c>
      <c r="N27" s="119"/>
      <c r="O27" s="411"/>
      <c r="P27" s="415" t="s">
        <v>119</v>
      </c>
      <c r="Q27" s="415" t="s">
        <v>119</v>
      </c>
      <c r="R27" s="415"/>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20" t="s">
        <v>1444</v>
      </c>
      <c r="J28" s="414" t="s">
        <v>1445</v>
      </c>
      <c r="K28" s="411" t="s">
        <v>163</v>
      </c>
      <c r="L28" s="416"/>
      <c r="M28" s="411" t="s">
        <v>118</v>
      </c>
      <c r="N28" s="417"/>
      <c r="O28" s="411" t="s">
        <v>1446</v>
      </c>
      <c r="P28" s="415" t="s">
        <v>119</v>
      </c>
      <c r="Q28" s="415" t="s">
        <v>119</v>
      </c>
      <c r="R28" s="415"/>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6">
      <c r="A29" s="72">
        <f t="shared" si="0"/>
        <v>21</v>
      </c>
      <c r="B29" s="65"/>
      <c r="C29" s="65" t="s">
        <v>1509</v>
      </c>
      <c r="D29" s="65"/>
      <c r="E29" s="65"/>
      <c r="F29" s="65"/>
      <c r="G29" s="65"/>
      <c r="H29" s="411" t="s">
        <v>1510</v>
      </c>
      <c r="I29" s="414" t="s">
        <v>1511</v>
      </c>
      <c r="J29" s="414" t="s">
        <v>213</v>
      </c>
      <c r="K29" s="411" t="s">
        <v>163</v>
      </c>
      <c r="L29" s="416"/>
      <c r="M29" s="411" t="s">
        <v>118</v>
      </c>
      <c r="N29" s="417"/>
      <c r="O29" s="103"/>
      <c r="P29" s="415" t="s">
        <v>119</v>
      </c>
      <c r="Q29" s="415" t="s">
        <v>119</v>
      </c>
      <c r="R29" s="415"/>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419">
      <formula>AND($L6="X",OR($B6&lt;&gt;"",$C6&lt;&gt;""))</formula>
    </cfRule>
    <cfRule type="expression" dxfId="241" priority="420">
      <formula>AND($L6="X",$B6&lt;&gt;"")</formula>
    </cfRule>
    <cfRule type="expression" dxfId="240" priority="421">
      <formula>AND($L6="X",OR($B6&lt;&gt;"",$C6&lt;&gt;"",$D6&lt;&gt;""))</formula>
    </cfRule>
    <cfRule type="expression" dxfId="239" priority="417">
      <formula>#REF!=1</formula>
    </cfRule>
    <cfRule type="expression" dxfId="238" priority="416">
      <formula>AND(#REF!=1,#REF!=1)</formula>
    </cfRule>
    <cfRule type="expression" dxfId="237" priority="415">
      <formula>AND($L6="X",OR($B6&lt;&gt;"",$C6&lt;&gt;"",$D6&lt;&gt;"",$E6&lt;&gt;""))</formula>
    </cfRule>
    <cfRule type="expression" dxfId="236" priority="414">
      <formula>AND($L6="X",OR($B6&lt;&gt;"",$C6&lt;&gt;"",$D6&lt;&gt;""))</formula>
    </cfRule>
    <cfRule type="expression" dxfId="235" priority="413">
      <formula>#REF!=1</formula>
    </cfRule>
    <cfRule type="expression" dxfId="234" priority="412">
      <formula>AND($L6="X",OR($B6&lt;&gt;"",$C6&lt;&gt;"",$E6&lt;&gt;"",#REF!&lt;&gt;""))</formula>
    </cfRule>
    <cfRule type="expression" dxfId="233" priority="411">
      <formula>#REF!=1</formula>
    </cfRule>
    <cfRule type="expression" dxfId="232" priority="410">
      <formula>#REF!=1</formula>
    </cfRule>
    <cfRule type="expression" dxfId="231" priority="409">
      <formula>AND(#REF!=1,#REF!=1)</formula>
    </cfRule>
    <cfRule type="expression" dxfId="230" priority="408">
      <formula>AND($L6="X",OR($B6&lt;&gt;"",$C6&lt;&gt;"",$D6&lt;&gt;"",$E6&lt;&gt;""))</formula>
    </cfRule>
    <cfRule type="expression" dxfId="229" priority="407">
      <formula>AND($L6="X",OR($B6&lt;&gt;"",$C6&lt;&gt;""))</formula>
    </cfRule>
    <cfRule type="expression" dxfId="228" priority="406">
      <formula>AND($L6="X",OR($B6&lt;&gt;"",$C6&lt;&gt;"",$E6&lt;&gt;"",#REF!&lt;&gt;""))</formula>
    </cfRule>
    <cfRule type="expression" dxfId="227" priority="405">
      <formula>#REF!=1</formula>
    </cfRule>
    <cfRule type="expression" dxfId="226" priority="404">
      <formula>#REF!=1</formula>
    </cfRule>
    <cfRule type="expression" dxfId="225" priority="403">
      <formula>AND(#REF!=1,#REF!=1)</formula>
    </cfRule>
    <cfRule type="expression" dxfId="224" priority="402">
      <formula>AND($L6="X",OR($B6&lt;&gt;"",$C6&lt;&gt;"",$D6&lt;&gt;"",$E6&lt;&gt;""))</formula>
    </cfRule>
    <cfRule type="expression" dxfId="223" priority="401">
      <formula>AND($L6="X",OR($B6&lt;&gt;"",$C6&lt;&gt;"",$D6&lt;&gt;""))</formula>
    </cfRule>
    <cfRule type="expression" dxfId="222" priority="400">
      <formula>#REF!=1</formula>
    </cfRule>
    <cfRule type="expression" dxfId="221" priority="399">
      <formula>AND($L6="X",OR($B6&lt;&gt;"",$C6&lt;&gt;"",$E6&lt;&gt;"",#REF!&lt;&gt;""))</formula>
    </cfRule>
    <cfRule type="expression" dxfId="220" priority="398">
      <formula>AND($L6="X",OR($B6&lt;&gt;"",$C6&lt;&gt;"",$D6&lt;&gt;"",$E6&lt;&gt;""))</formula>
    </cfRule>
    <cfRule type="expression" dxfId="219" priority="418">
      <formula>AND($L6="X",OR($B6&lt;&gt;"",$C6&lt;&gt;"",$E6&lt;&gt;"",#REF!&lt;&gt;""))</formula>
    </cfRule>
  </conditionalFormatting>
  <conditionalFormatting sqref="C6:E6">
    <cfRule type="expression" dxfId="218" priority="378">
      <formula>AND($L6="X",OR($B6&lt;&gt;"",$C6&lt;&gt;""))</formula>
    </cfRule>
  </conditionalFormatting>
  <conditionalFormatting sqref="C6:G6 D11:G11 E14:G14 D19:G19">
    <cfRule type="expression" dxfId="217" priority="426">
      <formula>#REF!=1</formula>
    </cfRule>
    <cfRule type="expression" dxfId="216" priority="425">
      <formula>#REF!=1</formula>
    </cfRule>
    <cfRule type="expression" dxfId="215" priority="424">
      <formula>AND(#REF!=1,#REF!=1)</formula>
    </cfRule>
    <cfRule type="expression" dxfId="214" priority="423">
      <formula>AND($L6="X",OR($B6&lt;&gt;"",#REF!&lt;&gt;"",$C6&lt;&gt;"",$D6&lt;&gt;""))</formula>
    </cfRule>
    <cfRule type="expression" dxfId="213" priority="422">
      <formula>AND($L6="X",OR($B6&lt;&gt;"",$C6&lt;&gt;"",$D6&lt;&gt;"",$E6&lt;&gt;""))</formula>
    </cfRule>
    <cfRule type="expression" dxfId="212" priority="452">
      <formula>AND(#REF!=1,#REF!=1)</formula>
    </cfRule>
    <cfRule type="expression" dxfId="211" priority="429">
      <formula>#REF!=1</formula>
    </cfRule>
    <cfRule type="expression" dxfId="210" priority="430">
      <formula>#REF!=1</formula>
    </cfRule>
    <cfRule type="expression" dxfId="209" priority="431">
      <formula>AND($L6="X",OR($B6&lt;&gt;"",$C6&lt;&gt;""))</formula>
    </cfRule>
    <cfRule type="expression" dxfId="208" priority="432">
      <formula>AND(#REF!=1,#REF!=1)</formula>
    </cfRule>
    <cfRule type="expression" dxfId="207" priority="433">
      <formula>#REF!=1</formula>
    </cfRule>
    <cfRule type="expression" dxfId="206" priority="434">
      <formula>#REF!=1</formula>
    </cfRule>
    <cfRule type="expression" dxfId="205" priority="435">
      <formula>AND($L6="X",OR($B6&lt;&gt;"",$C6&lt;&gt;""))</formula>
    </cfRule>
    <cfRule type="expression" dxfId="204" priority="436">
      <formula>AND(#REF!=1,#REF!=1)</formula>
    </cfRule>
    <cfRule type="expression" dxfId="203" priority="437">
      <formula>#REF!=1</formula>
    </cfRule>
    <cfRule type="expression" dxfId="202" priority="438">
      <formula>#REF!=1</formula>
    </cfRule>
    <cfRule type="expression" dxfId="201" priority="439">
      <formula>AND($L6="X",OR($B6&lt;&gt;"",$C6&lt;&gt;""))</formula>
    </cfRule>
    <cfRule type="expression" dxfId="200" priority="440">
      <formula>AND(#REF!=1,#REF!=1)</formula>
    </cfRule>
    <cfRule type="expression" dxfId="199" priority="441">
      <formula>#REF!=1</formula>
    </cfRule>
    <cfRule type="expression" dxfId="198" priority="459">
      <formula>#REF!=1</formula>
    </cfRule>
    <cfRule type="expression" dxfId="197" priority="458">
      <formula>AND(#REF!=1,#REF!=1)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51">
      <formula>OR(#REF!="X",#REF!="X")</formula>
    </cfRule>
    <cfRule type="expression" dxfId="189" priority="450">
      <formula>#REF!=1</formula>
    </cfRule>
    <cfRule type="expression" dxfId="188" priority="448">
      <formula>AND(#REF!=1,#REF!=1)</formula>
    </cfRule>
    <cfRule type="expression" dxfId="187" priority="449">
      <formula>#REF!=1</formula>
    </cfRule>
    <cfRule type="expression" dxfId="186" priority="454">
      <formula>#REF!=1</formula>
    </cfRule>
    <cfRule type="expression" dxfId="185" priority="453">
      <formula>#REF!=1</formula>
    </cfRule>
    <cfRule type="expression" dxfId="184" priority="457">
      <formula>#REF!=1</formula>
    </cfRule>
    <cfRule type="expression" dxfId="183" priority="456">
      <formula>AND(#REF!=1,#REF!=1)</formula>
    </cfRule>
    <cfRule type="expression" dxfId="182" priority="455">
      <formula>OR(#REF!="X",#REF!="X")</formula>
    </cfRule>
    <cfRule type="expression" dxfId="181" priority="428">
      <formula>AND(#REF!=1,#REF!=1)</formula>
    </cfRule>
    <cfRule type="expression" dxfId="180" priority="427">
      <formula>AND($L6="X",OR($B6&lt;&gt;"",$C6&lt;&gt;""))</formula>
    </cfRule>
  </conditionalFormatting>
  <conditionalFormatting sqref="D7:D8">
    <cfRule type="expression" dxfId="179" priority="172">
      <formula>AND($L7="X",OR($B7&lt;&gt;"",$C7&lt;&gt;""))</formula>
    </cfRule>
  </conditionalFormatting>
  <conditionalFormatting sqref="D8">
    <cfRule type="expression" dxfId="178" priority="170">
      <formula>#REF!=1</formula>
    </cfRule>
    <cfRule type="expression" dxfId="177" priority="169">
      <formula>AND(#REF!=1,#REF!=1)</formula>
    </cfRule>
    <cfRule type="expression" dxfId="176" priority="168">
      <formula>AND($L8="X",OR($B8&lt;&gt;"",$C8&lt;&gt;"",$D8&lt;&gt;"",$E8&lt;&gt;""))</formula>
    </cfRule>
    <cfRule type="expression" dxfId="175" priority="174">
      <formula>AND($L8="X",OR($B8&lt;&gt;"",$C8&lt;&gt;"",$D8&lt;&gt;""))</formula>
    </cfRule>
    <cfRule type="expression" dxfId="174" priority="175">
      <formula>AND($L8="X",OR($B8&lt;&gt;"",#REF!&lt;&gt;"",$C8&lt;&gt;""))</formula>
    </cfRule>
    <cfRule type="expression" dxfId="173" priority="176">
      <formula>AND($L8="X",OR($B8&lt;&gt;"",#REF!&lt;&gt;"",$C8&lt;&gt;"",$D8&lt;&gt;""))</formula>
    </cfRule>
    <cfRule type="expression" dxfId="172" priority="177">
      <formula>AND($L8="X",OR($B8&lt;&gt;"",#REF!&lt;&gt;"",$D8&lt;&gt;"",#REF!&lt;&gt;""))</formula>
    </cfRule>
    <cfRule type="expression" dxfId="171" priority="178">
      <formula>#REF!=1</formula>
    </cfRule>
    <cfRule type="expression" dxfId="170" priority="179">
      <formula>AND($L8="X",OR($B8&lt;&gt;"",#REF!&lt;&gt;"",$C8&lt;&gt;""))</formula>
    </cfRule>
    <cfRule type="expression" dxfId="169" priority="180">
      <formula>AND(#REF!=1,#REF!=1)</formula>
    </cfRule>
    <cfRule type="expression" dxfId="168" priority="181">
      <formula>#REF!=1</formula>
    </cfRule>
    <cfRule type="expression" dxfId="167" priority="182">
      <formula>AND($L8="X",$B8&lt;&gt;"")</formula>
    </cfRule>
    <cfRule type="expression" dxfId="166" priority="183">
      <formula>AND($L8="X",OR($B8&lt;&gt;"",#REF!&lt;&gt;""))</formula>
    </cfRule>
    <cfRule type="expression" dxfId="165" priority="132">
      <formula>AND($L8="X",OR($B8&lt;&gt;"",$C8&lt;&gt;""))</formula>
    </cfRule>
    <cfRule type="expression" dxfId="164" priority="131">
      <formula>#REF!=1</formula>
    </cfRule>
    <cfRule type="expression" dxfId="163" priority="130">
      <formula>#REF!=1</formula>
    </cfRule>
    <cfRule type="expression" dxfId="162" priority="167">
      <formula>AND($L8="X",OR($B8&lt;&gt;"",$C8&lt;&gt;"",$D8&lt;&gt;""))</formula>
    </cfRule>
    <cfRule type="expression" dxfId="161" priority="166">
      <formula>#REF!=1</formula>
    </cfRule>
    <cfRule type="expression" dxfId="160" priority="165">
      <formula>AND($L8="X",OR($B8&lt;&gt;"",$C8&lt;&gt;"",$E8&lt;&gt;"",#REF!&lt;&gt;""))</formula>
    </cfRule>
    <cfRule type="expression" dxfId="159" priority="129">
      <formula>AND(#REF!=1,#REF!=1)</formula>
    </cfRule>
    <cfRule type="expression" dxfId="158" priority="164">
      <formula>#REF!=1</formula>
    </cfRule>
    <cfRule type="expression" dxfId="157" priority="128">
      <formula>AND($L8="X",OR($B8&lt;&gt;"",$C8&lt;&gt;""))</formula>
    </cfRule>
    <cfRule type="expression" dxfId="156" priority="127">
      <formula>#REF!=1</formula>
    </cfRule>
    <cfRule type="expression" dxfId="155" priority="126">
      <formula>#REF!=1</formula>
    </cfRule>
    <cfRule type="expression" dxfId="154" priority="125">
      <formula>AND(#REF!=1,#REF!=1)</formula>
    </cfRule>
    <cfRule type="expression" dxfId="153" priority="124">
      <formula>AND($L8="X",OR($B8&lt;&gt;"",$C8&lt;&gt;""))</formula>
    </cfRule>
    <cfRule type="expression" dxfId="152" priority="123">
      <formula>#REF!=1</formula>
    </cfRule>
    <cfRule type="expression" dxfId="151" priority="122">
      <formula>#REF!=1</formula>
    </cfRule>
    <cfRule type="expression" dxfId="150" priority="121">
      <formula>AND(#REF!=1,#REF!=1)</formula>
    </cfRule>
    <cfRule type="expression" dxfId="149" priority="120">
      <formula>AND($L8="X",OR($B8&lt;&gt;"",$C8&lt;&gt;""))</formula>
    </cfRule>
    <cfRule type="expression" dxfId="148" priority="119">
      <formula>#REF!=1</formula>
    </cfRule>
    <cfRule type="expression" dxfId="147" priority="118">
      <formula>#REF!=1</formula>
    </cfRule>
    <cfRule type="expression" dxfId="146" priority="117">
      <formula>AND(#REF!=1,#REF!=1)</formula>
    </cfRule>
    <cfRule type="expression" dxfId="145" priority="116">
      <formula>AND($L8="X",OR($B8&lt;&gt;"",$C8&lt;&gt;""))</formula>
    </cfRule>
    <cfRule type="expression" dxfId="144" priority="115">
      <formula>#REF!=1</formula>
    </cfRule>
    <cfRule type="expression" dxfId="143" priority="114">
      <formula>#REF!=1</formula>
    </cfRule>
    <cfRule type="expression" dxfId="142" priority="113">
      <formula>AND(#REF!=1,#REF!=1)</formula>
    </cfRule>
    <cfRule type="expression" dxfId="141" priority="112">
      <formula>AND($L8="X",OR($B8&lt;&gt;"",#REF!&lt;&gt;"",$C8&lt;&gt;"",$D8&lt;&gt;""))</formula>
    </cfRule>
    <cfRule type="expression" dxfId="140" priority="111">
      <formula>AND($L8="X",OR($B8&lt;&gt;"",$C8&lt;&gt;"",$D8&lt;&gt;"",$E8&lt;&gt;""))</formula>
    </cfRule>
    <cfRule type="expression" dxfId="139" priority="163">
      <formula>#REF!=1</formula>
    </cfRule>
    <cfRule type="expression" dxfId="138" priority="162">
      <formula>AND(#REF!=1,#REF!=1)</formula>
    </cfRule>
    <cfRule type="expression" dxfId="137" priority="161">
      <formula>AND($L8="X",OR($B8&lt;&gt;"",$C8&lt;&gt;"",$D8&lt;&gt;"",$E8&lt;&gt;""))</formula>
    </cfRule>
    <cfRule type="expression" dxfId="136" priority="160">
      <formula>AND($L8="X",OR($B8&lt;&gt;"",$C8&lt;&gt;""))</formula>
    </cfRule>
    <cfRule type="expression" dxfId="135" priority="159">
      <formula>AND($L8="X",OR($B8&lt;&gt;"",$C8&lt;&gt;"",$E8&lt;&gt;"",#REF!&lt;&gt;""))</formula>
    </cfRule>
    <cfRule type="expression" dxfId="134" priority="158">
      <formula>#REF!=1</formula>
    </cfRule>
    <cfRule type="expression" dxfId="133" priority="157">
      <formula>#REF!=1</formula>
    </cfRule>
    <cfRule type="expression" dxfId="132" priority="156">
      <formula>AND(#REF!=1,#REF!=1)</formula>
    </cfRule>
    <cfRule type="expression" dxfId="131" priority="155">
      <formula>AND($L8="X",OR($B8&lt;&gt;"",$C8&lt;&gt;"",$D8&lt;&gt;"",$E8&lt;&gt;""))</formula>
    </cfRule>
    <cfRule type="expression" dxfId="130" priority="154">
      <formula>AND($L8="X",OR($B8&lt;&gt;"",$C8&lt;&gt;"",$D8&lt;&gt;""))</formula>
    </cfRule>
    <cfRule type="expression" dxfId="129" priority="153">
      <formula>#REF!=1</formula>
    </cfRule>
    <cfRule type="expression" dxfId="128" priority="152">
      <formula>AND($L8="X",OR($B8&lt;&gt;"",$C8&lt;&gt;"",$E8&lt;&gt;"",#REF!&lt;&gt;""))</formula>
    </cfRule>
    <cfRule type="expression" dxfId="127" priority="151">
      <formula>AND($L8="X",OR($B8&lt;&gt;"",$C8&lt;&gt;"",$D8&lt;&gt;"",$E8&lt;&gt;""))</formula>
    </cfRule>
    <cfRule type="expression" dxfId="126" priority="150">
      <formula>AND($L8="X",OR($B8&lt;&gt;"",$C8&lt;&gt;"",$D8&lt;&gt;""))</formula>
    </cfRule>
    <cfRule type="expression" dxfId="125" priority="149">
      <formula>AND($L8="X",OR($B8&lt;&gt;"",#REF!&lt;&gt;"",$C8&lt;&gt;""))</formula>
    </cfRule>
    <cfRule type="expression" dxfId="124" priority="148">
      <formula>#REF!=1</formula>
    </cfRule>
    <cfRule type="expression" dxfId="123" priority="147">
      <formula>AND(#REF!=1,#REF!=1)</formula>
    </cfRule>
    <cfRule type="expression" dxfId="122" priority="146">
      <formula>#REF!=1</formula>
    </cfRule>
    <cfRule type="expression" dxfId="121" priority="145">
      <formula>AND(#REF!=1,#REF!=1)</formula>
    </cfRule>
    <cfRule type="expression" dxfId="120" priority="144">
      <formula>OR(#REF!="X",#REF!="X")</formula>
    </cfRule>
    <cfRule type="expression" dxfId="119" priority="143">
      <formula>#REF!=1</formula>
    </cfRule>
    <cfRule type="expression" dxfId="118" priority="142">
      <formula>#REF!=1</formula>
    </cfRule>
    <cfRule type="expression" dxfId="117" priority="141">
      <formula>AND(#REF!=1,#REF!=1)</formula>
    </cfRule>
    <cfRule type="expression" dxfId="116" priority="140">
      <formula>OR(#REF!="X",#REF!="X")</formula>
    </cfRule>
    <cfRule type="expression" dxfId="115" priority="139">
      <formula>#REF!=1</formula>
    </cfRule>
    <cfRule type="expression" dxfId="114" priority="138">
      <formula>#REF!=1</formula>
    </cfRule>
    <cfRule type="expression" dxfId="113" priority="137">
      <formula>AND(#REF!=1,#REF!=1)</formula>
    </cfRule>
    <cfRule type="expression" dxfId="112" priority="136">
      <formula>AND($L8="X",OR($B8&lt;&gt;"",$C8&lt;&gt;""))</formula>
    </cfRule>
    <cfRule type="expression" dxfId="111" priority="135">
      <formula>#REF!=1</formula>
    </cfRule>
    <cfRule type="expression" dxfId="110" priority="134">
      <formula>#REF!=1</formula>
    </cfRule>
    <cfRule type="expression" dxfId="109" priority="173">
      <formula>AND($L8="X",$B8&lt;&gt;"")</formula>
    </cfRule>
    <cfRule type="expression" dxfId="108" priority="171">
      <formula>AND($L8="X",OR($B8&lt;&gt;"",$C8&lt;&gt;"",$E8&lt;&gt;"",#REF!&lt;&gt;""))</formula>
    </cfRule>
    <cfRule type="expression" dxfId="107" priority="133">
      <formula>AND(#REF!=1,#REF!=1)</formula>
    </cfRule>
  </conditionalFormatting>
  <conditionalFormatting sqref="D11">
    <cfRule type="expression" dxfId="106" priority="191">
      <formula>AND(#REF!=1,#REF!=1)</formula>
    </cfRule>
    <cfRule type="expression" dxfId="105" priority="197">
      <formula>AND(#REF!=1,#REF!=1)</formula>
    </cfRule>
    <cfRule type="expression" dxfId="104" priority="187">
      <formula>AND($L11="X",OR($B11&lt;&gt;"",$C11&lt;&gt;"",$E11&lt;&gt;"",#REF!&lt;&gt;""))</formula>
    </cfRule>
    <cfRule type="expression" dxfId="103" priority="189">
      <formula>AND($L11="X",OR($B11&lt;&gt;"",$C11&lt;&gt;"",$D11&lt;&gt;""))</formula>
    </cfRule>
    <cfRule type="expression" dxfId="102" priority="185">
      <formula>AND($L11="X",OR($B11&lt;&gt;"",$C11&lt;&gt;"",$D11&lt;&gt;""))</formula>
    </cfRule>
    <cfRule type="expression" dxfId="101" priority="186">
      <formula>AND($L11="X",OR($B11&lt;&gt;"",$C11&lt;&gt;"",$D11&lt;&gt;"",$E11&lt;&gt;""))</formula>
    </cfRule>
    <cfRule type="expression" dxfId="100" priority="190">
      <formula>AND($L11="X",OR($B11&lt;&gt;"",$C11&lt;&gt;"",$D11&lt;&gt;"",$E11&lt;&gt;""))</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208">
      <formula>AND($L11="X",$B11&lt;&gt;"")</formula>
    </cfRule>
    <cfRule type="expression" dxfId="95" priority="207">
      <formula>AND($L11="X",OR($B11&lt;&gt;"",$C11&lt;&gt;""))</formula>
    </cfRule>
    <cfRule type="expression" dxfId="94" priority="195">
      <formula>AND($L11="X",OR($B11&lt;&gt;"",$C11&lt;&gt;""))</formula>
    </cfRule>
    <cfRule type="expression" dxfId="93" priority="205">
      <formula>#REF!=1</formula>
    </cfRule>
    <cfRule type="expression" dxfId="92" priority="204">
      <formula>AND(#REF!=1,#REF!=1)</formula>
    </cfRule>
    <cfRule type="expression" dxfId="91" priority="196">
      <formula>AND($L11="X",OR($B11&lt;&gt;"",$C11&lt;&gt;"",$D11&lt;&gt;"",$E11&lt;&gt;""))</formula>
    </cfRule>
    <cfRule type="expression" dxfId="90" priority="202">
      <formula>AND($L11="X",OR($B11&lt;&gt;"",$C11&lt;&gt;"",$D11&lt;&gt;""))</formula>
    </cfRule>
    <cfRule type="expression" dxfId="89" priority="201">
      <formula>#REF!=1</formula>
    </cfRule>
    <cfRule type="expression" dxfId="88" priority="200">
      <formula>AND($L11="X",OR($B11&lt;&gt;"",$C11&lt;&gt;"",$E11&lt;&gt;"",#REF!&lt;&gt;""))</formula>
    </cfRule>
    <cfRule type="expression" dxfId="87" priority="199">
      <formula>#REF!=1</formula>
    </cfRule>
    <cfRule type="expression" dxfId="86" priority="198">
      <formula>#REF!=1</formula>
    </cfRule>
    <cfRule type="expression" dxfId="85" priority="188">
      <formula>#REF!=1</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7">
      <formula>AND($L11="X",OR($B11&lt;&gt;"",$C11&lt;&gt;""))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7">
      <formula>AND($L14="X",OR($B14&lt;&gt;"",$C14&lt;&gt;"",$E14&lt;&gt;"",#REF!&lt;&gt;""))</formula>
    </cfRule>
    <cfRule type="expression" dxfId="45" priority="366">
      <formula>AND($L14="X",OR($B14&lt;&gt;"",$C14&lt;&gt;"",$E14&lt;&gt;"",#REF!&lt;&gt;""))</formula>
    </cfRule>
    <cfRule type="expression" dxfId="44" priority="358">
      <formula>#REF!=1</formula>
    </cfRule>
    <cfRule type="expression" dxfId="43" priority="357">
      <formula>AND(#REF!=1,#REF!=1)</formula>
    </cfRule>
    <cfRule type="expression" dxfId="42" priority="356">
      <formula>AND($L14="X",OR($B14&lt;&gt;"",$C14&lt;&gt;"",$D14&lt;&gt;"",$E14&lt;&gt;""))</formula>
    </cfRule>
    <cfRule type="expression" dxfId="41" priority="355">
      <formula>AND($L14="X",OR($B14&lt;&gt;"",$C14&lt;&gt;""))</formula>
    </cfRule>
    <cfRule type="expression" dxfId="40" priority="354">
      <formula>AND($L14="X",OR($B14&lt;&gt;"",$C14&lt;&gt;"",$E14&lt;&gt;"",#REF!&lt;&gt;""))</formula>
    </cfRule>
    <cfRule type="expression" dxfId="39" priority="353">
      <formula>#REF!=1</formula>
    </cfRule>
    <cfRule type="expression" dxfId="38" priority="352">
      <formula>#REF!=1</formula>
    </cfRule>
    <cfRule type="expression" dxfId="37" priority="351">
      <formula>AND(#REF!=1,#REF!=1)</formula>
    </cfRule>
    <cfRule type="expression" dxfId="36" priority="350">
      <formula>AND($L14="X",OR($B14&lt;&gt;"",$C14&lt;&gt;"",$D14&lt;&gt;"",$E14&lt;&gt;""))</formula>
    </cfRule>
    <cfRule type="expression" dxfId="35" priority="349">
      <formula>AND($L14="X",OR($B14&lt;&gt;"",$C14&lt;&gt;"",$D14&lt;&gt;""))</formula>
    </cfRule>
    <cfRule type="expression" dxfId="34" priority="348">
      <formula>#REF!=1</formula>
    </cfRule>
    <cfRule type="expression" dxfId="33" priority="360">
      <formula>AND($L14="X",OR($B14&lt;&gt;"",$C14&lt;&gt;"",$E14&lt;&gt;"",#REF!&lt;&gt;""))</formula>
    </cfRule>
    <cfRule type="expression" dxfId="32" priority="346">
      <formula>AND($L14="X",OR($B14&lt;&gt;"",$C14&lt;&gt;"",$D14&lt;&gt;"",$E14&lt;&gt;""))</formula>
    </cfRule>
    <cfRule type="expression" dxfId="31" priority="368">
      <formula>AND($L14="X",$B14&lt;&gt;"")</formula>
    </cfRule>
    <cfRule type="expression" dxfId="30" priority="367">
      <formula>AND($L14="X",OR($B14&lt;&gt;"",$C14&lt;&gt;""))</formula>
    </cfRule>
    <cfRule type="expression" dxfId="29" priority="361">
      <formula>#REF!=1</formula>
    </cfRule>
    <cfRule type="expression" dxfId="28" priority="362">
      <formula>AND($L14="X",OR($B14&lt;&gt;"",$C14&lt;&gt;"",$D14&lt;&gt;""))</formula>
    </cfRule>
    <cfRule type="expression" dxfId="27" priority="363">
      <formula>AND($L14="X",OR($B14&lt;&gt;"",$C14&lt;&gt;"",$D14&lt;&gt;"",$E14&lt;&gt;""))</formula>
    </cfRule>
    <cfRule type="expression" dxfId="26" priority="364">
      <formula>AND(#REF!=1,#REF!=1)</formula>
    </cfRule>
    <cfRule type="expression" dxfId="25" priority="365">
      <formula>#REF!=1</formula>
    </cfRule>
    <cfRule type="expression" dxfId="24" priority="359">
      <formula>#REF!=1</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60" t="s">
        <v>3123</v>
      </c>
      <c r="C9" s="460"/>
      <c r="D9" s="460"/>
      <c r="E9" s="460"/>
      <c r="F9" s="460"/>
    </row>
    <row r="10" spans="2:6" ht="14.25" customHeight="1">
      <c r="B10" s="461" t="s">
        <v>3124</v>
      </c>
      <c r="C10" s="461"/>
      <c r="D10" s="461"/>
      <c r="E10" s="461"/>
      <c r="F10" s="4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7f689465ee396e0df0adf6b362382a7f">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f225de34ed452b5354ee7fc0bd710cbd"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office/2006/documentManagement/types"/>
    <ds:schemaRef ds:uri="http://purl.org/dc/elements/1.1/"/>
    <ds:schemaRef ds:uri="http://purl.org/dc/terms/"/>
    <ds:schemaRef ds:uri="http://www.w3.org/XML/1998/namespace"/>
    <ds:schemaRef ds:uri="1720d4e8-2b1e-4bd1-aad5-1b4debf9b56d"/>
    <ds:schemaRef ds:uri="http://purl.org/dc/dcmitype/"/>
    <ds:schemaRef ds:uri="http://schemas.microsoft.com/sharepoint/v3"/>
    <ds:schemaRef ds:uri="http://schemas.microsoft.com/office/infopath/2007/PartnerControls"/>
    <ds:schemaRef ds:uri="http://schemas.openxmlformats.org/package/2006/metadata/core-properties"/>
    <ds:schemaRef ds:uri="f6ca01e7-bd19-41f1-999c-e032ef5104c3"/>
    <ds:schemaRef ds:uri="http://schemas.microsoft.com/office/2006/metadata/properties"/>
  </ds:schemaRefs>
</ds:datastoreItem>
</file>

<file path=customXml/itemProps4.xml><?xml version="1.0" encoding="utf-8"?>
<ds:datastoreItem xmlns:ds="http://schemas.openxmlformats.org/officeDocument/2006/customXml" ds:itemID="{F92CF67F-8A90-42D0-998F-E41D869C2CF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2025-06-05T09:16:13Z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