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84" documentId="13_ncr:1_{25E1360D-3F9F-4661-933F-5159F3386708}" xr6:coauthVersionLast="47" xr6:coauthVersionMax="47" xr10:uidLastSave="{F3CEBD97-8CD8-4D2E-980F-850958417296}"/>
  <bookViews>
    <workbookView xWindow="7575" yWindow="135" windowWidth="21600" windowHeight="11385"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A196" i="33"/>
  <c r="C196" i="33"/>
  <c r="D196" i="33"/>
  <c r="E196" i="33"/>
  <c r="F196" i="33"/>
  <c r="G196" i="33"/>
  <c r="H196" i="33"/>
  <c r="I196" i="33"/>
  <c r="J196" i="33"/>
  <c r="K196" i="33"/>
  <c r="L196" i="33"/>
  <c r="M196" i="33"/>
  <c r="N196" i="33"/>
  <c r="O196" i="33"/>
  <c r="P196" i="33"/>
  <c r="R196" i="33"/>
  <c r="S196" i="33"/>
  <c r="Z196" i="33"/>
  <c r="AA196" i="33"/>
  <c r="AC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4"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39"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t>
      </text>
    </comment>
    <comment ref="B78" authorId="40"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1"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2"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3"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4"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5"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6"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D84" authorId="4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4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49"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0"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1"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2"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3"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4"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5"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6"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57"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8"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4"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9"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78"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79"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0"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1"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6" authorId="9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9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9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9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9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9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9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0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0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0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0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0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0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0"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1"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90"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<sst xmlns="http://schemas.openxmlformats.org/spreadsheetml/2006/main" count="9923" uniqueCount="2625">
  <si>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</si>
  <si>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</si>
  <si>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</si>
  <si>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</si>
  <si>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</si>
  <si>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</si>
  <si>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</si>
  <si>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</si>
  <si>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</si>
  <si>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</si>
  <si>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</si>
  <si>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</si>
  <si>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</si>
  <si>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</si>
  <si>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</si>
  <si>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</si>
  <si>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</si>
  <si>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</si>
  <si>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</si>
  <si>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</si>
  <si>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</si>
  <si>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</si>
  <si>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</si>
  <si>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</si>
  <si>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</si>
  <si>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</si>
  <si>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</si>
  <si>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</si>
  <si>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</si>
  <si>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</si>
  <si>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</si>
  <si>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</si>
  <si>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</si>
  <si>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</si>
  <si>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</si>
  <si>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</si>
  <si>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</si>
  <si>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</si>
  <si>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</si>
  <si>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</si>
  <si>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</si>
  <si>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</si>
  <si>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</si>
  <si>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</si>
  <si>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</si>
  <si>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</si>
  <si>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</si>
  <si>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</si>
  <si>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</si>
  <si>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</si>
  <si>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</si>
  <si>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</si>
  <si>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</si>
  <si>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</si>
  <si>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</si>
  <si>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</si>
  <si>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</si>
  <si>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</si>
  <si>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</si>
  <si>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</si>
  <si>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</si>
  <si>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</si>
  <si>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</si>
  <si>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</si>
  <si>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</si>
  <si>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</si>
  <si>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</si>
  <si>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</si>
  <si>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</si>
  <si>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</si>
  <si>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</si>
  <si>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</si>
  <si>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</si>
  <si>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</si>
  <si>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</si>
  <si>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</si>
  <si>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</si>
  <si>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</si>
  <si>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</si>
  <si>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</si>
  <si>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</si>
  <si>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</si>
  <si>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</si>
  <si>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</si>
  <si>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</si>
  <si>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</si>
  <si>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</si>
  <si>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</si>
  <si>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</si>
  <si>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</si>
  <si>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</si>
  <si>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</si>
  <si>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</si>
  <si>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</si>
  <si>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</si>
  <si>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</si>
  <si>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</si>
  <si>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</si>
  <si>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</si>
  <si>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</si>
  <si>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</si>
  <si>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</si>
  <si>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</si>
  <si>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</si>
  <si>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</si>
  <si>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</si>
  <si>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</si>
  <si>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</si>
  <si>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</si>
  <si>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</si>
  <si>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</si>
  <si>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</si>
  <si>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</si>
  <si>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</si>
  <si>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</si>
  <si>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</si>
  <si>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</si>
  <si>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</si>
  <si>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</si>
  <si>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</si>
  <si>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</si>
  <si>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</si>
  <si>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</si>
  <si>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</si>
  <si>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</si>
  <si>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</si>
  <si>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</si>
  <si>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</si>
  <si>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</si>
  <si>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</si>
  <si>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</si>
  <si>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</si>
  <si>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</si>
  <si>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</si>
  <si>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</si>
  <si>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</si>
  <si>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</si>
  <si>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</si>
  <si>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</si>
  <si>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</si>
  <si>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</si>
  <si>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</si>
  <si>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</si>
  <si>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</si>
  <si>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</si>
  <si>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</si>
  <si>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</si>
  <si>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</si>
  <si>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</si>
  <si>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</si>
  <si>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</si>
  <si>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</si>
  <si>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</si>
  <si>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</si>
  <si>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</si>
  <si>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</si>
  <si>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</si>
  <si>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</si>
  <si>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</si>
  <si>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</si>
  <si>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</si>
  <si>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</si>
  <si>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</si>
  <si>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</si>
  <si>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</si>
  <si>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</si>
  <si>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</si>
  <si>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</si>
  <si>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</si>
  <si>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</si>
  <si>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</si>
  <si>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</si>
  <si>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</si>
  <si>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</si>
  <si>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</si>
  <si>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</si>
  <si>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</si>
  <si>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</si>
  <si>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</si>
  <si>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</si>
  <si>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</si>
  <si>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</si>
  <si>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</si>
  <si>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</si>
  <si>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</si>
  <si>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</si>
  <si>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</si>
  <si>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</si>
  <si>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</si>
  <si>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</si>
  <si>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</si>
  <si>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</si>
  <si>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</si>
  <si>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</si>
  <si>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</si>
  <si>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</si>
  <si>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</si>
  <si>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</si>
  <si>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</si>
  <si>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</si>
  <si>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</si>
  <si>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</si>
  <si>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</si>
  <si>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</si>
  <si>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</si>
  <si>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</si>
  <si>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</si>
  <si>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</si>
  <si>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</si>
  <si>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</si>
  <si>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</si>
  <si>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</si>
  <si>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</si>
  <si>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</si>
  <si>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</si>
  <si>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</si>
  <si>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</si>
  <si>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</si>
  <si>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</si>
  <si>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</si>
  <si>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</si>
  <si>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</si>
  <si>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</si>
  <si>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</si>
  <si>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</si>
  <si>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</si>
  <si>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</si>
  <si>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</si>
  <si>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</si>
  <si>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</si>
  <si>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</si>
  <si>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</si>
  <si>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</si>
  <si>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</si>
  <si>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</si>
  <si>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</si>
  <si>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</si>
  <si>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</si>
  <si>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</si>
  <si>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</si>
  <si>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</si>
  <si>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</si>
  <si>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</si>
  <si>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</si>
  <si>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</si>
  <si>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</si>
  <si>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</si>
  <si>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</si>
  <si>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</si>
  <si>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</si>
  <si>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</si>
  <si>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</si>
  <si>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</si>
  <si>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</si>
  <si>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</si>
  <si>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</si>
  <si>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</si>
  <si>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</si>
  <si>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</si>
  <si>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</si>
  <si>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</si>
  <si>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</si>
  <si>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</si>
  <si>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</si>
  <si>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</si>
  <si>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</si>
  <si>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</si>
  <si>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</si>
  <si>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</si>
  <si>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</si>
  <si>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</si>
  <si>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</si>
  <si>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</si>
  <si>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</si>
  <si>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</si>
  <si>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</si>
  <si>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</si>
  <si>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</si>
  <si>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</si>
  <si>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</si>
  <si>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</si>
  <si>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</si>
  <si>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</si>
  <si>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</si>
  <si>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</si>
  <si>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</si>
  <si>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</si>
  <si>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</si>
  <si>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</si>
  <si>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</si>
  <si>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</si>
  <si>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</si>
  <si>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</si>
  <si>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</si>
  <si>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</si>
  <si>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</si>
  <si>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</si>
  <si>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</si>
  <si>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</si>
  <si>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</si>
  <si>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</si>
  <si>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</si>
  <si>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</si>
  <si>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</si>
  <si>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</si>
  <si>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</si>
  <si>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</si>
  <si>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</si>
  <si>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</si>
  <si>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</si>
  <si>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</si>
  <si>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</si>
  <si>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</si>
  <si>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</si>
  <si>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</si>
  <si>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</si>
  <si>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</si>
  <si>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</si>
  <si>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</si>
  <si>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</si>
  <si>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</si>
  <si>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</si>
  <si>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</si>
  <si>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</si>
  <si>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</si>
  <si>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</si>
  <si>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</si>
  <si>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</si>
  <si>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</si>
  <si>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</si>
  <si>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</si>
  <si>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</si>
  <si>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</si>
  <si>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</si>
  <si>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</si>
  <si>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</si>
  <si>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</si>
  <si>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</si>
  <si>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</si>
  <si>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</si>
  <si>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</si>
  <si>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</si>
  <si>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</si>
  <si>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</si>
  <si>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</si>
  <si>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</si>
  <si>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</si>
  <si>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</si>
  <si>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</si>
  <si>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</si>
  <si>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</si>
  <si>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</si>
  <si>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</si>
  <si>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</si>
  <si>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</si>
  <si>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</si>
  <si>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</si>
  <si>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</si>
  <si>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</si>
  <si>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</si>
  <si>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</si>
  <si>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</si>
  <si>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</si>
  <si>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</si>
  <si>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</si>
  <si>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</si>
  <si>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</si>
  <si>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</si>
  <si>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</si>
  <si>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</si>
  <si>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</si>
  <si>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</si>
  <si>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</si>
  <si>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</si>
  <si>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</si>
  <si>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</si>
  <si>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</si>
  <si>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</si>
  <si>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</si>
  <si>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</si>
  <si>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</si>
  <si>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</si>
  <si>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</si>
  <si>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</si>
  <si>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</si>
  <si>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</si>
  <si>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</si>
  <si>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</si>
  <si>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</si>
  <si>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</si>
  <si>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</si>
  <si>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</si>
  <si>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</si>
  <si>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</si>
  <si>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</si>
  <si>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</si>
  <si>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</si>
  <si>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</si>
  <si>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</si>
  <si>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</si>
  <si>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</si>
  <si>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</si>
  <si>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</si>
  <si>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</si>
  <si>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</si>
  <si>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</si>
  <si>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</si>
  <si>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</si>
  <si>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</si>
  <si>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</si>
  <si>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</si>
  <si>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</si>
  <si>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</si>
  <si>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</si>
  <si>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</si>
  <si>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</si>
  <si>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</si>
  <si>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</si>
  <si>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</si>
  <si>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</si>
  <si>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</si>
  <si>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</si>
  <si>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</si>
  <si>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</si>
  <si>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</si>
  <si>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</si>
  <si>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</si>
  <si>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</si>
  <si>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</si>
  <si>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</si>
  <si>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</si>
  <si>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</si>
  <si>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</si>
  <si>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</si>
  <si>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</si>
  <si>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</si>
  <si>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</si>
  <si>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</si>
  <si>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</si>
  <si>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</si>
  <si>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</si>
  <si>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</si>
  <si>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</si>
  <si>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</si>
  <si>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</si>
  <si>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</si>
  <si>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</si>
  <si>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</si>
  <si>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</si>
  <si>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</si>
  <si>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</si>
  <si>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</si>
  <si>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</si>
  <si>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</si>
  <si>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</si>
  <si>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</si>
  <si>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</si>
  <si>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</si>
  <si>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</si>
  <si>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</si>
  <si>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</si>
  <si>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</si>
  <si>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</si>
  <si>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</si>
  <si>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</si>
  <si>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</si>
  <si>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</si>
  <si>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</si>
  <si>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</si>
  <si>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</si>
  <si>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</si>
  <si>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</si>
  <si>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</si>
  <si>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</si>
  <si>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</si>
  <si>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</si>
  <si>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</si>
  <si>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</si>
  <si>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</si>
  <si>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</si>
  <si>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</si>
  <si>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</si>
  <si>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</si>
  <si>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</si>
  <si>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</si>
  <si>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</si>
  <si>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</si>
  <si>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</si>
  <si>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</si>
  <si>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</si>
  <si>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</si>
  <si>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</si>
  <si>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</si>
  <si>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</si>
  <si>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</si>
  <si>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</si>
  <si>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</si>
  <si>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</si>
  <si>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</si>
  <si>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</si>
  <si>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</si>
  <si>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</si>
  <si>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</si>
  <si>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</si>
  <si>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</si>
  <si>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</si>
  <si>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</si>
  <si>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</si>
  <si>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</si>
  <si>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</si>
  <si>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</si>
  <si>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</si>
  <si>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</si>
  <si>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</si>
  <si>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</si>
  <si>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</si>
  <si>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</si>
  <si>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</si>
  <si>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</si>
  <si>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</si>
  <si>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</si>
  <si>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</si>
  <si>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</si>
  <si>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</si>
  <si>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</si>
  <si>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</si>
  <si>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</si>
  <si>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</si>
  <si>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</si>
  <si>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</si>
  <si>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</si>
  <si>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</si>
  <si>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</si>
  <si>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</si>
  <si>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</si>
  <si>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</si>
  <si>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</si>
  <si>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</si>
  <si>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</si>
  <si>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</si>
  <si>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</si>
  <si>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</si>
  <si>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</si>
  <si>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</si>
  <si>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</si>
  <si>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</si>
  <si>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</si>
  <si>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</si>
  <si>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</si>
  <si>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</si>
  <si>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</si>
  <si>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</si>
  <si>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</si>
  <si>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</si>
  <si>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</si>
  <si>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</si>
  <si>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</si>
  <si>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</si>
  <si>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</si>
  <si>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</si>
  <si>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</si>
  <si>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</si>
  <si>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</si>
  <si>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</si>
  <si>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</si>
  <si>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</si>
  <si>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</si>
  <si>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</si>
  <si>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</si>
  <si>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</si>
  <si>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</si>
  <si>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</si>
  <si>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</si>
  <si>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</si>
  <si>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</si>
  <si>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</si>
  <si>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</si>
  <si>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</si>
  <si>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</si>
  <si>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</si>
  <si>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</si>
  <si>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</si>
  <si>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</si>
  <si>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</si>
  <si>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</si>
  <si>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</si>
  <si>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</si>
  <si>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</si>
  <si>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</si>
  <si>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</si>
  <si>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</si>
  <si>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</si>
  <si>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</si>
  <si>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</si>
  <si>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</si>
  <si>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</si>
  <si>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</si>
  <si>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</si>
  <si>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</si>
  <si>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</si>
  <si>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</si>
  <si>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</si>
  <si>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</si>
  <si>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</si>
  <si>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</si>
  <si>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</si>
  <si>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</si>
  <si>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</si>
  <si>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</si>
  <si>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</si>
  <si>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</si>
  <si>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</si>
  <si>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</si>
  <si>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</si>
  <si>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</si>
  <si>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</si>
  <si>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</si>
  <si>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</si>
  <si>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</si>
  <si>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</si>
  <si>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</si>
  <si>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</si>
  <si>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</si>
  <si>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</si>
  <si>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</si>
  <si>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</si>
  <si>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</si>
  <si>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</si>
  <si>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</si>
  <si>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</si>
  <si>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</si>
  <si>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</si>
  <si>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</si>
  <si>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</si>
  <si>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</si>
  <si>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</si>
  <si>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</si>
  <si>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</si>
  <si>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</si>
  <si>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</si>
  <si>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</si>
  <si>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</si>
  <si>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</si>
  <si>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</si>
  <si>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</si>
  <si>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</si>
  <si>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</si>
  <si>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</si>
  <si>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</si>
  <si>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</si>
  <si>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</si>
  <si>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</si>
  <si>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</si>
  <si>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</si>
  <si>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</si>
  <si>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</si>
  <si>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</si>
  <si>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</si>
  <si>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</si>
  <si>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</si>
  <si>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</si>
  <si>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</si>
  <si>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</si>
  <si>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</si>
  <si>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</si>
  <si>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</si>
  <si>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</si>
  <si>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</si>
  <si>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</si>
  <si>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</si>
  <si>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</si>
  <si>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</si>
  <si>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</si>
  <si>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</si>
  <si>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</si>
  <si>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</si>
  <si>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</si>
  <si>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</si>
  <si>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</si>
  <si>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</si>
  <si>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</si>
  <si>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</si>
  <si>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</si>
  <si>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</si>
  <si>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</si>
  <si>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</si>
  <si>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</si>
  <si>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</si>
  <si>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</si>
  <si>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</si>
  <si>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</si>
  <si>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</si>
  <si>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</si>
  <si>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</si>
  <si>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</si>
  <si>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</si>
  <si>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</si>
  <si>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</si>
  <si>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</si>
  <si>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</si>
  <si>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</si>
  <si>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</si>
  <si>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</si>
  <si>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</si>
  <si>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</si>
  <si>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</si>
  <si>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</si>
  <si>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</si>
  <si>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</si>
  <si>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</si>
  <si>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</si>
  <si>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</si>
  <si>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</si>
  <si>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</si>
  <si>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</si>
  <si>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</si>
  <si>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</si>
  <si>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</si>
  <si>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</si>
  <si>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</si>
  <si>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</si>
  <si>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</si>
  <si>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</si>
  <si>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</si>
  <si>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</si>
  <si>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</si>
  <si>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</si>
  <si>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</si>
  <si>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</si>
  <si>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</si>
  <si>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</si>
  <si>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</si>
  <si>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</si>
  <si>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</si>
  <si>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</si>
  <si>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</si>
  <si>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</si>
  <si>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</si>
  <si>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</si>
  <si>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</si>
  <si>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</si>
  <si>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</si>
  <si>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</si>
  <si>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</si>
  <si>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</si>
  <si>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</si>
  <si>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</si>
  <si>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</si>
  <si>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</si>
  <si>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</si>
  <si>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</si>
  <si>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</si>
  <si>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</si>
  <si>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</si>
  <si>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</si>
  <si>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</si>
  <si>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</si>
  <si>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</si>
  <si>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</si>
  <si>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</si>
  <si>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</si>
  <si>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</si>
  <si>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</si>
  <si>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</si>
  <si>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</si>
  <si>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</si>
  <si>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</si>
  <si>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</si>
  <si>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</si>
  <si>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</si>
  <si>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</si>
  <si>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</si>
  <si>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</si>
  <si>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</si>
  <si>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</si>
  <si>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</si>
  <si>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</si>
  <si>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</si>
  <si>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</si>
  <si>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</si>
  <si>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</si>
  <si>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</si>
  <si>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</si>
  <si>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</si>
  <si>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</si>
  <si>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</si>
  <si>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</si>
  <si>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</si>
  <si>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</si>
  <si>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</si>
  <si>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</si>
  <si>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</si>
  <si>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</si>
  <si>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</si>
  <si>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</si>
  <si>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</si>
  <si>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</si>
  <si>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</si>
  <si>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</si>
  <si>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</si>
  <si>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</si>
  <si>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</si>
  <si>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</si>
  <si>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</si>
  <si>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</si>
  <si>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</si>
  <si>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</si>
  <si>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</si>
  <si>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</si>
  <si>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</si>
  <si>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</si>
  <si>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</si>
  <si>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</si>
  <si>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</si>
  <si>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</si>
  <si>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</si>
  <si>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</si>
  <si>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</si>
  <si>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</si>
  <si>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</si>
  <si>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</si>
  <si>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</si>
  <si>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</si>
  <si>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</si>
  <si>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</si>
  <si>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</si>
  <si>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</si>
  <si>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</si>
  <si>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</si>
  <si>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</si>
  <si>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</si>
  <si>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</si>
  <si>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</si>
  <si>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</si>
  <si>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</si>
  <si>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</si>
  <si>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</si>
  <si>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</si>
  <si>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</si>
  <si>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</si>
  <si>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</si>
  <si>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</si>
  <si>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</si>
  <si>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</si>
  <si>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</si>
  <si>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</si>
  <si>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</si>
  <si>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</si>
  <si>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</si>
  <si>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</si>
  <si>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</si>
  <si>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</si>
  <si>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</si>
  <si>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</si>
  <si>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</si>
  <si>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</si>
  <si>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</si>
  <si>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</si>
  <si>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</si>
  <si>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</si>
  <si>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</si>
  <si>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</si>
  <si>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</si>
  <si>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</si>
  <si>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</si>
  <si>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</si>
  <si>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</si>
  <si>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</si>
  <si>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</si>
  <si>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</si>
  <si>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</si>
  <si>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</si>
  <si>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</si>
  <si>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</si>
  <si>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</si>
  <si>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</si>
  <si>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</si>
  <si>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</si>
  <si>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</si>
  <si>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</si>
  <si>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</si>
  <si>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</si>
  <si>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</si>
  <si>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</si>
  <si>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</si>
  <si>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</si>
  <si>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</si>
  <si>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</si>
  <si>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</si>
  <si>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</si>
  <si>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</si>
  <si>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</si>
  <si>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</si>
  <si>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</si>
  <si>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</si>
  <si>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</si>
  <si>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</si>
  <si>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</si>
  <si>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</si>
  <si>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</si>
  <si>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</si>
  <si>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</si>
  <si>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</si>
  <si>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</si>
  <si>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</si>
  <si>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</si>
  <si>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</si>
  <si>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</si>
  <si>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</si>
  <si>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</si>
  <si>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</si>
  <si>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</si>
  <si>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</si>
  <si>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</si>
  <si>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</si>
  <si>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</si>
  <si>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</si>
  <si>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</si>
  <si>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</si>
  <si>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</si>
  <si>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</si>
  <si>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</si>
  <si>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</si>
  <si>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</si>
  <si>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</si>
  <si>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</si>
  <si>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</si>
  <si>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</si>
  <si>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</si>
  <si>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</si>
  <si>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</si>
  <si>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</si>
  <si>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</si>
  <si>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</si>
  <si>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</si>
  <si>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</si>
  <si>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</si>
  <si>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</si>
  <si>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</si>
  <si>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</si>
  <si>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</si>
  <si>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</si>
  <si>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</si>
  <si>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</si>
  <si>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</si>
  <si>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</si>
  <si>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</si>
  <si>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</si>
  <si>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</si>
  <si>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</si>
  <si>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</si>
  <si>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</si>
  <si>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</si>
  <si>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</si>
  <si>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</si>
  <si>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</si>
  <si>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</si>
  <si>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</si>
  <si>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</si>
  <si>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</si>
  <si>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</si>
  <si>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</si>
  <si>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</si>
  <si>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</si>
  <si>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</si>
  <si>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</si>
  <si>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</si>
  <si>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</si>
  <si>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</si>
  <si>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</si>
  <si>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</si>
  <si>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</si>
  <si>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</si>
  <si>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</si>
  <si>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</si>
  <si>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</si>
  <si>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</si>
  <si>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</si>
  <si>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</si>
  <si>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</si>
  <si>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</si>
  <si>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</si>
  <si>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</si>
  <si>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</si>
  <si>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</si>
  <si>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</si>
  <si>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</si>
  <si>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</si>
  <si>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</si>
  <si>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</si>
  <si>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</si>
  <si>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</si>
  <si>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</si>
  <si>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</si>
  <si>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</si>
  <si>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</si>
  <si>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</si>
  <si>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</si>
  <si>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</si>
  <si>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</si>
  <si>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</si>
  <si>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</si>
  <si>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</si>
  <si>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</si>
  <si>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</si>
  <si>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</si>
  <si>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</si>
  <si>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</si>
  <si>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</si>
  <si>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</si>
  <si>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</si>
  <si>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</si>
  <si>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</si>
  <si>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</si>
  <si>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</si>
  <si>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</si>
  <si>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</si>
  <si>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</si>
  <si>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</si>
  <si>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</si>
  <si>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</si>
  <si>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</si>
  <si>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</si>
  <si>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</si>
  <si>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</si>
  <si>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</si>
  <si>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</si>
  <si>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</si>
  <si>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</si>
  <si>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</si>
  <si>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</si>
  <si>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</si>
  <si>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</si>
  <si>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</si>
  <si>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</si>
  <si>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</si>
  <si>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</si>
  <si>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</si>
  <si>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</si>
  <si>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</si>
  <si>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</si>
  <si>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</si>
  <si>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</si>
  <si>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</si>
  <si>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</si>
  <si>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</si>
  <si>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</si>
  <si>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</si>
  <si>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</si>
  <si>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</si>
  <si>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</si>
  <si>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</si>
  <si>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</si>
  <si>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</si>
  <si>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</si>
  <si>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</si>
  <si>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</si>
  <si>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</si>
  <si>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</si>
  <si>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</si>
  <si>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</si>
  <si>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</si>
  <si>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</si>
  <si>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</si>
  <si>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</si>
  <si>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</si>
  <si>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</si>
  <si>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</si>
  <si>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</si>
  <si>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</si>
  <si>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</si>
  <si>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</si>
  <si>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</si>
  <si>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</si>
  <si>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</si>
  <si>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</si>
  <si>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</si>
  <si>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</si>
  <si>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</si>
  <si>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</si>
  <si>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</si>
  <si>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</si>
  <si>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</si>
  <si>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</si>
  <si>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</si>
  <si>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</si>
  <si>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</si>
  <si>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</si>
  <si>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</si>
  <si>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</si>
  <si>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</si>
  <si>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</si>
  <si>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</si>
  <si>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</si>
  <si>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</si>
  <si>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</si>
  <si>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</si>
  <si>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</si>
  <si>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</si>
  <si>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</si>
  <si>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</si>
  <si>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</si>
  <si>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</si>
  <si>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</si>
  <si>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</si>
  <si>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</si>
  <si>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</si>
  <si>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</si>
  <si>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</si>
  <si>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</si>
  <si>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</si>
  <si>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</si>
  <si>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</si>
  <si>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</si>
  <si>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</si>
  <si>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</si>
  <si>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</si>
  <si>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</si>
  <si>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</si>
  <si>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</si>
  <si>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</si>
  <si>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</si>
  <si>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</si>
  <si>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</si>
  <si>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</si>
  <si>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</si>
  <si>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</si>
  <si>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</si>
  <si>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</si>
  <si>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</si>
  <si>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</si>
  <si>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</si>
  <si>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</si>
  <si>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</si>
  <si>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</si>
  <si>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</si>
  <si>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</si>
  <si>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</si>
  <si>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</si>
  <si>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</si>
  <si>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</si>
  <si>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</si>
  <si>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</si>
  <si>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</si>
  <si>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</si>
  <si>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</si>
  <si>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</si>
  <si>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</si>
  <si>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</si>
  <si>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</si>
  <si>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</si>
  <si>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</si>
  <si>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</si>
  <si>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</si>
  <si>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</si>
  <si>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</si>
  <si>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</si>
  <si>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</si>
  <si>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</si>
  <si>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</si>
  <si>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</si>
  <si>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</si>
  <si>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</si>
  <si>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</si>
  <si>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</si>
  <si>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</si>
  <si>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</si>
  <si>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</si>
  <si>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</si>
  <si>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</si>
  <si>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</si>
  <si>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</si>
  <si>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</si>
  <si>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</si>
  <si>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</si>
  <si>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</si>
  <si>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</si>
  <si>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</si>
  <si>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</si>
  <si>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</si>
  <si>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</si>
  <si>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</si>
  <si>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</si>
  <si>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</si>
  <si>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</si>
  <si>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</si>
  <si>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</si>
  <si>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</si>
  <si>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</si>
  <si>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</si>
  <si>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</si>
  <si>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</si>
  <si>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</si>
  <si>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</si>
  <si>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</si>
  <si>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</si>
  <si>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</si>
  <si>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</si>
  <si>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</si>
  <si>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</si>
  <si>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</si>
  <si>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</si>
  <si>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</si>
  <si>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</si>
  <si>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</si>
  <si>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</si>
  <si>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</si>
  <si>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</si>
  <si>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</si>
  <si>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</si>
  <si>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</si>
  <si>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</si>
  <si>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</si>
  <si>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</si>
  <si>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</si>
  <si>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</si>
  <si>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</si>
  <si>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</si>
  <si>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</si>
  <si>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</si>
  <si>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</si>
  <si>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</si>
  <si>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</si>
  <si>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</si>
  <si>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</si>
  <si>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</si>
  <si>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</si>
  <si>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</si>
  <si>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</si>
  <si>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</si>
  <si>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</si>
  <si>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</si>
  <si>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</si>
  <si>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</si>
  <si>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</si>
  <si>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</si>
  <si>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</si>
  <si>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</si>
  <si>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</si>
  <si>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</si>
  <si>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</si>
  <si>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</si>
  <si>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</si>
  <si>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</si>
  <si>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</si>
  <si>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</si>
  <si>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</si>
  <si>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</si>
  <si>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</si>
  <si>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</si>
  <si>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</si>
  <si>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</si>
  <si>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</si>
  <si>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</si>
  <si>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</si>
  <si>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</si>
  <si>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</si>
  <si>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</si>
  <si>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</si>
  <si>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</si>
  <si>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</si>
  <si>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</si>
  <si>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</si>
  <si>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</si>
  <si>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</si>
  <si>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</si>
  <si>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</si>
  <si>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</si>
  <si>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</si>
  <si>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</si>
  <si>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</si>
  <si>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</si>
  <si>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</si>
  <si>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</si>
  <si>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</si>
  <si>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</si>
  <si>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</si>
  <si>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</si>
  <si>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</si>
  <si>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</si>
  <si>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</si>
  <si>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</si>
  <si>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</si>
  <si>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</si>
  <si>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</si>
  <si>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</si>
  <si>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</si>
  <si>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</si>
  <si>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</si>
  <si>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</si>
  <si>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</si>
  <si>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</si>
  <si>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</si>
  <si>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</si>
  <si>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</si>
  <si>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</si>
  <si>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</si>
  <si>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</si>
  <si>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</si>
  <si>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</si>
  <si>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</si>
  <si>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</si>
  <si>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</si>
  <si>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</si>
  <si>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</si>
  <si>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</si>
  <si>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</si>
  <si>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</si>
  <si>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</si>
  <si>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</si>
  <si>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</si>
  <si>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</si>
  <si>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</si>
  <si>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</si>
  <si>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</si>
  <si>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</si>
  <si>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</si>
  <si>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</si>
  <si>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</si>
  <si>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</si>
  <si>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</si>
  <si>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</si>
  <si>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</si>
  <si>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</si>
  <si>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</si>
  <si>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</si>
  <si>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</si>
  <si>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</si>
  <si>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</si>
  <si>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</si>
  <si>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</si>
  <si>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</si>
  <si>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</si>
  <si>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</si>
  <si>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</si>
  <si>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</si>
  <si>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</si>
  <si>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</si>
  <si>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</si>
  <si>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</si>
  <si>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</si>
  <si>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</si>
  <si>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</si>
  <si>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</si>
  <si>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</si>
  <si>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</si>
  <si>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</si>
  <si>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</si>
  <si>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</si>
  <si>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</si>
  <si>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</si>
  <si>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</si>
  <si>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</si>
  <si>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</si>
  <si>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</si>
  <si>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</si>
  <si>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</si>
  <si>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</si>
  <si>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</si>
  <si>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</si>
  <si>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</si>
  <si>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</si>
  <si>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</si>
  <si>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</si>
  <si>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</si>
  <si>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</si>
  <si>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</si>
  <si>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</si>
  <si>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</si>
  <si>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</si>
  <si>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</si>
  <si>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</si>
  <si>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</si>
  <si>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</si>
  <si>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</si>
  <si>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</si>
  <si>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</si>
  <si>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</si>
  <si>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</si>
  <si>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</si>
  <si>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</si>
  <si>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</si>
  <si>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</si>
  <si>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</si>
  <si>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</si>
  <si>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</si>
  <si>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</si>
  <si>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</si>
  <si>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</si>
  <si>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</si>
  <si>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</si>
  <si>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</si>
  <si>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</si>
  <si>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</si>
  <si>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</si>
  <si>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</si>
  <si>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</si>
  <si>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</si>
  <si>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</si>
  <si>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</si>
  <si>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</si>
  <si>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</si>
  <si>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</si>
  <si>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</si>
  <si>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</si>
  <si>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</si>
  <si>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</si>
  <si>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</si>
  <si>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</si>
  <si>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</si>
  <si>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</si>
  <si>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</si>
  <si>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</si>
  <si>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</si>
  <si>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</si>
  <si>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</si>
  <si>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</si>
  <si>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</si>
  <si>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</si>
  <si>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</si>
  <si>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</si>
  <si>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</si>
  <si>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</si>
  <si>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</si>
  <si>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</si>
  <si>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</si>
  <si>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</si>
  <si>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</si>
  <si>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</si>
  <si>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</si>
  <si>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</si>
  <si>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</si>
  <si>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</si>
  <si>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</si>
  <si>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</si>
  <si>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</si>
  <si>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</si>
  <si>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</si>
  <si>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</si>
  <si>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</si>
  <si>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</si>
  <si>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</si>
  <si>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</si>
  <si>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</si>
  <si>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</si>
  <si>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</si>
  <si>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</si>
  <si>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</si>
  <si>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</si>
  <si>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</si>
  <si>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</si>
  <si>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</si>
  <si>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</si>
  <si>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</si>
  <si>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</si>
  <si>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</si>
  <si>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</si>
  <si>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</si>
  <si>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</si>
  <si>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</si>
  <si>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</si>
  <si>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</si>
  <si>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</si>
  <si>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</si>
  <si>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</si>
  <si>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</si>
  <si>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</si>
  <si>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</si>
  <si>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</si>
  <si>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</si>
  <si>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</si>
  <si>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</si>
  <si>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</si>
  <si>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</si>
  <si>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</si>
  <si>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</si>
  <si>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</si>
  <si>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</si>
  <si>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</si>
  <si>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</si>
  <si>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</si>
  <si>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</si>
  <si>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</si>
  <si>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</si>
  <si>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</si>
  <si>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</si>
  <si>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</si>
  <si>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</si>
  <si>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</si>
  <si>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</si>
  <si>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</si>
  <si>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</si>
  <si>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</si>
  <si>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</si>
  <si>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</si>
  <si>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</si>
  <si>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</si>
  <si>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</si>
  <si>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</si>
  <si>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</si>
  <si>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</si>
  <si>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</si>
  <si>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</si>
  <si>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</si>
  <si>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</si>
  <si>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</si>
  <si>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</si>
  <si>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</si>
  <si>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</si>
  <si>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</si>
  <si>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</si>
  <si>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</si>
  <si>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</si>
  <si>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</si>
  <si>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</si>
  <si>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</si>
  <si>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</si>
  <si>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</si>
  <si>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</si>
  <si>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</si>
  <si>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</si>
  <si>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</si>
  <si>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</si>
  <si>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</si>
  <si>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</si>
  <si>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</si>
  <si>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</si>
  <si>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</si>
  <si>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</si>
  <si>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</si>
  <si>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</si>
  <si>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</si>
  <si>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</si>
  <si>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</si>
  <si>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</si>
  <si>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</si>
  <si>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</si>
  <si>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</si>
  <si>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</si>
  <si>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</si>
  <si>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</si>
  <si>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</si>
  <si>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</si>
  <si>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</si>
  <si>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</si>
  <si>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</si>
  <si>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</si>
  <si>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</si>
  <si>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</si>
  <si>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</si>
  <si>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</si>
  <si>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</si>
  <si>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</si>
  <si>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</si>
  <si>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</si>
  <si>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</si>
  <si>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</si>
  <si>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</si>
  <si>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</si>
  <si>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</si>
  <si>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</si>
  <si>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</si>
  <si>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</si>
  <si>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</si>
  <si>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</si>
  <si>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</si>
  <si>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</si>
  <si>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</si>
  <si>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</si>
  <si>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</si>
  <si>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</si>
  <si>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</si>
  <si>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</si>
  <si>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</si>
  <si>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</si>
  <si>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</si>
  <si>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</si>
  <si>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</si>
  <si>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</si>
  <si>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</si>
  <si>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</si>
  <si>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</si>
  <si>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</si>
  <si>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</si>
  <si>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</si>
  <si>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</si>
  <si>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</si>
  <si>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</si>
  <si>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</si>
  <si>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</si>
  <si>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</si>
  <si>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</si>
  <si>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</si>
  <si>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</si>
  <si>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</si>
  <si>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</si>
  <si>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</si>
  <si>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</si>
  <si>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</si>
  <si>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</si>
  <si>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</si>
  <si>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</si>
  <si>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</si>
  <si>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</si>
  <si>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</si>
  <si>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</si>
  <si>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</si>
  <si>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</si>
  <si>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</si>
  <si>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</si>
  <si>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</si>
  <si>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</si>
  <si>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</si>
  <si>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</si>
  <si>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</si>
  <si>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</si>
  <si>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</si>
  <si>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</si>
  <si>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</si>
  <si>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</si>
  <si>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</si>
  <si>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</si>
  <si>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</si>
  <si>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</si>
  <si>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</si>
  <si>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</si>
  <si>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</si>
  <si>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</si>
  <si>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</si>
  <si>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</si>
  <si>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</si>
  <si>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</si>
  <si>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</si>
  <si>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</si>
  <si>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</si>
  <si>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</si>
  <si>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</si>
  <si>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</si>
  <si>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</si>
  <si>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</si>
  <si>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</si>
  <si>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</si>
  <si>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</si>
  <si>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</si>
  <si>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</si>
  <si>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</si>
  <si>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</si>
  <si>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</si>
  <si>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</si>
  <si>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</si>
  <si>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</si>
  <si>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</si>
  <si>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</si>
  <si>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</si>
  <si>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</si>
  <si>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</si>
  <si>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</si>
  <si>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</si>
  <si>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</si>
  <si>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</si>
  <si>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</si>
  <si>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</si>
  <si>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</si>
  <si>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</si>
  <si>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</si>
  <si>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</si>
  <si>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</si>
  <si>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</si>
  <si>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</si>
  <si>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</si>
  <si>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</si>
  <si>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</si>
  <si>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</si>
  <si>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</si>
  <si>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</si>
  <si>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</si>
  <si>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</si>
  <si>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</si>
  <si>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</si>
  <si>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</si>
  <si>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</si>
  <si>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</si>
  <si>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</si>
  <si>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</si>
  <si>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</si>
  <si>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</si>
  <si>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</si>
  <si>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</si>
  <si>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</si>
  <si>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</si>
  <si>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</si>
  <si>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</si>
  <si>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</si>
  <si>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</si>
  <si>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</si>
  <si>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</si>
  <si>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</si>
  <si>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</si>
  <si>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</si>
  <si>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</si>
  <si>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</si>
  <si>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</si>
  <si>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</si>
  <si>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</si>
  <si>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</si>
  <si>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</si>
  <si>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</si>
  <si>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</si>
  <si>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</si>
  <si>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</si>
  <si>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</si>
  <si>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</si>
  <si>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</si>
  <si>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</si>
  <si>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</si>
  <si>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</si>
  <si>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</si>
  <si>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</si>
  <si>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</si>
  <si>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</si>
  <si>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</si>
  <si>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</si>
  <si>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</si>
  <si>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</si>
  <si>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</si>
  <si>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</si>
  <si>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</si>
  <si>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</si>
  <si>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</si>
  <si>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</si>
  <si>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</si>
  <si>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</si>
  <si>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</si>
  <si>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</si>
  <si>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</si>
  <si>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</si>
  <si>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</si>
  <si>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</si>
  <si>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</si>
  <si>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</si>
  <si>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</si>
  <si>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</si>
  <si>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</si>
  <si>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</si>
  <si>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</si>
  <si>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</si>
  <si>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</si>
  <si>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</si>
  <si>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</si>
  <si>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</si>
  <si>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</si>
  <si>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</si>
  <si>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</si>
  <si>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</si>
  <si>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</si>
  <si>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</si>
  <si>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</si>
  <si>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</si>
  <si>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</si>
  <si>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</si>
  <si>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</si>
  <si>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</si>
  <si>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</si>
  <si>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</si>
  <si>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</si>
  <si>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</si>
  <si>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</si>
  <si>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</si>
  <si>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</si>
  <si>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</si>
  <si>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</si>
  <si>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</si>
  <si>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</si>
  <si>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</si>
  <si>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</si>
  <si>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</si>
  <si>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</si>
  <si>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</si>
  <si>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</si>
  <si>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</si>
  <si>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</si>
  <si>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</si>
  <si>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</si>
  <si>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</si>
  <si>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</si>
  <si>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</si>
  <si>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</si>
  <si>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</si>
  <si>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</si>
  <si>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</si>
  <si>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</si>
  <si>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</si>
  <si>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</si>
  <si>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</si>
  <si>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</si>
  <si>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</si>
  <si>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</si>
  <si>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</si>
  <si>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</si>
  <si>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</si>
  <si>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</si>
  <si>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</si>
  <si>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</si>
  <si>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</si>
  <si>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</si>
  <si>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</si>
  <si>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</si>
  <si>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</si>
  <si>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</si>
  <si>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</si>
  <si>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</si>
  <si>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</si>
  <si>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</si>
  <si>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</si>
  <si>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</si>
  <si>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</si>
  <si>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</si>
  <si>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</si>
  <si>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</si>
  <si>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</si>
  <si>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</si>
  <si>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</si>
  <si>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</si>
  <si>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</si>
  <si>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</si>
  <si>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</si>
  <si>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</si>
  <si>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</si>
  <si>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</si>
  <si>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</si>
  <si>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</si>
  <si>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</si>
  <si>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</si>
  <si>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</si>
  <si>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</si>
  <si>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</si>
  <si>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</si>
  <si>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</si>
  <si>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</si>
  <si>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</si>
  <si>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</si>
  <si>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</si>
  <si>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</si>
  <si>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</si>
  <si>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</si>
  <si>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</si>
  <si>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</si>
  <si>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</si>
  <si>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</si>
  <si>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</si>
  <si>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</si>
  <si>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</si>
  <si>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</si>
  <si>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</si>
  <si>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</si>
  <si>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</si>
  <si>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</si>
  <si>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</si>
  <si>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</si>
  <si>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</si>
  <si>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</si>
  <si>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</si>
  <si>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</si>
  <si>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</si>
  <si>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</si>
  <si>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</si>
  <si>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</si>
  <si>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</si>
  <si>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</si>
  <si>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</si>
  <si>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</si>
  <si>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</si>
  <si>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</si>
  <si>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</si>
  <si>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</si>
  <si>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</si>
  <si>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</si>
  <si>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</si>
  <si>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</si>
  <si>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</si>
  <si>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</si>
  <si>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</si>
  <si>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</si>
  <si>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</si>
  <si>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</si>
  <si>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</si>
  <si>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</si>
  <si>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</si>
  <si>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</si>
  <si>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</si>
  <si>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</si>
  <si>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</si>
  <si>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</si>
  <si>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</si>
  <si>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</si>
  <si>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</si>
  <si>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</si>
  <si>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</si>
  <si>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</si>
  <si>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</si>
  <si>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</si>
  <si>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</si>
  <si>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</si>
  <si>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</si>
  <si>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</si>
  <si>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</si>
  <si>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</si>
  <si>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</si>
  <si>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</si>
  <si>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</si>
  <si>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</si>
  <si>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</si>
  <si>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</si>
  <si>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</si>
  <si>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</si>
  <si>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</si>
  <si>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</si>
  <si>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</si>
  <si>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</si>
  <si>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</si>
  <si>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</si>
  <si>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</si>
  <si>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</si>
  <si>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</si>
  <si>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</si>
  <si>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</si>
  <si>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</si>
  <si>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</si>
  <si>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</si>
  <si>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</si>
  <si>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</si>
  <si>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</si>
  <si>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</si>
  <si>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</si>
  <si>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</si>
  <si>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</si>
  <si>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</si>
  <si>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</si>
  <si>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</si>
  <si>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</si>
  <si>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</si>
  <si>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</si>
  <si>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</si>
  <si>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</si>
  <si>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</si>
  <si>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</si>
  <si>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</si>
  <si>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</si>
  <si>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</si>
  <si>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</si>
  <si>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</si>
  <si>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</si>
  <si>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</si>
  <si>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</si>
  <si>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</si>
  <si>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</si>
  <si>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</si>
  <si>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</si>
  <si>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</si>
  <si>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</si>
  <si>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</si>
  <si>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</si>
  <si>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</si>
  <si>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</si>
  <si>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</si>
  <si>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</si>
  <si>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</si>
  <si>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</si>
  <si>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</si>
  <si>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</si>
  <si>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</si>
  <si>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</si>
  <si>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</si>
  <si>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</si>
  <si>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</si>
  <si>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</si>
  <si>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</si>
  <si>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</si>
  <si>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</si>
  <si>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</si>
  <si>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</si>
  <si>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</si>
  <si>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</si>
  <si>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</si>
  <si>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</si>
  <si>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</si>
  <si>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</si>
  <si>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</si>
  <si>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</si>
  <si>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</si>
  <si>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</si>
  <si>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</si>
  <si>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</si>
  <si>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</si>
  <si>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</si>
  <si>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</si>
  <si>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</si>
  <si>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</si>
  <si>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</si>
  <si>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</si>
  <si>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</si>
  <si>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</si>
  <si>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</si>
  <si>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</si>
  <si>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</si>
  <si>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</si>
  <si>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</si>
  <si>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</si>
  <si>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</si>
  <si>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</si>
  <si>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</si>
  <si>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</si>
  <si>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</si>
  <si>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</si>
  <si>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</si>
  <si>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</si>
  <si>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</si>
  <si>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</si>
  <si>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</si>
  <si>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</si>
  <si>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</si>
  <si>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</si>
  <si>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</si>
  <si>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</si>
  <si>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</si>
  <si>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</si>
  <si>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</si>
  <si>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</si>
  <si>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</si>
  <si>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</si>
  <si>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</si>
  <si>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</si>
  <si>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</si>
  <si>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</si>
  <si>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</si>
  <si>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</si>
  <si>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</si>
  <si>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</si>
  <si>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</si>
  <si>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</si>
  <si>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</si>
  <si>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</si>
  <si>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</si>
  <si>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</si>
  <si>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</si>
  <si>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</si>
  <si>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</si>
  <si>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</si>
  <si>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</si>
  <si>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</si>
  <si>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</si>
  <si>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</si>
  <si>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</si>
  <si>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</si>
  <si>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</si>
  <si>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</si>
  <si>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</si>
  <si>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</si>
  <si>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</si>
  <si>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</si>
  <si>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</si>
  <si>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</si>
  <si>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</si>
  <si>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</si>
  <si>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</si>
  <si>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</si>
  <si>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</si>
  <si>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</si>
  <si>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</si>
  <si>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</si>
  <si>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</si>
  <si>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</si>
  <si>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</si>
  <si>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</si>
  <si>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</si>
  <si>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</si>
  <si>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</si>
  <si>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</si>
  <si>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</si>
  <si>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</si>
  <si>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</si>
  <si>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</si>
  <si>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</si>
  <si>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</si>
  <si>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</si>
  <si>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</si>
  <si>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</si>
  <si>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</si>
  <si>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</si>
  <si>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</si>
  <si>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</si>
  <si>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</si>
  <si>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</si>
  <si>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</si>
  <si>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</si>
  <si>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</si>
  <si>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</si>
  <si>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</si>
  <si>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</si>
  <si>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</si>
  <si>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</si>
  <si>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</si>
  <si>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</si>
  <si>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</si>
  <si>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</si>
  <si>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</si>
  <si>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</si>
  <si>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</si>
  <si>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</si>
  <si>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</si>
  <si>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</si>
  <si>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</si>
  <si>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</si>
  <si>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</si>
  <si>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</si>
  <si>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</si>
  <si>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</si>
  <si>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</si>
  <si>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</si>
  <si>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</si>
  <si>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</si>
  <si>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</si>
  <si>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</si>
  <si>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</si>
  <si>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</si>
  <si>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</si>
  <si>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</si>
  <si>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</si>
  <si>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</si>
  <si>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</si>
  <si>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</si>
  <si>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</si>
  <si>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</si>
  <si>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</si>
  <si>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</si>
  <si>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</si>
  <si>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</si>
  <si>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</si>
  <si>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</si>
  <si>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</si>
  <si>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</si>
  <si>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</si>
  <si>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</si>
  <si>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</si>
  <si>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</si>
  <si>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</si>
  <si>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</si>
  <si>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</si>
  <si>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</si>
  <si>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</si>
  <si>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</si>
  <si>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</si>
  <si>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</si>
  <si>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</si>
  <si>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</si>
  <si>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</si>
  <si>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</si>
  <si>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</si>
  <si>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</si>
  <si>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</si>
  <si>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</si>
  <si>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</si>
  <si>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</si>
  <si>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</si>
  <si>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</si>
  <si>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</si>
  <si>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</si>
  <si>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</si>
  <si>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</si>
  <si>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</si>
  <si>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</si>
  <si>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</si>
  <si>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</si>
  <si>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</si>
  <si>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</si>
  <si>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</si>
  <si>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</si>
  <si>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</si>
  <si>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</si>
  <si>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</si>
  <si>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</si>
  <si>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</si>
  <si>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</si>
  <si>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</si>
  <si>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</si>
  <si>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</si>
  <si>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</si>
  <si>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</si>
  <si>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</si>
  <si>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</si>
  <si>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</si>
  <si>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</si>
  <si>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</si>
  <si>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</si>
  <si>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</si>
  <si>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</si>
  <si>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</si>
  <si>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</si>
  <si>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</si>
  <si>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</si>
  <si>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</si>
  <si>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</si>
  <si>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</si>
  <si>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</si>
  <si>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</si>
  <si>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</si>
  <si>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</si>
  <si>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</si>
  <si>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</si>
  <si>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</si>
  <si>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</si>
  <si>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</si>
  <si>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</si>
  <si>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</si>
  <si>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</si>
  <si>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</si>
  <si>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</si>
  <si>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</si>
  <si>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</si>
  <si>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</si>
  <si>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</si>
  <si>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</si>
  <si>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</si>
  <si>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</si>
  <si>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</si>
  <si>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</si>
  <si>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</si>
  <si>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</si>
  <si>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</si>
  <si>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</si>
  <si>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</si>
  <si>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</si>
  <si>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</si>
  <si>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</si>
  <si>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</si>
  <si>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</si>
  <si>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</si>
  <si>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</si>
  <si>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</si>
  <si>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</si>
  <si>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</si>
  <si>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</si>
  <si>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</si>
  <si>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</si>
  <si>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</si>
  <si>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</si>
  <si>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</si>
  <si>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</si>
  <si>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</si>
  <si>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</si>
  <si>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</si>
  <si>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</si>
  <si>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</si>
  <si>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</si>
  <si>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</si>
  <si>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</si>
  <si>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</si>
  <si>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</si>
  <si>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</si>
  <si>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</si>
  <si>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</si>
  <si>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</si>
  <si>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</si>
  <si>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</si>
  <si>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</si>
  <si>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</si>
  <si>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</si>
  <si>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</si>
  <si>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</si>
  <si>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</si>
  <si>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</si>
  <si>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</si>
  <si>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</si>
  <si>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</si>
  <si>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</si>
  <si>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</si>
  <si>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</si>
  <si>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</si>
  <si>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</si>
  <si>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</si>
  <si>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</si>
  <si>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</si>
  <si>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</si>
  <si>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</si>
  <si>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</si>
  <si>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</si>
  <si>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</si>
  <si>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</si>
  <si>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</si>
  <si>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</si>
  <si>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</si>
  <si>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</si>
  <si>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</si>
  <si>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</si>
  <si>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</si>
  <si>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</si>
  <si>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</si>
  <si>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</si>
  <si>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</si>
  <si>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</si>
  <si>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</si>
  <si>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</si>
  <si>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</si>
  <si>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</si>
  <si>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</si>
  <si>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</si>
  <si>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</si>
  <si>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</si>
  <si>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</si>
  <si>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</si>
  <si>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</si>
  <si>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</si>
  <si>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</si>
  <si>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</si>
  <si>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</si>
  <si>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</si>
  <si>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</si>
  <si>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</si>
  <si>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</si>
  <si>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</si>
  <si>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</si>
  <si>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</si>
  <si>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</si>
  <si>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</si>
  <si>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</si>
  <si>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</si>
  <si>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</si>
  <si>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</si>
  <si>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</si>
  <si>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</si>
  <si>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</si>
  <si>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</si>
  <si>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</si>
  <si>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</si>
  <si>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</si>
  <si>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</si>
  <si>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</si>
  <si>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</si>
  <si>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</si>
  <si>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</si>
  <si>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</si>
  <si>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</si>
  <si>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</si>
  <si>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</si>
  <si>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</si>
  <si>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</si>
  <si>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</si>
  <si>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</si>
  <si>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</si>
  <si>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</si>
  <si>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</si>
  <si>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</si>
  <si>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</si>
  <si>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</si>
  <si>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</si>
  <si>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</si>
  <si>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</si>
  <si>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</si>
  <si>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</si>
  <si>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</si>
  <si>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</si>
  <si>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</si>
  <si>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</si>
  <si>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</si>
  <si>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</si>
  <si>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</si>
  <si>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</si>
  <si>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</si>
  <si>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</si>
  <si>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</si>
  <si>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</si>
  <si>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</si>
  <si>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</si>
  <si>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</si>
  <si>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</si>
  <si>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</si>
  <si>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</si>
  <si>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</si>
  <si>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</si>
  <si>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</si>
  <si>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</si>
  <si>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</si>
  <si>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</si>
  <si>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</si>
  <si>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</si>
  <si>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</si>
  <si>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</si>
  <si>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</si>
  <si>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</si>
  <si>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</si>
  <si>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</si>
  <si>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</si>
  <si>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</si>
  <si>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</si>
  <si>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</si>
  <si>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</si>
  <si>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</si>
  <si>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</si>
  <si>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</si>
  <si>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</si>
  <si>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</si>
  <si>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</si>
  <si>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</si>
  <si>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</si>
  <si>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</si>
  <si>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</si>
  <si>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</si>
  <si>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</si>
  <si>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</si>
  <si>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</si>
  <si>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</si>
  <si>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</si>
  <si>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</si>
  <si>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</si>
  <si>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</si>
  <si>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</si>
  <si>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</si>
  <si>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</si>
  <si>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</si>
  <si>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</si>
  <si>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</si>
  <si>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</si>
  <si>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</si>
  <si>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</si>
  <si>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</si>
  <si>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</si>
  <si>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</si>
  <si>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</si>
  <si>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</si>
  <si>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</si>
  <si>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</si>
  <si>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</si>
  <si>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</si>
  <si>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</si>
  <si>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</si>
  <si>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</si>
  <si>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</si>
  <si>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</si>
  <si>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</si>
  <si>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</si>
  <si>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</si>
  <si>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</si>
  <si>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</si>
  <si>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</si>
  <si>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</si>
  <si>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</si>
  <si>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</si>
  <si>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</si>
  <si>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</si>
  <si>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</si>
  <si>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</si>
  <si>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</si>
  <si>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</si>
  <si>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</si>
  <si>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</si>
  <si>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</si>
  <si>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</si>
  <si>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</si>
  <si>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</si>
  <si>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</si>
  <si>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</si>
  <si>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</si>
  <si>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</si>
  <si>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</si>
  <si>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</si>
  <si>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</si>
  <si>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</si>
  <si>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</si>
  <si>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</si>
  <si>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</si>
  <si>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</si>
  <si>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</si>
  <si>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</si>
  <si>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</si>
  <si>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</si>
  <si>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</si>
  <si>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</si>
  <si>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</si>
  <si>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</si>
  <si>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</si>
  <si>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</si>
  <si>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</si>
  <si>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</si>
  <si>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</si>
  <si>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</si>
  <si>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</si>
  <si>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</si>
  <si>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</si>
  <si>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</si>
  <si>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</si>
  <si>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</si>
  <si>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</si>
  <si>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</si>
  <si>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</si>
  <si>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</si>
  <si>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</si>
  <si>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</si>
  <si>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</si>
  <si>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</si>
  <si>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</si>
  <si>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</si>
  <si>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</si>
  <si>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</si>
  <si>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</si>
  <si>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</si>
  <si>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</si>
  <si>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</si>
  <si>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</si>
  <si>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</si>
  <si>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</si>
  <si>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</si>
  <si>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</si>
  <si>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</si>
  <si>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</si>
  <si>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</si>
  <si>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</si>
  <si>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</si>
  <si>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</si>
  <si>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</si>
  <si>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</si>
  <si>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</si>
  <si>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</si>
  <si>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</si>
  <si>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</si>
  <si>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</si>
  <si>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</si>
  <si>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</si>
  <si>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</si>
  <si>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</si>
  <si>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</si>
  <si>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</si>
  <si>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</si>
  <si>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</si>
  <si>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</si>
  <si>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</si>
  <si>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</si>
  <si>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</si>
  <si>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</si>
  <si>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</si>
  <si>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</si>
  <si>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</si>
  <si>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</si>
  <si>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</si>
  <si>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</si>
  <si>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</si>
  <si>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</si>
  <si>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</si>
  <si>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</si>
  <si>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</si>
  <si>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</si>
  <si>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</si>
  <si>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</si>
  <si>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</si>
  <si>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</si>
  <si>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</si>
  <si>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</si>
  <si>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</si>
  <si>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</si>
  <si>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</si>
  <si>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</si>
  <si>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</si>
  <si>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</si>
  <si>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</si>
  <si>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</si>
  <si>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</si>
  <si>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</si>
  <si>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</si>
  <si>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</si>
  <si>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</si>
  <si>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</si>
  <si>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</si>
  <si>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</si>
  <si>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</si>
  <si>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</si>
  <si>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</si>
  <si>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</si>
  <si>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</si>
  <si>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</si>
  <si>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</si>
  <si>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</si>
  <si>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</si>
  <si>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</si>
  <si>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</si>
  <si>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</si>
  <si>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</si>
  <si>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</si>
  <si>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</si>
  <si>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</si>
  <si>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</si>
  <si>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</si>
  <si>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</si>
  <si>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</si>
  <si>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</si>
  <si>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</si>
  <si>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</si>
  <si>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</si>
  <si>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</si>
  <si>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</si>
  <si>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</si>
  <si>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</si>
  <si>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</si>
  <si>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</si>
  <si>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l'observation</t>
  </si>
  <si>
    <t>texte libre contenant les indications renseignées par l'ARM</t>
  </si>
  <si>
    <t>Type d'intervention</t>
  </si>
  <si>
    <t>interventionType</t>
  </si>
  <si>
    <t>ENUM: AMU, SNP, NEONAT</t>
  </si>
  <si>
    <t xml:space="preserve">Date et heure de l'observation </t>
  </si>
  <si>
    <t>Informations complémentaires sur l'alerte (observations ARM)</t>
  </si>
  <si>
    <t>notes</t>
  </si>
  <si>
    <t>Texte libre permettant de donner des informations supplémentaires concernant l'alerte.
15-15 : ce champ est celui dédié pour passer les observations ARM en texte libre.</t>
  </si>
  <si>
    <t>Permet de qualifier l'affaire/dossier en général. 
15-18 : La qualification est issue d'une interprétation métier des alertes reçues.</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</si>
  <si>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</si>
  <si>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Champ servant à transférer la prise en charge d'un dossier à un autre CRAA après accord verbal de ce dernier.</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</si>
  <si>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</si>
  <si>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</si>
  <si>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</si>
  <si>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</si>
  <si>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</si>
  <si>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</si>
  <si>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</si>
  <si>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</si>
  <si>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</si>
  <si>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</si>
  <si>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La personne est inconsciente (perte de connaissance).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</si>
</sst>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75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13" fillId="0" borderId="0" xfId="0" applyFont="1" applyAlignment="1">
      <alignment horizontal="left" wrapText="1"/>
    </xf>
    <xf numFmtId="0" fontId="113"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5"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126" fillId="0" borderId="0" xfId="0" applyFont="1" applyAlignment="1">
      <alignment horizontal="left" wrapText="1"/>
    </xf>
    <xf numFmtId="0" fontId="63" fillId="21" borderId="0" xfId="0" applyFont="1" applyFill="1" applyAlignment="1">
      <alignment horizontal="center" wrapText="1"/>
    </xf>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39" fillId="0" borderId="0" xfId="0" applyFont="1"/>
    <xf numFmtId="0" fontId="130" fillId="0" borderId="0" xfId="0" applyFont="1" applyAlignment="1">
      <alignment vertical="center"/>
    </xf>
    <xf numFmtId="0" fontId="131" fillId="0" borderId="0" xfId="0" applyFont="1"/>
    <xf numFmtId="0" fontId="132" fillId="0" borderId="0" xfId="0" applyFont="1" applyAlignment="1">
      <alignment horizontal="left" vertical="center" indent="1"/>
    </xf>
    <xf numFmtId="0" fontId="133" fillId="0" borderId="0" xfId="0" applyFont="1"/>
    <xf numFmtId="0" fontId="134" fillId="0" borderId="0" xfId="0" applyFont="1"/>
    <xf numFmtId="0" fontId="134" fillId="0" borderId="0" xfId="0" applyFont="1" applyAlignment="1">
      <alignment wrapText="1"/>
    </xf>
    <xf numFmtId="0" fontId="112" fillId="0" borderId="0" xfId="0" applyFont="1" applyAlignment="1">
      <alignment wrapText="1"/>
    </xf>
    <xf numFmtId="0" fontId="134" fillId="0" borderId="0" xfId="0" applyFont="1" applyAlignment="1">
      <alignment horizontal="left" wrapText="1"/>
    </xf>
    <xf numFmtId="0" fontId="133" fillId="21" borderId="0" xfId="0" applyFont="1" applyFill="1" applyAlignment="1">
      <alignment horizontal="center"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0" xfId="0" applyFont="1" applyAlignment="1">
      <alignment horizontal="left" vertical="top" wrapText="1"/>
    </xf>
    <xf numFmtId="0" fontId="135" fillId="0" borderId="0" xfId="0" applyFont="1" applyAlignment="1">
      <alignment horizontal="left"/>
    </xf>
    <xf numFmtId="0" fontId="135" fillId="0" borderId="0" xfId="0" applyFont="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6" fillId="0" borderId="0" xfId="0" applyFont="1"/>
    <xf numFmtId="0" fontId="137" fillId="0" borderId="1" xfId="0" applyFont="1" applyBorder="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24" borderId="0" xfId="0" applyFont="1" applyFill="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applyAlignment="1">
      <alignment wrapText="1"/>
    </xf>
    <xf numFmtId="0" fontId="140" fillId="0" borderId="0" xfId="0" applyFont="1" applyAlignment="1">
      <alignment horizontal="left"/>
    </xf>
    <xf numFmtId="0" fontId="141" fillId="0" borderId="0" xfId="0" applyFont="1" applyAlignment="1">
      <alignment horizontal="left"/>
    </xf>
    <xf numFmtId="0" fontId="142" fillId="19" borderId="7" xfId="0" applyFont="1" applyFill="1" applyBorder="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3" fillId="0" borderId="0" xfId="0" applyFont="1" applyAlignment="1">
      <alignment wrapText="1"/>
    </xf>
    <xf numFmtId="0" fontId="144" fillId="0" borderId="0" xfId="0" applyFont="1" applyAlignment="1">
      <alignment wrapText="1"/>
    </xf>
    <xf numFmtId="0" fontId="144" fillId="0" borderId="0" xfId="0" applyFont="1" applyAlignment="1">
      <alignment horizontal="left"/>
    </xf>
    <xf numFmtId="0" fontId="144" fillId="0" borderId="0" xfId="0" applyFont="1"/>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0" fillId="24" borderId="0" xfId="0" applyFont="1" applyFill="1" applyAlignment="1">
      <alignment horizontal="left" vertical="top" wrapText="1"/>
    </xf>
    <xf numFmtId="0" fontId="145" fillId="0" borderId="0" xfId="0" applyFont="1" applyAlignment="1">
      <alignment horizontal="left"/>
    </xf>
    <xf numFmtId="0" fontId="146" fillId="0" borderId="1" xfId="0" applyFont="1" applyBorder="1"/>
    <xf numFmtId="0" fontId="143" fillId="0" borderId="0" xfId="0" applyFont="1" applyAlignment="1">
      <alignment horizontal="center" vertical="center" wrapText="1"/>
    </xf>
    <xf numFmtId="0" fontId="140" fillId="0" borderId="0" xfId="0" quotePrefix="1" applyFont="1" applyAlignment="1">
      <alignment horizontal="left" wrapText="1"/>
    </xf>
    <xf numFmtId="0" fontId="143" fillId="0" borderId="0" xfId="0" applyFont="1" applyAlignment="1">
      <alignment horizontal="left" wrapText="1"/>
    </xf>
    <xf numFmtId="0" fontId="138" fillId="0" borderId="0" xfId="0" applyFont="1" applyAlignment="1">
      <alignment horizontal="left" vertical="top"/>
    </xf>
    <xf numFmtId="0" fontId="138" fillId="0" borderId="0" xfId="0" applyFont="1" applyAlignment="1">
      <alignment horizontal="left" vertical="top" wrapText="1"/>
    </xf>
    <xf numFmtId="0" fontId="140" fillId="0" borderId="7" xfId="0" applyFont="1" applyBorder="1" applyAlignment="1">
      <alignment wrapText="1"/>
    </xf>
    <xf numFmtId="0" fontId="139" fillId="0" borderId="0" xfId="0" applyFont="1" applyAlignment="1">
      <alignment wrapText="1"/>
    </xf>
    <xf numFmtId="0" fontId="139" fillId="0" borderId="0" xfId="0" applyFont="1" applyAlignment="1">
      <alignment horizontal="left" wrapText="1"/>
    </xf>
    <xf numFmtId="0" fontId="147"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xf numFmtId="0" fontId="148" fillId="0" borderId="1" xfId="0" applyFont="1" applyBorder="1"/>
    <xf numFmtId="0" fontId="147" fillId="0" borderId="0" xfId="0" applyFont="1" applyAlignment="1">
      <alignment wrapText="1"/>
    </xf>
    <xf numFmtId="0" fontId="140" fillId="0" borderId="0" xfId="0" applyFont="1" applyAlignment="1">
      <alignment wrapText="1" shrinkToFit="1"/>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9" fillId="0" borderId="0" xfId="13" applyFont="1"/>
    <xf numFmtId="0" fontId="150" fillId="0" borderId="0" xfId="13" applyFont="1"/>
    <xf numFmtId="0" fontId="141" fillId="20" borderId="0" xfId="0" applyFont="1" applyFill="1" applyAlignment="1">
      <alignment wrapText="1"/>
    </xf>
    <xf numFmtId="0" fontId="151" fillId="0" borderId="0" xfId="0" applyFont="1"/>
    <xf numFmtId="0" fontId="140" fillId="0" borderId="0" xfId="0" quotePrefix="1" applyFont="1" applyAlignment="1">
      <alignment wrapText="1"/>
    </xf>
    <xf numFmtId="0" fontId="151" fillId="0" borderId="0" xfId="0" applyFont="1" applyAlignment="1">
      <alignment horizontal="center" wrapText="1"/>
    </xf>
    <xf numFmtId="0" fontId="151" fillId="0" borderId="0" xfId="0" applyFont="1" applyAlignment="1">
      <alignment horizontal="left" vertical="top" wrapText="1"/>
    </xf>
    <xf numFmtId="0" fontId="151" fillId="0" borderId="0" xfId="0" applyFont="1" applyAlignment="1">
      <alignment wrapText="1"/>
    </xf>
    <xf numFmtId="0" fontId="151" fillId="0" borderId="0" xfId="0" applyFont="1" applyAlignment="1">
      <alignment horizontal="left" wrapText="1"/>
    </xf>
    <xf numFmtId="0" fontId="152" fillId="0" borderId="0" xfId="0" applyFont="1"/>
    <xf numFmtId="0" fontId="152" fillId="0" borderId="0" xfId="0" applyFont="1" applyAlignment="1">
      <alignment horizontal="center" vertical="center"/>
    </xf>
    <xf numFmtId="0" fontId="143" fillId="0" borderId="0" xfId="0" applyFont="1" applyAlignment="1">
      <alignment horizontal="left"/>
    </xf>
    <xf numFmtId="0" fontId="143" fillId="0" borderId="0" xfId="0" applyFont="1" applyAlignment="1">
      <alignment horizontal="center" wrapText="1"/>
    </xf>
    <xf numFmtId="0" fontId="143" fillId="0" borderId="0" xfId="0" applyFont="1" applyAlignment="1">
      <alignment horizontal="left" vertical="top" wrapText="1"/>
    </xf>
    <xf numFmtId="0" fontId="140" fillId="19" borderId="7" xfId="0" applyFont="1" applyFill="1" applyBorder="1" applyAlignment="1">
      <alignment wrapText="1"/>
    </xf>
    <xf numFmtId="0" fontId="141" fillId="0" borderId="0" xfId="0" applyFont="1" applyAlignment="1">
      <alignment wrapText="1"/>
    </xf>
    <xf numFmtId="0" fontId="141" fillId="20" borderId="0" xfId="0" applyFont="1" applyFill="1" applyAlignment="1">
      <alignment horizontal="left" vertical="top" wrapText="1"/>
    </xf>
    <xf numFmtId="0" fontId="141" fillId="0" borderId="0" xfId="0" applyFont="1" applyAlignment="1">
      <alignment horizontal="left" vertical="top" wrapText="1"/>
    </xf>
    <xf numFmtId="0" fontId="140" fillId="0" borderId="0" xfId="0" applyFont="1" applyAlignment="1">
      <alignment horizontal="left" vertical="center" wrapText="1"/>
    </xf>
    <xf numFmtId="0" fontId="138" fillId="0" borderId="7" xfId="0" applyFont="1" applyBorder="1" applyAlignment="1">
      <alignment wrapText="1"/>
    </xf>
    <xf numFmtId="0" fontId="139" fillId="0" borderId="0" xfId="0" quotePrefix="1" applyFont="1" applyAlignment="1">
      <alignment horizontal="left" wrapText="1"/>
    </xf>
    <xf numFmtId="0" fontId="139" fillId="0" borderId="0" xfId="0" applyFont="1" applyAlignment="1">
      <alignment horizontal="center" vertical="center" wrapText="1"/>
    </xf>
    <xf numFmtId="0" fontId="139" fillId="19" borderId="7" xfId="0" applyFont="1" applyFill="1" applyBorder="1" applyAlignment="1">
      <alignment wrapText="1"/>
    </xf>
    <xf numFmtId="0" fontId="140" fillId="0" borderId="0" xfId="0" applyFont="1" applyAlignment="1">
      <alignment vertical="top" wrapText="1"/>
    </xf>
    <xf numFmtId="0" fontId="140" fillId="20" borderId="0" xfId="0" applyFont="1" applyFill="1" applyAlignment="1">
      <alignment wrapText="1"/>
    </xf>
    <xf numFmtId="0" fontId="140" fillId="20" borderId="0" xfId="0" applyFont="1" applyFill="1" applyAlignment="1">
      <alignment horizontal="left" vertical="top" wrapText="1"/>
    </xf>
    <xf numFmtId="0" fontId="140" fillId="14" borderId="0" xfId="0" applyFont="1" applyFill="1" applyAlignment="1">
      <alignment wrapText="1"/>
    </xf>
    <xf numFmtId="0" fontId="140" fillId="14" borderId="0" xfId="0" applyFont="1" applyFill="1" applyAlignment="1">
      <alignment horizontal="left"/>
    </xf>
    <xf numFmtId="0" fontId="85" fillId="21" borderId="16" xfId="0" applyFont="1" applyFill="1" applyBorder="1" applyAlignment="1">
      <alignment horizontal="center" vertical="center" wrapText="1"/>
    </xf>
    <xf numFmtId="0" fontId="140" fillId="62" borderId="0" xfId="0" applyFont="1" applyFill="1" applyAlignment="1">
      <alignment wrapText="1"/>
    </xf>
    <xf numFmtId="0" fontId="140" fillId="62" borderId="0" xfId="0" applyFont="1" applyFill="1" applyAlignment="1">
      <alignment horizontal="left"/>
    </xf>
    <xf numFmtId="0" fontId="140" fillId="62" borderId="0" xfId="0" applyFont="1" applyFill="1" applyAlignment="1">
      <alignment horizontal="left" wrapText="1"/>
    </xf>
    <xf numFmtId="0" fontId="140" fillId="62" borderId="0" xfId="0" applyFont="1" applyFill="1" applyAlignment="1">
      <alignment horizontal="center" vertical="center" wrapText="1"/>
    </xf>
    <xf numFmtId="0" fontId="140" fillId="62" borderId="0" xfId="0" applyFont="1" applyFill="1" applyAlignment="1">
      <alignment horizontal="center" wrapText="1"/>
    </xf>
    <xf numFmtId="0" fontId="140" fillId="62" borderId="16" xfId="0" applyFont="1" applyFill="1" applyBorder="1" applyAlignment="1">
      <alignment horizontal="center" wrapText="1"/>
    </xf>
    <xf numFmtId="0" fontId="140" fillId="62" borderId="0" xfId="0" applyFont="1" applyFill="1"/>
    <xf numFmtId="0" fontId="140" fillId="62" borderId="0" xfId="0" applyFont="1" applyFill="1" applyAlignment="1">
      <alignment horizontal="left" vertical="top" wrapText="1"/>
    </xf>
    <xf numFmtId="0" fontId="140" fillId="62" borderId="16" xfId="0" applyFont="1" applyFill="1" applyBorder="1" applyAlignment="1">
      <alignment horizontal="left" wrapText="1"/>
    </xf>
    <xf numFmtId="0" fontId="5" fillId="0" borderId="16" xfId="0" applyFont="1" applyBorder="1" applyAlignment="1">
      <alignment horizontal="center"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61" totalsRowDxfId="30"/>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74" dataDxfId="1573" totalsRowDxfId="1572">
  <autoFilter ref="A8:W33" xr:uid="{C92664FE-ED8F-46D7-9DD5-6F2E0861D6FF}"/>
  <tableColumns count="23">
    <tableColumn id="26" xr3:uid="{62D1D962-435E-445C-8176-6AFEE7ABB964}" name="ID" totalsRowFunction="count" dataDxfId="1571" totalsRowDxfId="1570"/>
    <tableColumn id="34" xr3:uid="{AF99D652-DA31-487A-8CE3-C43A9D0D0F82}" name="Donnée (Niveau 1)" dataDxfId="1569" totalsRowDxfId="1568"/>
    <tableColumn id="1" xr3:uid="{26624729-2378-4BE4-AF94-2AD83420E408}" name="Donnée (Niveau 2)" totalsRowFunction="count" dataDxfId="1567" totalsRowDxfId="1566"/>
    <tableColumn id="2" xr3:uid="{3DF2C155-D187-4F5C-A2F9-29CA2B2A18CC}" name="Donnée (Niveau 3)" totalsRowFunction="count" dataDxfId="1565" totalsRowDxfId="1564"/>
    <tableColumn id="3" xr3:uid="{DD16CD2E-7545-4983-AF64-50A47209731F}" name="Donnée (Niveau 4)" totalsRowFunction="count" dataDxfId="1563" totalsRowDxfId="1562"/>
    <tableColumn id="4" xr3:uid="{9201EFE0-C9BD-490F-B6AA-83311B09262F}" name="Donnée (Niveau 5)" totalsRowFunction="count" dataDxfId="1561" totalsRowDxfId="1560"/>
    <tableColumn id="5" xr3:uid="{20C32895-212D-4F26-B134-FBDF1FD4ED0E}" name="Donnée (Niveau 6)" totalsRowFunction="count" dataDxfId="1559" totalsRowDxfId="1558"/>
    <tableColumn id="6" xr3:uid="{036B2D7E-23E0-4814-B2FB-5C619B25F782}" name="Description" totalsRowFunction="count" dataDxfId="1557" totalsRowDxfId="1556"/>
    <tableColumn id="14" xr3:uid="{51A4E1A3-F3DC-4BAD-9F20-81B65F485A0D}" name="Exemples" totalsRowFunction="count" dataDxfId="1555" totalsRowDxfId="1554"/>
    <tableColumn id="21" xr3:uid="{C6BE7A8E-F875-441C-BFA9-86D71B9EFF88}" name="Balise" totalsRowFunction="count" dataDxfId="1553" totalsRowDxfId="1552"/>
    <tableColumn id="11" xr3:uid="{F10EE65F-1515-4AE2-9211-FD44F3EA5D3E}" name="Cardinalité" dataDxfId="1551" totalsRowDxfId="1550"/>
    <tableColumn id="27" xr3:uid="{B47DCBC0-7B24-497F-8892-323B08A42011}" name="Objet" totalsRowFunction="count" dataDxfId="1549" totalsRowDxfId="1548"/>
    <tableColumn id="12" xr3:uid="{15BDE3A9-E8A9-4EFC-A353-0269A66BC2B2}" name="Format (ou type)" totalsRowFunction="count" dataDxfId="1547" totalsRowDxfId="1546"/>
    <tableColumn id="37" xr3:uid="{046163B9-02C2-4347-B7FB-61E0432AAB68}" name="Nomenclature/ énumération" dataDxfId="1545" totalsRowDxfId="1544"/>
    <tableColumn id="31" xr3:uid="{20E92D64-29A1-4239-93C5-E8F762FFD8DE}" name="Détails de format" dataDxfId="1543" totalsRowDxfId="1542"/>
    <tableColumn id="36" xr3:uid="{636C128D-46D4-443D-9FB6-645B4E8390EC}" name="15-18" dataDxfId="1541" totalsRowDxfId="1540"/>
    <tableColumn id="35" xr3:uid="{3C17CD84-5847-4BD3-990E-46197D8D30CE}" name="15-15" dataDxfId="1539" totalsRowDxfId="1538"/>
    <tableColumn id="39" xr3:uid="{8F5DF9DE-3AC1-4BBF-B05B-904A5EB4D934}" name="CUT" dataDxfId="1537" totalsRowDxfId="1536"/>
    <tableColumn id="19" xr3:uid="{B90DC3CB-85F4-4D23-8DE4-7B4C05AC2236}" name="Commentaire Hub Santé" totalsRowFunction="count" dataDxfId="1535" totalsRowDxfId="1534"/>
    <tableColumn id="16" xr3:uid="{E17F6AB0-4FBD-425F-A071-573AD4BA0F3E}" name="Commentaire Philippe Dreyfus" totalsRowFunction="count" dataDxfId="1533" totalsRowDxfId="1532"/>
    <tableColumn id="33" xr3:uid="{7CFA00D6-8048-42E1-B541-BEA178D54E3E}" name="Commentaire FBE" dataDxfId="1531" totalsRowDxfId="1530"/>
    <tableColumn id="17" xr3:uid="{FC58F8C6-81B4-4955-A593-71BD7E5BDA7A}" name="Commentaire Yann Penverne" totalsRowFunction="count" dataDxfId="1529" totalsRowDxfId="1528"/>
    <tableColumn id="22" xr3:uid="{DB0180C0-781E-4165-87A4-8168655417AB}" name="Métier" totalsRowFunction="custom" dataDxfId="1527" totalsRowDxfId="152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25" dataDxfId="1524" totalsRowDxfId="1523">
  <autoFilter ref="A8:W16" xr:uid="{C92664FE-ED8F-46D7-9DD5-6F2E0861D6FF}"/>
  <tableColumns count="23">
    <tableColumn id="26" xr3:uid="{3D95D60D-4749-4205-B5A3-C40BC9083DDF}" name="ID" totalsRowFunction="count" dataDxfId="1522" totalsRowDxfId="1521"/>
    <tableColumn id="34" xr3:uid="{F55F9431-FBCC-4C37-BC99-DDE204E6AD66}" name="Donnée (Niveau 1)" dataDxfId="1520" totalsRowDxfId="1519"/>
    <tableColumn id="1" xr3:uid="{7BDE9DBC-8BFF-4962-94C8-303215EF6651}" name="Donnée (Niveau 2)" totalsRowFunction="count" dataDxfId="1518" totalsRowDxfId="1517"/>
    <tableColumn id="2" xr3:uid="{D40563B8-DCFF-4581-97D6-3BC1A593C4AB}" name="Donnée (Niveau 3)" totalsRowFunction="count" dataDxfId="1516" totalsRowDxfId="1515"/>
    <tableColumn id="3" xr3:uid="{25A7848B-AF8E-4993-88F6-92216A238470}" name="Donnée (Niveau 4)" totalsRowFunction="count" dataDxfId="1514" totalsRowDxfId="1513"/>
    <tableColumn id="4" xr3:uid="{AA50B053-891E-46D9-A92A-0E26EF075B7E}" name="Donnée (Niveau 5)" totalsRowFunction="count" dataDxfId="1512" totalsRowDxfId="1511"/>
    <tableColumn id="5" xr3:uid="{58A3E3FB-40F5-40E2-96F6-8C1C4AF04759}" name="Donnée (Niveau 6)" totalsRowFunction="count" dataDxfId="1510" totalsRowDxfId="1509"/>
    <tableColumn id="6" xr3:uid="{C62E45BF-811F-42E7-AB88-572B417F6150}" name="Description" totalsRowFunction="count" dataDxfId="1508" totalsRowDxfId="1507"/>
    <tableColumn id="14" xr3:uid="{F9F87B89-8446-4459-82BE-4CC3FDAE3D24}" name="Exemples" totalsRowFunction="count" dataDxfId="1506" totalsRowDxfId="1505"/>
    <tableColumn id="21" xr3:uid="{48DE3666-C566-4CAB-B0A7-07A3209B6595}" name="Balise" totalsRowFunction="count" dataDxfId="1504" totalsRowDxfId="1503"/>
    <tableColumn id="11" xr3:uid="{FD69FEBC-E70D-44C5-AD2D-C6CC2D1C0D06}" name="Cardinalité" dataDxfId="1502" totalsRowDxfId="1501"/>
    <tableColumn id="27" xr3:uid="{B5A842FA-9CEA-4996-A030-5CA520DDD42D}" name="Objet" totalsRowFunction="count" dataDxfId="1500" totalsRowDxfId="1499"/>
    <tableColumn id="12" xr3:uid="{A04D9211-F25C-4418-9545-A6F2966A3528}" name="Format (ou type)" totalsRowFunction="count" dataDxfId="1498" totalsRowDxfId="1497"/>
    <tableColumn id="37" xr3:uid="{4AA2533B-7EE3-47E8-A3C9-3721487911B2}" name="Nomenclature/ énumération" dataDxfId="1496" totalsRowDxfId="1495"/>
    <tableColumn id="31" xr3:uid="{5F33B9AF-8F57-40C0-B58A-2900055019D0}" name="Détails de format" dataDxfId="1494" totalsRowDxfId="1493"/>
    <tableColumn id="36" xr3:uid="{4350E4CE-9B26-491D-804C-0334C47A43C5}" name="15-18" dataDxfId="1492" totalsRowDxfId="1491"/>
    <tableColumn id="35" xr3:uid="{D25EA6AD-098C-4C6E-94BD-A321CF38C383}" name="15-15" dataDxfId="1490" totalsRowDxfId="1489"/>
    <tableColumn id="39" xr3:uid="{05BE7884-8749-4B81-B356-DDAA0EAB4864}" name="CUT" dataDxfId="1488" totalsRowDxfId="1487"/>
    <tableColumn id="19" xr3:uid="{6A104928-C33B-4AA9-A990-40B6C20E9D80}" name="Commentaire Hub Santé" totalsRowFunction="count" dataDxfId="1486" totalsRowDxfId="1485"/>
    <tableColumn id="16" xr3:uid="{712AA8BE-EBEC-4D34-9BE4-C551609D4A8E}" name="Commentaire Philippe Dreyfus" totalsRowFunction="count" dataDxfId="1484" totalsRowDxfId="1483"/>
    <tableColumn id="33" xr3:uid="{C7EF274F-4008-4396-97F1-6B640D914E6E}" name="Commentaire FBE" dataDxfId="1482" totalsRowDxfId="1481"/>
    <tableColumn id="17" xr3:uid="{BC6A7B64-7E37-4F83-AA3E-8E136D3C025C}" name="Commentaire Yann Penverne" totalsRowFunction="count" dataDxfId="1480" totalsRowDxfId="1479"/>
    <tableColumn id="22" xr3:uid="{FBAE91BA-4332-4036-98CF-545C9190993D}" name="Métier" totalsRowFunction="custom" dataDxfId="1478" totalsRowDxfId="14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6" dataDxfId="1475" totalsRowDxfId="1474">
  <autoFilter ref="A8:W38" xr:uid="{C92664FE-ED8F-46D7-9DD5-6F2E0861D6FF}"/>
  <tableColumns count="23">
    <tableColumn id="26" xr3:uid="{F0BBFE2C-91EC-4F63-8C42-7A13D8DB1773}" name="ID" totalsRowFunction="count" dataDxfId="1473" totalsRowDxfId="1472"/>
    <tableColumn id="34" xr3:uid="{D4146487-94AF-45AE-9337-108D3BA4CEB4}" name="Donnée (Niveau 1)" dataDxfId="1471" totalsRowDxfId="1470"/>
    <tableColumn id="1" xr3:uid="{6249CE60-4860-4AE5-B2FE-DC960F0E9986}" name="Donnée (Niveau 2)" totalsRowFunction="count" dataDxfId="1469" totalsRowDxfId="1468"/>
    <tableColumn id="2" xr3:uid="{C2D3DCAE-6928-4F1C-AF61-C37FEBF17CE7}" name="Donnée (Niveau 3)" totalsRowFunction="count" dataDxfId="1467" totalsRowDxfId="1466"/>
    <tableColumn id="3" xr3:uid="{33216364-1D3C-4C3A-9A87-FDF54DD48221}" name="Donnée (Niveau 4)" totalsRowFunction="count" dataDxfId="1465" totalsRowDxfId="1464"/>
    <tableColumn id="4" xr3:uid="{57EF9CD5-EC70-4A23-A60C-23D9F357C89F}" name="Donnée (Niveau 5)" totalsRowFunction="count" dataDxfId="1463" totalsRowDxfId="1462"/>
    <tableColumn id="5" xr3:uid="{9F84A053-8A83-4A58-AEB1-A4D4BC92B461}" name="Donnée (Niveau 6)" totalsRowFunction="count" dataDxfId="1461" totalsRowDxfId="1460"/>
    <tableColumn id="6" xr3:uid="{D1C161A6-6AE9-4A45-944C-37A17B71ECB9}" name="Description" totalsRowFunction="count" dataDxfId="1459" totalsRowDxfId="1458"/>
    <tableColumn id="14" xr3:uid="{B7506A0E-75D9-44A0-9C02-5DB0ECF2A955}" name="Exemples" totalsRowFunction="count" dataDxfId="1457" totalsRowDxfId="1456"/>
    <tableColumn id="21" xr3:uid="{8064C132-A136-4348-BB46-3374B12E8118}" name="Balise" totalsRowFunction="count" dataDxfId="1455" totalsRowDxfId="1454"/>
    <tableColumn id="11" xr3:uid="{07C5EC80-6F69-4BF2-A52F-A8DC0C68FDD5}" name="Cardinalité" dataDxfId="1453" totalsRowDxfId="1452"/>
    <tableColumn id="27" xr3:uid="{45AE51DB-A6BF-45B0-A5E3-450B57AFF1BE}" name="Objet" totalsRowFunction="count" dataDxfId="1451" totalsRowDxfId="1450"/>
    <tableColumn id="12" xr3:uid="{DDC6828F-2B6C-4E05-87D2-07F4D40557F4}" name="Format (ou type)" totalsRowFunction="count" dataDxfId="1449" totalsRowDxfId="1448"/>
    <tableColumn id="37" xr3:uid="{66657B31-D3ED-45B0-AFA9-C1A1912F21C1}" name="Nomenclature/ énumération" dataDxfId="1447" totalsRowDxfId="1446"/>
    <tableColumn id="31" xr3:uid="{FC0F3951-1CFE-4C1D-96D5-F355E8519DFE}" name="Détails de format" dataDxfId="1445" totalsRowDxfId="1444"/>
    <tableColumn id="36" xr3:uid="{E4D376D5-6C75-44C6-9C5A-2DB0ECCB6D64}" name="15-18" dataDxfId="1443" totalsRowDxfId="1442"/>
    <tableColumn id="35" xr3:uid="{EA11A1BC-8967-40FA-ADCD-0B84F05B4FB7}" name="15-15" dataDxfId="1441" totalsRowDxfId="1440"/>
    <tableColumn id="39" xr3:uid="{D31DD38F-C6EE-4749-A560-C7A57192A678}" name="CUT" dataDxfId="1439" totalsRowDxfId="1438"/>
    <tableColumn id="19" xr3:uid="{B19166B6-0C3E-4F4D-ADFE-C549689DAD0F}" name="Commentaire Hub Santé" totalsRowFunction="count" dataDxfId="1437" totalsRowDxfId="1436"/>
    <tableColumn id="16" xr3:uid="{4463EAB1-8B99-416B-81E7-7BF762EFF67F}" name="Commentaire Philippe Dreyfus" totalsRowFunction="count" dataDxfId="1435" totalsRowDxfId="1434"/>
    <tableColumn id="33" xr3:uid="{AEB9EA63-47DE-4EB1-98A2-28AF16C300B3}" name="Commentaire FBE" dataDxfId="1433" totalsRowDxfId="1432"/>
    <tableColumn id="17" xr3:uid="{A303D711-3B44-411C-AFCC-D94F65BB0726}" name="Commentaire Yann Penverne" totalsRowFunction="count" dataDxfId="1431" totalsRowDxfId="1430"/>
    <tableColumn id="22" xr3:uid="{05D5BA78-9525-42BB-9AA1-997AB030D68E}" name="Métier" totalsRowFunction="custom" dataDxfId="1429" totalsRowDxfId="142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27" dataDxfId="1426" totalsRowDxfId="1425">
  <autoFilter ref="A8:AF73" xr:uid="{63D50B21-49FD-4724-931E-4B74BF8476B1}"/>
  <tableColumns count="32">
    <tableColumn id="26" xr3:uid="{8D5EDC39-215F-4E94-846A-3D4ACA1D2C53}" name="ID" totalsRowFunction="count" dataDxfId="1424" totalsRowDxfId="1423"/>
    <tableColumn id="34" xr3:uid="{207093F4-4D8B-4CEB-9D2D-235D14641525}" name="Donnée (Niveau 1)" dataDxfId="1422" totalsRowDxfId="1421"/>
    <tableColumn id="1" xr3:uid="{9E73ABC5-269F-4BD3-9995-81E72371DAE3}" name="Donnée (Niveau 2)" totalsRowFunction="count" dataDxfId="1420" totalsRowDxfId="1419"/>
    <tableColumn id="2" xr3:uid="{2161A585-4F28-44FE-A023-7DB4D8C14776}" name="Donnée (Niveau 3)" totalsRowFunction="count" dataDxfId="1418" totalsRowDxfId="1417"/>
    <tableColumn id="3" xr3:uid="{B4AC3C84-E90A-41BE-8D7E-B00512446AA0}" name="Donnée (Niveau 4)" totalsRowFunction="count" dataDxfId="1416" totalsRowDxfId="1415"/>
    <tableColumn id="4" xr3:uid="{7625C9EB-D58E-42FE-879B-9F8F2027D9BC}" name="Donnée (Niveau 5)" totalsRowFunction="count" dataDxfId="1414" totalsRowDxfId="1413"/>
    <tableColumn id="5" xr3:uid="{F9A74558-8C8F-45C8-835B-46F0B31B479D}" name="Donnée (Niveau 6)" totalsRowFunction="count" dataDxfId="1412" totalsRowDxfId="1411"/>
    <tableColumn id="6" xr3:uid="{09509801-3591-48A7-8985-CCEA3490DE3C}" name="Description" totalsRowFunction="count" dataDxfId="1410" totalsRowDxfId="1409"/>
    <tableColumn id="14" xr3:uid="{8545E83F-C13A-48FC-82C5-4A224D3A6106}" name="Exemples" totalsRowFunction="count" dataDxfId="1408" totalsRowDxfId="1407"/>
    <tableColumn id="7" xr3:uid="{F7282465-AB67-4D8A-90B4-CAF4CDB5007B}" name="Balise NexSIS" totalsRowFunction="count" dataDxfId="1406" totalsRowDxfId="1405"/>
    <tableColumn id="21" xr3:uid="{44DD35C0-3D58-465E-82FF-70ABB11F29EF}" name="Nouvelle balise" totalsRowFunction="count" dataDxfId="1404" totalsRowDxfId="1403"/>
    <tableColumn id="8" xr3:uid="{8F87BED5-B74C-4B7A-B29D-D91C208A9F73}" name="Nantes - balise" totalsRowFunction="count" dataDxfId="1402" totalsRowDxfId="1401"/>
    <tableColumn id="15" xr3:uid="{718CC66C-29F4-4C63-B0E0-D70789F55F8F}" name="Nantes - description" totalsRowFunction="count" dataDxfId="1400" totalsRowDxfId="1399"/>
    <tableColumn id="18" xr3:uid="{65F92B88-E7A2-45E5-8796-E162FAED8248}" name="GT399" totalsRowFunction="count" dataDxfId="1398" totalsRowDxfId="1397"/>
    <tableColumn id="9" xr3:uid="{A24D6524-4257-4D93-94F9-A3667397DDBA}" name="GT399 description" totalsRowFunction="count" dataDxfId="1396" totalsRowDxfId="1395"/>
    <tableColumn id="10" xr3:uid="{E016D53B-CB5B-4F83-A1DA-7C210BE8E926}" name="Priorisation" totalsRowFunction="count" dataDxfId="1394" totalsRowDxfId="1393"/>
    <tableColumn id="11" xr3:uid="{17AE5B25-E42A-4545-AF36-AE2BF5D231F1}" name="Cardinalité" dataDxfId="1392" totalsRowDxfId="1391"/>
    <tableColumn id="27" xr3:uid="{0646FC2D-E448-497F-9566-96B9E754D7B3}" name="Objet" totalsRowFunction="count" dataDxfId="1390" totalsRowDxfId="1389"/>
    <tableColumn id="12" xr3:uid="{9F463A79-A8A7-456D-BC30-1910D14EEA3A}" name="Format (ou type)" totalsRowFunction="count"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13" xr3:uid="{A70D290D-71CE-4BB5-8E04-3E3B951B7729}" name="15-SMUR" dataDxfId="1380" totalsRowDxfId="1379"/>
    <tableColumn id="23" xr3:uid="{FB137A89-375F-455A-9ADB-F409CB7B19B9}" name="15-18" dataDxfId="1378" totalsRowDxfId="1377"/>
    <tableColumn id="35" xr3:uid="{EE84F553-FEE7-4CD0-89C0-C8DD492F4429}" name="15-TSU" dataDxfId="1376" totalsRowDxfId="1375"/>
    <tableColumn id="39" xr3:uid="{DA320A45-45B6-4963-91DD-917A38D8DF49}" name="CUT" dataDxfId="1374" totalsRowDxfId="1373"/>
    <tableColumn id="19" xr3:uid="{FF109D4E-4787-4AB3-9E15-478656FCDADF}" name="Commentaire Hub Santé" totalsRowFunction="count" dataDxfId="1372" totalsRowDxfId="1371"/>
    <tableColumn id="16" xr3:uid="{642C8AF9-3354-4F6C-A37B-363B64C9780B}" name="Commentaire Philippe Dreyfus" totalsRowFunction="count" dataDxfId="1370" totalsRowDxfId="1369"/>
    <tableColumn id="33" xr3:uid="{44001357-ED08-4953-9C2E-B2302A17E223}" name="Commentaire FBE" dataDxfId="1368" totalsRowDxfId="1367"/>
    <tableColumn id="17" xr3:uid="{D9CE2245-CA19-44A0-94CC-CE702DFB5445}" name="Commentaire Yann Penverne" totalsRowFunction="count" dataDxfId="1366" totalsRowDxfId="1365"/>
    <tableColumn id="20" xr3:uid="{2A0BBAC6-9A77-4C1A-BA6E-777232E44EA6}" name="NexSIS" totalsRowFunction="custom" dataDxfId="1364" totalsRowDxfId="1363">
      <totalsRowFormula>SUBTOTAL(103,createCase2912[NexSIS])-COUNTIFS(createCase2912[NexSIS],"=X")</totalsRowFormula>
    </tableColumn>
    <tableColumn id="22" xr3:uid="{2D3A15A0-662A-48E8-A3A3-1095AE1804CC}" name="Métier" totalsRowFunction="custom" dataDxfId="1362" totalsRowDxfId="136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60" dataDxfId="1359" totalsRowDxfId="1358">
  <autoFilter ref="A8:AD92" xr:uid="{61BCAC55-9BDD-436A-8C43-43FA10A8A29F}"/>
  <tableColumns count="30">
    <tableColumn id="26" xr3:uid="{588455DD-C3D5-4460-AC26-09BB83302193}" name="ID" totalsRowFunction="count" dataDxfId="1357" totalsRowDxfId="1356"/>
    <tableColumn id="34" xr3:uid="{75617E3F-38B8-498E-B488-E5382B8D8E59}" name="Donnée (Niveau 1)" dataDxfId="1355" totalsRowDxfId="1354"/>
    <tableColumn id="1" xr3:uid="{90A61A2B-B1CF-4E5B-AC63-E218B3506FE1}" name="Donnée (Niveau 2)" totalsRowFunction="count" dataDxfId="1353" totalsRowDxfId="1352"/>
    <tableColumn id="2" xr3:uid="{40B5ED06-C233-4300-B851-9639491A20EA}" name="Donnée (Niveau 3)" totalsRowFunction="count" dataDxfId="1351" totalsRowDxfId="1350"/>
    <tableColumn id="3" xr3:uid="{FE650810-91F2-43FA-A1A9-4ADEDDF019D9}" name="Donnée (Niveau 4)" totalsRowFunction="count" dataDxfId="1349" totalsRowDxfId="1348"/>
    <tableColumn id="4" xr3:uid="{67B0AC35-FCE9-4B98-A5B5-F79242422DED}" name="Donnée (Niveau 5)" totalsRowFunction="count" dataDxfId="1347" totalsRowDxfId="1346"/>
    <tableColumn id="5" xr3:uid="{5584FBA0-8C9A-4B74-996C-489E5B6D8B31}" name="Donnée (Niveau 6)" totalsRowFunction="count" dataDxfId="1345" totalsRowDxfId="1344"/>
    <tableColumn id="6" xr3:uid="{B561E47E-0EF4-4741-9318-11ED52CE2081}" name="Description" totalsRowFunction="count" dataDxfId="1343" totalsRowDxfId="1342"/>
    <tableColumn id="14" xr3:uid="{BCB241CF-864B-404B-9457-5CFCE283A52E}" name="Exemples" totalsRowFunction="count" dataDxfId="1341" totalsRowDxfId="1340"/>
    <tableColumn id="7" xr3:uid="{EAF17525-FE29-430A-A520-5F864853ED00}" name="Balise NexSIS" totalsRowFunction="count" dataDxfId="1339" totalsRowDxfId="1338"/>
    <tableColumn id="21" xr3:uid="{D0BFFE6C-4225-46D0-B895-F3676779BA23}" name="Nouvelle balise" totalsRowFunction="count" dataDxfId="1337" totalsRowDxfId="1336"/>
    <tableColumn id="8" xr3:uid="{3895610D-D4D5-42BF-BCF9-30A1A3C697D5}" name="Nantes - balise" totalsRowFunction="count" dataDxfId="1335" totalsRowDxfId="1334"/>
    <tableColumn id="15" xr3:uid="{A4C3AF04-789D-45AA-AF75-181EE5D3C889}" name="Nantes - description" totalsRowFunction="count" dataDxfId="1333" totalsRowDxfId="1332"/>
    <tableColumn id="18" xr3:uid="{0B319C5E-2B1A-48A1-AB5B-565B289E8E5A}" name="GT399" totalsRowFunction="count" dataDxfId="1331" totalsRowDxfId="1330"/>
    <tableColumn id="9" xr3:uid="{3270362B-AE6D-4A4F-9B53-9B4705420332}" name="GT399 description" totalsRowFunction="count" dataDxfId="1329" totalsRowDxfId="1328"/>
    <tableColumn id="10" xr3:uid="{7DFD36C3-C87A-40C8-A097-E0E6D15F31FF}" name="Priorisation" totalsRowFunction="count" dataDxfId="1327" totalsRowDxfId="1326"/>
    <tableColumn id="11" xr3:uid="{830A5A92-5BDB-4DBC-B7BB-71ACF59E0F86}" name="Cardinalité" dataDxfId="1325" totalsRowDxfId="1324"/>
    <tableColumn id="27" xr3:uid="{84308AE7-7DC0-4DF5-B1F2-D62629FB9721}" name="Objet" totalsRowFunction="count" dataDxfId="1323" totalsRowDxfId="1322"/>
    <tableColumn id="12" xr3:uid="{BC7634C4-D51C-4D1D-A74D-CA61CA757208}" name="Format (ou type)" totalsRowFunction="count"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totalsRowFunction="count" dataDxfId="1309" totalsRowDxfId="1308"/>
    <tableColumn id="16" xr3:uid="{C59347C9-5FCC-40A9-8926-CA2A963211D3}" name="Commentaire Philippe Dreyfus" totalsRowFunction="count" dataDxfId="1307" totalsRowDxfId="1306"/>
    <tableColumn id="33" xr3:uid="{61C64199-FD5A-477C-9F67-38D22581EECF}" name="Commentaire FBE" dataDxfId="1305" totalsRowDxfId="1304"/>
    <tableColumn id="17" xr3:uid="{E78A9C85-C797-4A18-8685-52FDE2B659CA}" name="Commentaire Yann Penverne" totalsRowFunction="count" dataDxfId="1303" totalsRowDxfId="1302"/>
    <tableColumn id="20" xr3:uid="{F9D1F989-7BDE-4BE2-8178-8D906FAA358D}" name="NexSIS" totalsRowFunction="custom" dataDxfId="1301" totalsRowDxfId="1300">
      <totalsRowFormula>SUBTOTAL(103,createCase215[NexSIS])-COUNTIFS(createCase215[NexSIS],"=X")</totalsRowFormula>
    </tableColumn>
    <tableColumn id="22" xr3:uid="{736803F3-8344-4B8F-A1B7-881CC3FA1483}" name="Métier" totalsRowFunction="custom" dataDxfId="1299" totalsRowDxfId="129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97" dataDxfId="1296" totalsRowDxfId="1295">
  <autoFilter ref="A8:AF64" xr:uid="{35EA0160-5939-4AFE-BAAE-8243018C4F97}"/>
  <tableColumns count="32">
    <tableColumn id="26" xr3:uid="{12D8CEB3-E681-43DF-BEC0-6C291A8D8329}" name="ID" totalsRowFunction="count" dataDxfId="1294" totalsRowDxfId="1293"/>
    <tableColumn id="34" xr3:uid="{9EE009C3-D24E-469A-A94A-F3A00D5DDB8B}" name="Donnée (Niveau 1)" dataDxfId="1292" totalsRowDxfId="1291"/>
    <tableColumn id="1" xr3:uid="{B7EC5B63-675D-4F31-B76D-3E5B9E37F078}" name="Donnée (Niveau 2)" totalsRowFunction="count" dataDxfId="1290" totalsRowDxfId="1289"/>
    <tableColumn id="2" xr3:uid="{5B57BF21-F87F-460E-ACB7-9BCE55E6C176}" name="Donnée (Niveau 3)" totalsRowFunction="count" dataDxfId="1288" totalsRowDxfId="1287"/>
    <tableColumn id="3" xr3:uid="{8520709C-ABA8-4102-B671-D70267716998}" name="Donnée (Niveau 4)" totalsRowFunction="count" dataDxfId="1286" totalsRowDxfId="1285"/>
    <tableColumn id="4" xr3:uid="{94B80BD7-3514-45E7-8B9D-A5DC5D37E118}" name="Donnée (Niveau 5)" totalsRowFunction="count" dataDxfId="1284" totalsRowDxfId="1283"/>
    <tableColumn id="5" xr3:uid="{F774375F-2786-4A73-8C43-B5EB8D703C0F}" name="Donnée (Niveau 6)" totalsRowFunction="count"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totalsRowFunction="count" dataDxfId="1276" totalsRowDxfId="1275"/>
    <tableColumn id="14" xr3:uid="{067837E0-4917-486E-9C27-F725A2C59FCC}" name="Exemples" totalsRowFunction="count" dataDxfId="1274" totalsRowDxfId="1273"/>
    <tableColumn id="7" xr3:uid="{47E5D71A-AC82-4F55-8E27-563593D3B2F2}" name="Balise NexSIS" totalsRowFunction="count" dataDxfId="1272" totalsRowDxfId="1271"/>
    <tableColumn id="21" xr3:uid="{48DFB3FE-D2A7-4950-A487-0263E812B718}" name="Nouvelle balise" totalsRowFunction="count" dataDxfId="1270" totalsRowDxfId="1269"/>
    <tableColumn id="8" xr3:uid="{23093890-1C60-4E05-B2F8-363E069FD671}" name="Nantes - balise" totalsRowFunction="count" dataDxfId="1268" totalsRowDxfId="1267"/>
    <tableColumn id="15" xr3:uid="{8DC442E9-7D57-46C9-A861-01C2491324E2}" name="Nantes - description" totalsRowFunction="count" dataDxfId="1266" totalsRowDxfId="1265"/>
    <tableColumn id="18" xr3:uid="{57F2ED8D-3700-461C-82A4-8C8C841C0155}" name="GT399" totalsRowFunction="count" dataDxfId="1264" totalsRowDxfId="1263"/>
    <tableColumn id="9" xr3:uid="{45CB5E5C-D372-4A26-AF5B-2DA6114D7886}" name="GT399 description" totalsRowFunction="count" dataDxfId="1262" totalsRowDxfId="1261"/>
    <tableColumn id="10" xr3:uid="{00C96956-9EC8-4735-8013-245FC44ED807}" name="Priorisation" totalsRowFunction="count" dataDxfId="1260" totalsRowDxfId="1259"/>
    <tableColumn id="11" xr3:uid="{EF3C732C-A2D6-463A-85FD-D8AA0C9B50F6}" name="Cardinalité" dataDxfId="1258" totalsRowDxfId="1257"/>
    <tableColumn id="27" xr3:uid="{1B7324D2-64BE-4C9B-A6EE-8283085CB7EC}" name="Objet" totalsRowFunction="count" dataDxfId="1256" totalsRowDxfId="1255"/>
    <tableColumn id="12" xr3:uid="{346BC643-C741-4ED3-B94E-9C4FB69ED0A9}" name="Format (ou type)" totalsRowFunction="count" dataDxfId="1254" totalsRowDxfId="1253"/>
    <tableColumn id="37" xr3:uid="{BE51494B-A6D7-451B-9A84-3ECED33214DA}" name="Nomenclature/ énumération" dataDxfId="1252" totalsRowDxfId="1251"/>
    <tableColumn id="31" xr3:uid="{6BD336ED-7D35-4C80-AE8F-19525394188D}" name="Détails de format" dataDxfId="1250" totalsRowDxfId="1249"/>
    <tableColumn id="36" xr3:uid="{E5F8BD0D-97FB-4023-B64F-B4F8A90F6ADA}" name="15-SMUR" dataDxfId="1248" totalsRowDxfId="1247"/>
    <tableColumn id="35" xr3:uid="{45734523-870D-44C5-B243-A03765CD1CDD}" name="15-XX" dataDxfId="1246" totalsRowDxfId="1245"/>
    <tableColumn id="39" xr3:uid="{F8B31559-1068-4F01-BFEB-663EA0804A93}" name="CUT" dataDxfId="1244" totalsRowDxfId="1243"/>
    <tableColumn id="19" xr3:uid="{B4C5005C-0D3A-4440-A4BD-B2D49E8D7DD6}" name="Commentaire Hub Santé" totalsRowFunction="count" dataDxfId="1242" totalsRowDxfId="1241"/>
    <tableColumn id="16" xr3:uid="{8AC22362-8626-468F-AB79-BB4DB6E31CD3}" name="Commentaire Philippe Dreyfus" totalsRowFunction="count" dataDxfId="1240" totalsRowDxfId="1239"/>
    <tableColumn id="33" xr3:uid="{D9D4C6BB-6562-473E-8C63-13A3EDF78820}" name="Commentaire FBE" dataDxfId="1238" totalsRowDxfId="1237"/>
    <tableColumn id="17" xr3:uid="{11394A71-F820-4495-9AD4-2BF85E5B2920}" name="Commentaire Yann Penverne" totalsRowFunction="count" dataDxfId="1236" totalsRowDxfId="1235"/>
    <tableColumn id="20" xr3:uid="{036A98E5-4C02-415A-989D-802A776C391D}" name="NexSIS" totalsRowFunction="custom" dataDxfId="1234" totalsRowDxfId="1233">
      <totalsRowFormula>SUBTOTAL(103,createCase16[NexSIS])-COUNTIFS(createCase16[NexSIS],"=X")</totalsRowFormula>
    </tableColumn>
    <tableColumn id="22" xr3:uid="{307F1363-FE7C-48AC-ADD9-C3A2A561630D}" name="Métier" totalsRowFunction="custom" dataDxfId="1232" totalsRowDxfId="12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30" dataDxfId="1229" totalsRowDxfId="1228">
  <autoFilter ref="A8:AD14" xr:uid="{F3595FED-2D23-43E0-82AA-4A679D9E25EC}"/>
  <tableColumns count="30">
    <tableColumn id="26" xr3:uid="{1FA9DD08-C96F-4AE2-8207-3C37C2625ABE}" name="ID" totalsRowFunction="count" dataDxfId="1227" totalsRowDxfId="1226"/>
    <tableColumn id="34" xr3:uid="{795EBD09-E696-417D-A399-6AF56CB38FFE}" name="Donnée (Niveau 1)" dataDxfId="1225" totalsRowDxfId="1224"/>
    <tableColumn id="1" xr3:uid="{5D55C6A7-D3C8-4B4F-962B-D684CC469CD7}" name="Donnée (Niveau 2)" totalsRowFunction="count" dataDxfId="1223" totalsRowDxfId="1222"/>
    <tableColumn id="2" xr3:uid="{6064AA15-6125-4E52-A059-BCD0F891AC4D}" name="Donnée (Niveau 3)" totalsRowFunction="count" dataDxfId="1221" totalsRowDxfId="1220"/>
    <tableColumn id="3" xr3:uid="{C4094AB5-565D-4563-9A98-4BAC24C8C03F}" name="Donnée (Niveau 4)" totalsRowFunction="count" dataDxfId="1219" totalsRowDxfId="1218"/>
    <tableColumn id="4" xr3:uid="{FDFD5534-55B3-462C-A013-1AF4EEFC7A0E}" name="Donnée (Niveau 5)" totalsRowFunction="count" dataDxfId="1217" totalsRowDxfId="1216"/>
    <tableColumn id="5" xr3:uid="{4C7DDDEF-FB5D-40CE-A24D-1069A6180C9C}" name="Donnée (Niveau 6)" totalsRowFunction="count" dataDxfId="1215" totalsRowDxfId="1214"/>
    <tableColumn id="6" xr3:uid="{BDC8426F-031A-4500-84AD-15FC39F3F6CE}" name="Description" totalsRowFunction="count" dataDxfId="1213" totalsRowDxfId="1212"/>
    <tableColumn id="14" xr3:uid="{1BD518AA-08F2-4CB0-853F-ED4258E389B3}" name="Exemples" totalsRowFunction="count" dataDxfId="1211" totalsRowDxfId="1210"/>
    <tableColumn id="7" xr3:uid="{34980826-8C15-43DE-AC2D-D8B45029291F}" name="Balise NexSIS" totalsRowFunction="count" dataDxfId="1209" totalsRowDxfId="1208"/>
    <tableColumn id="21" xr3:uid="{773DD795-C5AD-4B15-84FB-8DE01F1F60C4}" name="Nouvelle balise" totalsRowFunction="count" dataDxfId="1207" totalsRowDxfId="1206"/>
    <tableColumn id="8" xr3:uid="{7EEA980C-947D-475D-9893-55AE50A34AE8}" name="Nantes - balise" totalsRowFunction="count" dataDxfId="1205" totalsRowDxfId="1204"/>
    <tableColumn id="15" xr3:uid="{151091E7-82F7-490D-BF28-3C8435A09341}" name="Nantes - description" totalsRowFunction="count" dataDxfId="1203" totalsRowDxfId="1202"/>
    <tableColumn id="18" xr3:uid="{BDE79025-50B5-46A2-A136-ACCCF4ADD26F}" name="GT399" totalsRowFunction="count" dataDxfId="1201" totalsRowDxfId="1200"/>
    <tableColumn id="9" xr3:uid="{C314D2A3-1B1F-46CA-87E0-4413BDD02CA7}" name="GT399 description" totalsRowFunction="count" dataDxfId="1199" totalsRowDxfId="1198"/>
    <tableColumn id="10" xr3:uid="{0C3B1690-50DF-4DF0-8303-94ED4A082730}" name="Priorisation" totalsRowFunction="count" dataDxfId="1197" totalsRowDxfId="1196"/>
    <tableColumn id="11" xr3:uid="{CF28EC3A-4C91-435F-AC27-1982AA8ADD1D}" name="Cardinalité" dataDxfId="1195" totalsRowDxfId="1194"/>
    <tableColumn id="27" xr3:uid="{A2A017CB-AD8E-44B3-8642-D11115614E70}" name="Objet" totalsRowFunction="count" dataDxfId="1193" totalsRowDxfId="1192"/>
    <tableColumn id="12" xr3:uid="{66EFD264-E68A-4187-98CB-316B01B4417B}" name="Format (ou type)" totalsRowFunction="count" dataDxfId="1191" totalsRowDxfId="1190"/>
    <tableColumn id="37" xr3:uid="{EE16CD08-1554-426C-9970-EB455A6E91CE}" name="Nomenclature/ énumération" dataDxfId="1189" totalsRowDxfId="1188"/>
    <tableColumn id="31" xr3:uid="{2C55E942-315D-4196-88AC-22B3956DA9E4}" name="Détails de format" dataDxfId="1187" totalsRowDxfId="1186"/>
    <tableColumn id="36" xr3:uid="{4457D8CC-EA04-48F7-94E1-5038866A5C40}" name="15-18" dataDxfId="1185" totalsRowDxfId="1184"/>
    <tableColumn id="35" xr3:uid="{DE6F3E1D-4E7D-4614-B0F4-FBCC8B26E17F}" name="15-15" dataDxfId="1183" totalsRowDxfId="1182"/>
    <tableColumn id="39" xr3:uid="{ED0D760B-A01B-4FCE-968A-DF8FB318720F}" name="CUT" dataDxfId="1181" totalsRowDxfId="1180"/>
    <tableColumn id="19" xr3:uid="{13987337-997C-423C-8C6C-CD2A636B3191}" name="Commentaire Hub Santé" totalsRowFunction="count" dataDxfId="1179" totalsRowDxfId="1178"/>
    <tableColumn id="16" xr3:uid="{2E666105-7978-4AB4-BD35-48C364391E38}" name="Commentaire Philippe Dreyfus" totalsRowFunction="count" dataDxfId="1177" totalsRowDxfId="1176"/>
    <tableColumn id="33" xr3:uid="{59ED82FB-9F32-4B0C-92AF-B11030B269C4}" name="Commentaire FBE" dataDxfId="1175" totalsRowDxfId="1174"/>
    <tableColumn id="17" xr3:uid="{FF32A60F-0401-427C-85E9-AF6C668D67E5}" name="Commentaire Yann Penverne" totalsRowFunction="count" dataDxfId="1173" totalsRowDxfId="1172"/>
    <tableColumn id="20" xr3:uid="{4C3C4242-9715-4D3F-8678-E2DF7E298B48}" name="NexSIS" totalsRowFunction="custom" dataDxfId="1171" totalsRowDxfId="1170">
      <totalsRowFormula>SUBTOTAL(103,createCase291217[NexSIS])-COUNTIFS(createCase291217[NexSIS],"=X")</totalsRowFormula>
    </tableColumn>
    <tableColumn id="22" xr3:uid="{89A21B40-369F-479D-8124-13571B8DC460}" name="Métier" totalsRowFunction="custom" dataDxfId="1169" totalsRowDxfId="116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67" dataDxfId="1166" totalsRowDxfId="1165">
  <autoFilter ref="A8:AD18" xr:uid="{3932ADEA-DC88-4A0F-8DAC-A587FD7E4148}"/>
  <tableColumns count="30">
    <tableColumn id="26" xr3:uid="{3299B1BE-9E8D-4297-8D33-E8B4E6314998}" name="ID" totalsRowFunction="count" dataDxfId="1164" totalsRowDxfId="1163"/>
    <tableColumn id="34" xr3:uid="{943EB1AA-FC87-47D8-9208-417FE7A33ACF}" name="Donnée (Niveau 1)" dataDxfId="1162" totalsRowDxfId="1161"/>
    <tableColumn id="1" xr3:uid="{9AB0B7F6-617C-49F5-8E21-C93976E9DCDA}" name="Donnée (Niveau 2)" totalsRowFunction="count" dataDxfId="1160" totalsRowDxfId="1159"/>
    <tableColumn id="2" xr3:uid="{A48A81EF-3C17-489D-BCD8-5B425E174DCF}" name="Donnée (Niveau 3)" totalsRowFunction="count" dataDxfId="1158" totalsRowDxfId="1157"/>
    <tableColumn id="3" xr3:uid="{AEF972B8-4C2B-48DE-9661-295612B8D9D4}" name="Donnée (Niveau 4)" totalsRowFunction="count" dataDxfId="1156" totalsRowDxfId="1155"/>
    <tableColumn id="4" xr3:uid="{3788DC23-8937-4CF6-BF8E-302839D5FFDD}" name="Donnée (Niveau 5)" totalsRowFunction="count" dataDxfId="1154" totalsRowDxfId="1153"/>
    <tableColumn id="5" xr3:uid="{52D81477-ABE6-4966-B95A-C02F570AE73A}" name="Donnée (Niveau 6)" totalsRowFunction="count" dataDxfId="1152" totalsRowDxfId="1151"/>
    <tableColumn id="6" xr3:uid="{8CBF540E-BEA4-4436-8262-A7C687CE3E2D}" name="Description" totalsRowFunction="count" dataDxfId="1150" totalsRowDxfId="1149"/>
    <tableColumn id="14" xr3:uid="{64D795F4-1995-494F-810E-260DF2C5085A}" name="Exemples" totalsRowFunction="count" dataDxfId="1148" totalsRowDxfId="1147"/>
    <tableColumn id="7" xr3:uid="{D6B3F761-7C6E-417A-9BDD-696632C9F5FF}" name="Balise NexSIS" totalsRowFunction="count" dataDxfId="1146" totalsRowDxfId="1145"/>
    <tableColumn id="21" xr3:uid="{9DFC9AE6-5781-4CF5-9259-45DCFD672294}" name="Nouvelle balise" totalsRowFunction="count" dataDxfId="1144" totalsRowDxfId="1143"/>
    <tableColumn id="8" xr3:uid="{01EECBEF-753B-4F59-99A4-4790E47E73EE}" name="Nantes - balise" totalsRowFunction="count" dataDxfId="1142" totalsRowDxfId="1141"/>
    <tableColumn id="15" xr3:uid="{0A856445-1DFB-47A0-8F98-1BB704EBE9BB}" name="Nantes - description" totalsRowFunction="count" dataDxfId="1140" totalsRowDxfId="1139"/>
    <tableColumn id="18" xr3:uid="{C7281F1D-46DF-4F03-B261-CAA071B10445}" name="GT399" totalsRowFunction="count" dataDxfId="1138" totalsRowDxfId="1137"/>
    <tableColumn id="9" xr3:uid="{8F75A270-1699-45B9-AEE8-46DC9C103E9A}" name="GT399 description" totalsRowFunction="count" dataDxfId="1136" totalsRowDxfId="1135"/>
    <tableColumn id="10" xr3:uid="{C4EF9828-8BEA-45BA-9358-37C041F8BE93}" name="Priorisation" totalsRowFunction="count" dataDxfId="1134" totalsRowDxfId="1133"/>
    <tableColumn id="11" xr3:uid="{C8A1EB70-9D5E-41CB-888E-94DB682F73EE}" name="Cardinalité" dataDxfId="1132" totalsRowDxfId="1131"/>
    <tableColumn id="27" xr3:uid="{CA1C1D4B-6AA0-4DEB-8946-D2D88578F7E3}" name="Objet" totalsRowFunction="count" dataDxfId="1130" totalsRowDxfId="1129"/>
    <tableColumn id="12" xr3:uid="{DE654E76-8FBA-4354-9CF8-6E6A462E6409}" name="Format (ou type)" totalsRowFunction="count" dataDxfId="1128" totalsRowDxfId="1127"/>
    <tableColumn id="37" xr3:uid="{C96CA3D7-42EC-4F04-A68A-7444B82822C8}" name="Nomenclature/ énumération" dataDxfId="1126" totalsRowDxfId="1125"/>
    <tableColumn id="31" xr3:uid="{D0A863DE-C408-4007-8ED1-035E6F8C1949}" name="Détails de format" dataDxfId="1124" totalsRowDxfId="1123"/>
    <tableColumn id="36" xr3:uid="{4FBDDCB5-6890-404E-AF57-163DA21D490D}" name="15-18" dataDxfId="1122" totalsRowDxfId="1121"/>
    <tableColumn id="35" xr3:uid="{31AA9CC8-C176-428C-BF54-6A11D6D81BB2}" name="15-15" dataDxfId="1120" totalsRowDxfId="1119"/>
    <tableColumn id="39" xr3:uid="{8866D17E-800C-4E85-BE99-1E028619BE67}" name="CUT" dataDxfId="1118" totalsRowDxfId="1117"/>
    <tableColumn id="19" xr3:uid="{89AE86E7-D981-4E55-B036-1545CE5A0149}" name="Commentaire Hub Santé" totalsRowFunction="count" dataDxfId="1116" totalsRowDxfId="1115"/>
    <tableColumn id="16" xr3:uid="{ACDAA173-B451-4B80-A3E5-E5A1D928393F}" name="Commentaire Philippe Dreyfus" totalsRowFunction="count" dataDxfId="1114" totalsRowDxfId="1113"/>
    <tableColumn id="33" xr3:uid="{9B4758BD-1388-4079-8A50-1F8C39538EDF}" name="Commentaire FBE" dataDxfId="1112" totalsRowDxfId="1111"/>
    <tableColumn id="17" xr3:uid="{BF13D23C-C019-4EEE-96CD-540F8E568157}" name="Commentaire Yann Penverne" totalsRowFunction="count" dataDxfId="1110" totalsRowDxfId="1109"/>
    <tableColumn id="20" xr3:uid="{CA95465C-6ED7-43BD-96F7-66CA68FFA6DF}" name="NexSIS" totalsRowFunction="custom" dataDxfId="1108" totalsRowDxfId="1107">
      <totalsRowFormula>SUBTOTAL(103,createCase29[NexSIS])-COUNTIFS(createCase29[NexSIS],"=X")</totalsRowFormula>
    </tableColumn>
    <tableColumn id="22" xr3:uid="{A91321AB-D5A1-492C-80AF-94204824579D}" name="Métier" totalsRowFunction="custom" dataDxfId="1106" totalsRowDxfId="110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04">
  <autoFilter ref="A8:W23" xr:uid="{EEF68223-2157-47F6-9133-264D671F0942}"/>
  <tableColumns count="23">
    <tableColumn id="1" xr3:uid="{0308532B-296F-49D7-B76E-23948A2F1FAE}" name="ID" totalsRowFunction="count" dataDxfId="1103" totalsRowDxfId="1102"/>
    <tableColumn id="2" xr3:uid="{4E5CA3CD-74C0-41D7-A064-93B29A44F6EA}" name="Donnée (Niveau 1)" totalsRowFunction="custom" dataDxfId="1101" totalsRowDxfId="1100">
      <totalsRowFormula>SUBTOTAL(103,Tableau3[Donnée (Niveau 1)])</totalsRowFormula>
    </tableColumn>
    <tableColumn id="3" xr3:uid="{099F4D11-28E8-482A-B443-FA0B35F69A5A}" name="Donnée (Niveau 2)" totalsRowFunction="custom" dataDxfId="1099" totalsRowDxfId="1098">
      <totalsRowFormula>SUBTOTAL(103,Tableau3[Donnée (Niveau 2)])</totalsRowFormula>
    </tableColumn>
    <tableColumn id="4" xr3:uid="{894FFF8F-C344-436B-8995-6D977D9EE845}" name="Donnée (Niveau 3)" totalsRowFunction="custom" dataDxfId="1097" totalsRowDxfId="1096">
      <totalsRowFormula>SUBTOTAL(103,Tableau3[Donnée (Niveau 3)])</totalsRowFormula>
    </tableColumn>
    <tableColumn id="5" xr3:uid="{AB815DDF-5ECF-4083-A621-45835C8FE42C}" name="Donnée (Niveau 4)" totalsRowFunction="custom" dataDxfId="1095" totalsRowDxfId="1094">
      <totalsRowFormula>SUBTOTAL(103,Tableau3[Donnée (Niveau 4)])</totalsRowFormula>
    </tableColumn>
    <tableColumn id="6" xr3:uid="{20F05C10-E73C-4ECE-95CB-368439F635A4}" name="Donnée (Niveau 5)" totalsRowFunction="custom" dataDxfId="1093" totalsRowDxfId="1092">
      <totalsRowFormula>SUBTOTAL(103,Tableau3[Donnée (Niveau 5)])</totalsRowFormula>
    </tableColumn>
    <tableColumn id="7" xr3:uid="{CD2D80B3-AFB4-4A43-A25F-9936020F0A33}" name="Donnée (Niveau 6)" totalsRowFunction="custom" dataDxfId="1091" totalsRowDxfId="1090">
      <totalsRowFormula>SUBTOTAL(103,Tableau3[Donnée (Niveau 6)])</totalsRowFormula>
    </tableColumn>
    <tableColumn id="8" xr3:uid="{6D534A97-72D3-4D26-ACDA-1E36EFF5A5D1}" name="Description" totalsRowFunction="custom" totalsRowDxfId="1089">
      <totalsRowFormula>SUBTOTAL(103,Tableau3[Description])</totalsRowFormula>
    </tableColumn>
    <tableColumn id="9" xr3:uid="{1C7F0F41-E26E-4A31-99F7-36DA6F587FD4}" name="Exemples" totalsRowFunction="custom" totalsRowDxfId="1088">
      <totalsRowFormula>SUBTOTAL(103,Tableau3[Exemples])</totalsRowFormula>
    </tableColumn>
    <tableColumn id="10" xr3:uid="{16E03419-7018-452F-85C4-FD235A5FD831}" name="Balise NexSIS" totalsRowFunction="custom" totalsRowDxfId="1087">
      <totalsRowFormula>SUBTOTAL(103,Tableau3[Balise NexSIS])</totalsRowFormula>
    </tableColumn>
    <tableColumn id="11" xr3:uid="{B07E8B63-480E-4E4D-B3C9-5480DBD4EBFD}" name="Nouvelle balise" totalsRowFunction="custom" totalsRowDxfId="1086">
      <totalsRowFormula>SUBTOTAL(103,Tableau3[Nouvelle balise])</totalsRowFormula>
    </tableColumn>
    <tableColumn id="12" xr3:uid="{580E514F-043D-4789-9329-386B22D4622D}" name="Nantes - balise" totalsRowFunction="custom" totalsRowDxfId="1085">
      <totalsRowFormula>SUBTOTAL(103,Tableau3[Nantes - balise])</totalsRowFormula>
    </tableColumn>
    <tableColumn id="13" xr3:uid="{0C60FD75-9B70-4899-B643-430300539392}" name="Nantes - description" totalsRowFunction="custom" totalsRowDxfId="1084">
      <totalsRowFormula>SUBTOTAL(103,Tableau3[Nantes - description])</totalsRowFormula>
    </tableColumn>
    <tableColumn id="14" xr3:uid="{A80B0132-E4A5-41BF-9151-A57B2C45E16D}" name="GT399" totalsRowFunction="custom" totalsRowDxfId="1083">
      <totalsRowFormula>SUBTOTAL(103,Tableau3[GT399])</totalsRowFormula>
    </tableColumn>
    <tableColumn id="15" xr3:uid="{8E187925-974B-4A24-81D7-AB82144912F1}" name="GT399 description" totalsRowFunction="custom" totalsRowDxfId="1082">
      <totalsRowFormula>SUBTOTAL(103,Tableau3[GT399 description])</totalsRowFormula>
    </tableColumn>
    <tableColumn id="16" xr3:uid="{42F38D08-76CB-4B3A-A731-4207FB6FBE23}" name="Priorisation" totalsRowFunction="custom" totalsRowDxfId="1081">
      <totalsRowFormula>SUBTOTAL(103,Tableau3[Priorisation])</totalsRowFormula>
    </tableColumn>
    <tableColumn id="17" xr3:uid="{9F68F1ED-1480-436C-8BC5-AA551A9025A4}" name="Cardinalité" totalsRowFunction="custom" dataDxfId="1080" totalsRowDxfId="1079">
      <totalsRowFormula>SUBTOTAL(103,Tableau3[Cardinalité])</totalsRowFormula>
    </tableColumn>
    <tableColumn id="18" xr3:uid="{8D71687D-B67F-4FBE-A91C-E3D7AF1CF7CE}" name="Objet" totalsRowFunction="custom" dataDxfId="1078" totalsRowDxfId="1077">
      <totalsRowFormula>SUBTOTAL(103,Tableau3[Objet])</totalsRowFormula>
    </tableColumn>
    <tableColumn id="19" xr3:uid="{3997D7F5-733D-4A1D-97E2-3BDAED2B9FE3}" name="Format (ou type)" totalsRowFunction="custom" dataDxfId="1076" totalsRowDxfId="1075">
      <totalsRowFormula>SUBTOTAL(103,Tableau3[Format (ou type)])</totalsRowFormula>
    </tableColumn>
    <tableColumn id="20" xr3:uid="{33562809-70DE-436A-940D-49F45D5F14A8}" name="Nomenclature/ énumération" totalsRowFunction="custom" totalsRowDxfId="1074">
      <totalsRowFormula>SUBTOTAL(103,Tableau3[Nomenclature/ énumération])</totalsRowFormula>
    </tableColumn>
    <tableColumn id="21" xr3:uid="{0FBF9953-AE08-41BF-9CDE-EA27950F10D4}" name="Détails de format" totalsRowFunction="custom" totalsRowDxfId="1073">
      <totalsRowFormula>SUBTOTAL(103,Tableau3[Détails de format])</totalsRowFormula>
    </tableColumn>
    <tableColumn id="22" xr3:uid="{9F868D8D-588A-4128-8291-ABF86AE38F9A}" name="15-18" totalsRowFunction="custom" dataDxfId="1072" totalsRowDxfId="1071">
      <totalsRowFormula>SUBTOTAL(103,Tableau3[15-18])</totalsRowFormula>
    </tableColumn>
    <tableColumn id="23" xr3:uid="{87B18F95-525A-4A9B-860F-C7A99278233D}" name="15-15" totalsRowFunction="custom" dataDxfId="1070" totalsRowDxfId="106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68">
  <autoFilter ref="A8:W9" xr:uid="{75253F3A-254C-4618-A5FE-BEE9E9C3C612}"/>
  <tableColumns count="23">
    <tableColumn id="1" xr3:uid="{B9312955-B2A3-439B-98E2-35497FC3B9CD}" name="ID" totalsRowFunction="count" dataDxfId="1067" totalsRowDxfId="1066"/>
    <tableColumn id="2" xr3:uid="{A41A30AA-1973-446D-97F1-BB8048C22A4F}" name="Donnée (Niveau 1)" totalsRowFunction="custom" dataDxfId="1065" totalsRowDxfId="1064">
      <totalsRowFormula>SUBTOTAL(103,Tableau35[Donnée (Niveau 1)])</totalsRowFormula>
    </tableColumn>
    <tableColumn id="3" xr3:uid="{DFE7CE8D-9D20-4AEF-A0BD-66C619A3B39A}" name="Donnée (Niveau 2)" totalsRowFunction="custom" dataDxfId="1063" totalsRowDxfId="1062">
      <totalsRowFormula>SUBTOTAL(103,Tableau35[Donnée (Niveau 2)])</totalsRowFormula>
    </tableColumn>
    <tableColumn id="4" xr3:uid="{D4BCA6FB-BEEB-4675-B373-97CA3247D3B3}" name="Donnée (Niveau 3)" totalsRowFunction="custom" dataDxfId="1061" totalsRowDxfId="1060">
      <totalsRowFormula>SUBTOTAL(103,Tableau35[Donnée (Niveau 3)])</totalsRowFormula>
    </tableColumn>
    <tableColumn id="5" xr3:uid="{98330C77-3D56-4BE0-94A2-82DDC5827C96}" name="Donnée (Niveau 4)" totalsRowFunction="custom" dataDxfId="1059" totalsRowDxfId="1058">
      <totalsRowFormula>SUBTOTAL(103,Tableau35[Donnée (Niveau 4)])</totalsRowFormula>
    </tableColumn>
    <tableColumn id="6" xr3:uid="{3D011196-6587-48FF-87E2-AE1D56773EE7}" name="Donnée (Niveau 5)" totalsRowFunction="custom" dataDxfId="1057" totalsRowDxfId="1056">
      <totalsRowFormula>SUBTOTAL(103,Tableau35[Donnée (Niveau 5)])</totalsRowFormula>
    </tableColumn>
    <tableColumn id="7" xr3:uid="{9EBCC79E-BB78-43E2-8390-99AED4817490}" name="Donnée (Niveau 6)" totalsRowFunction="custom" dataDxfId="1055" totalsRowDxfId="1054">
      <totalsRowFormula>SUBTOTAL(103,Tableau35[Donnée (Niveau 6)])</totalsRowFormula>
    </tableColumn>
    <tableColumn id="8" xr3:uid="{E26B9737-D2F7-4253-9691-0FAB27540899}" name="Description" totalsRowFunction="custom" totalsRowDxfId="1053">
      <totalsRowFormula>SUBTOTAL(103,Tableau35[Description])</totalsRowFormula>
    </tableColumn>
    <tableColumn id="9" xr3:uid="{CD269DAD-CD7B-426A-8623-52708A75A9F3}" name="Exemples" totalsRowFunction="custom" totalsRowDxfId="1052">
      <totalsRowFormula>SUBTOTAL(103,Tableau35[Exemples])</totalsRowFormula>
    </tableColumn>
    <tableColumn id="10" xr3:uid="{20924355-7D5C-49E1-BBA9-453A972E5FD5}" name="Balise NexSIS" totalsRowFunction="custom" totalsRowDxfId="1051">
      <totalsRowFormula>SUBTOTAL(103,Tableau35[Balise NexSIS])</totalsRowFormula>
    </tableColumn>
    <tableColumn id="11" xr3:uid="{E6886C03-3B0D-46D0-99EE-5173E67D42D5}" name="Nouvelle balise" totalsRowFunction="custom" totalsRowDxfId="1050">
      <totalsRowFormula>SUBTOTAL(103,Tableau35[Nouvelle balise])</totalsRowFormula>
    </tableColumn>
    <tableColumn id="12" xr3:uid="{FC0A1304-6D18-4479-8A8D-40E1640CC417}" name="Nantes - balise" totalsRowFunction="custom" totalsRowDxfId="1049">
      <totalsRowFormula>SUBTOTAL(103,Tableau35[Nantes - balise])</totalsRowFormula>
    </tableColumn>
    <tableColumn id="13" xr3:uid="{F13FED84-5993-4B0F-9596-BB54F03D8CD2}" name="Nantes - description" totalsRowFunction="custom" totalsRowDxfId="1048">
      <totalsRowFormula>SUBTOTAL(103,Tableau35[Nantes - description])</totalsRowFormula>
    </tableColumn>
    <tableColumn id="14" xr3:uid="{D10C28EC-5A2B-4C5A-9DF5-FA610DC16AB7}" name="GT399" totalsRowFunction="custom" totalsRowDxfId="1047">
      <totalsRowFormula>SUBTOTAL(103,Tableau35[GT399])</totalsRowFormula>
    </tableColumn>
    <tableColumn id="15" xr3:uid="{BEB12139-7DD8-42F5-B1E1-2ECBC4C5542E}" name="GT399 description" totalsRowFunction="custom" totalsRowDxfId="1046">
      <totalsRowFormula>SUBTOTAL(103,Tableau35[GT399 description])</totalsRowFormula>
    </tableColumn>
    <tableColumn id="16" xr3:uid="{188B779B-92B8-4FEF-8EED-51C2A38708D0}" name="Priorisation" totalsRowFunction="custom" totalsRowDxfId="1045">
      <totalsRowFormula>SUBTOTAL(103,Tableau35[Priorisation])</totalsRowFormula>
    </tableColumn>
    <tableColumn id="17" xr3:uid="{F4CC96EB-6D1D-4960-BCD8-CD461F381ED8}" name="Cardinalité" totalsRowFunction="custom" dataDxfId="1044" totalsRowDxfId="1043">
      <totalsRowFormula>SUBTOTAL(103,Tableau35[Cardinalité])</totalsRowFormula>
    </tableColumn>
    <tableColumn id="18" xr3:uid="{B0090839-6783-4E0E-8106-4E6A56CCAFD2}" name="Objet" totalsRowFunction="custom" dataDxfId="1042" totalsRowDxfId="1041">
      <totalsRowFormula>SUBTOTAL(103,Tableau35[Objet])</totalsRowFormula>
    </tableColumn>
    <tableColumn id="19" xr3:uid="{A81D9ACE-1BA2-42E2-A7BF-AD6A21D051B7}" name="Format (ou type)" totalsRowFunction="custom" dataDxfId="1040" totalsRowDxfId="1039">
      <totalsRowFormula>SUBTOTAL(103,Tableau35[Format (ou type)])</totalsRowFormula>
    </tableColumn>
    <tableColumn id="20" xr3:uid="{395551A0-AF3E-4BCA-A2D1-B5B3AFE7BB0F}" name="Nomenclature/ énumération" totalsRowFunction="custom" totalsRowDxfId="1038">
      <totalsRowFormula>SUBTOTAL(103,Tableau35[Nomenclature/ énumération])</totalsRowFormula>
    </tableColumn>
    <tableColumn id="21" xr3:uid="{CA6C9852-2D54-43AF-A983-D0F4CF56B2B4}" name="Détails de format" totalsRowFunction="custom" totalsRowDxfId="1037">
      <totalsRowFormula>SUBTOTAL(103,Tableau35[Détails de format])</totalsRowFormula>
    </tableColumn>
    <tableColumn id="22" xr3:uid="{15560D52-4B8E-408C-878A-EEE9AFD8D183}" name="15-18" totalsRowFunction="custom" totalsRowDxfId="1036">
      <totalsRowFormula>SUBTOTAL(103,Tableau35[15-18])</totalsRowFormula>
    </tableColumn>
    <tableColumn id="23" xr3:uid="{F8085B3C-2A10-48F6-B2F1-428BF4D2A4F6}" name="15-15" totalsRowFunction="custom" totalsRowDxfId="103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34">
  <autoFilter ref="A8:W19" xr:uid="{1FE8A3AF-4E94-4B60-8D0F-BDD2D3ECE80A}"/>
  <tableColumns count="23">
    <tableColumn id="1" xr3:uid="{2194A6A9-978B-49BF-92EC-24BA1F982865}" name="ID" totalsRowFunction="count" dataDxfId="1033" totalsRowDxfId="1032"/>
    <tableColumn id="2" xr3:uid="{7639722A-2F33-4FF5-974B-AF23A0A6AFB1}" name="Donnée (Niveau 1)" totalsRowFunction="custom" dataDxfId="1031" totalsRowDxfId="1030">
      <totalsRowFormula>SUBTOTAL(103,Tableau357[Donnée (Niveau 1)])</totalsRowFormula>
    </tableColumn>
    <tableColumn id="3" xr3:uid="{9BD64E43-D2AF-489F-A571-5D02F069CB5A}" name="Donnée (Niveau 2)" totalsRowFunction="custom" dataDxfId="1029" totalsRowDxfId="1028">
      <totalsRowFormula>SUBTOTAL(103,Tableau357[Donnée (Niveau 2)])</totalsRowFormula>
    </tableColumn>
    <tableColumn id="4" xr3:uid="{3A15C35A-E24A-431E-9B0F-5AA03F1DEC65}" name="Donnée (Niveau 3)" totalsRowFunction="custom" dataDxfId="1027" totalsRowDxfId="1026">
      <totalsRowFormula>SUBTOTAL(103,Tableau357[Donnée (Niveau 3)])</totalsRowFormula>
    </tableColumn>
    <tableColumn id="5" xr3:uid="{30450838-7269-4B21-AED9-DE744E6D7BE7}" name="Donnée (Niveau 4)" totalsRowFunction="custom" dataDxfId="1025" totalsRowDxfId="1024">
      <totalsRowFormula>SUBTOTAL(103,Tableau357[Donnée (Niveau 4)])</totalsRowFormula>
    </tableColumn>
    <tableColumn id="6" xr3:uid="{3660E566-E514-413D-B57E-5899D7E2C97A}" name="Donnée (Niveau 5)" totalsRowFunction="custom" dataDxfId="1023" totalsRowDxfId="1022">
      <totalsRowFormula>SUBTOTAL(103,Tableau357[Donnée (Niveau 5)])</totalsRowFormula>
    </tableColumn>
    <tableColumn id="7" xr3:uid="{9C7BB915-267A-4C5A-AA02-029048F4DC4E}" name="Donnée (Niveau 6)" totalsRowFunction="custom" dataDxfId="1021" totalsRowDxfId="1020">
      <totalsRowFormula>SUBTOTAL(103,Tableau357[Donnée (Niveau 6)])</totalsRowFormula>
    </tableColumn>
    <tableColumn id="8" xr3:uid="{E5B15786-B76A-4BEA-9067-9613FD29334F}" name="Description" totalsRowFunction="custom" totalsRowDxfId="1019">
      <totalsRowFormula>SUBTOTAL(103,Tableau357[Description])</totalsRowFormula>
    </tableColumn>
    <tableColumn id="9" xr3:uid="{8DB05C06-6CE9-4263-BA6F-48CE0AE9983C}" name="Exemples" totalsRowFunction="custom" totalsRowDxfId="1018">
      <totalsRowFormula>SUBTOTAL(103,Tableau357[Exemples])</totalsRowFormula>
    </tableColumn>
    <tableColumn id="10" xr3:uid="{1837705E-85D2-43D6-9CDA-E6F77570DBBD}" name="Balise NexSIS" totalsRowFunction="custom" totalsRowDxfId="1017">
      <totalsRowFormula>SUBTOTAL(103,Tableau357[Balise NexSIS])</totalsRowFormula>
    </tableColumn>
    <tableColumn id="11" xr3:uid="{957F756D-730B-4641-8748-30510E6525C0}" name="Nouvelle balise" totalsRowFunction="custom" dataDxfId="1016" totalsRowDxfId="1015">
      <totalsRowFormula>SUBTOTAL(103,Tableau357[Nouvelle balise])</totalsRowFormula>
    </tableColumn>
    <tableColumn id="12" xr3:uid="{3169EF9C-BB85-4FFA-B5E7-A3B8B73FC3A2}" name="Nantes - balise" totalsRowFunction="custom" totalsRowDxfId="1014">
      <totalsRowFormula>SUBTOTAL(103,Tableau357[Nantes - balise])</totalsRowFormula>
    </tableColumn>
    <tableColumn id="13" xr3:uid="{E548F095-B313-42ED-B82E-D4F99D2C0A04}" name="Nantes - description" totalsRowFunction="custom" totalsRowDxfId="1013">
      <totalsRowFormula>SUBTOTAL(103,Tableau357[Nantes - description])</totalsRowFormula>
    </tableColumn>
    <tableColumn id="14" xr3:uid="{CC704391-8DDA-45F3-B8AB-AE5DEBD43C11}" name="GT399" totalsRowFunction="custom" totalsRowDxfId="1012">
      <totalsRowFormula>SUBTOTAL(103,Tableau357[GT399])</totalsRowFormula>
    </tableColumn>
    <tableColumn id="15" xr3:uid="{A5BB6FA3-0492-4977-AD3E-CEAAE8366B7A}" name="GT399 description" totalsRowFunction="custom" totalsRowDxfId="1011">
      <totalsRowFormula>SUBTOTAL(103,Tableau357[GT399 description])</totalsRowFormula>
    </tableColumn>
    <tableColumn id="16" xr3:uid="{6BC9EA61-5862-4D25-B98C-EA9E88DF081C}" name="Priorisation" totalsRowFunction="custom" totalsRowDxfId="1010">
      <totalsRowFormula>SUBTOTAL(103,Tableau357[Priorisation])</totalsRowFormula>
    </tableColumn>
    <tableColumn id="17" xr3:uid="{F8CC7813-2529-4AB6-8673-B22D55F47970}" name="Cardinalité" totalsRowFunction="custom" dataDxfId="1009" totalsRowDxfId="1008">
      <totalsRowFormula>SUBTOTAL(103,Tableau357[Cardinalité])</totalsRowFormula>
    </tableColumn>
    <tableColumn id="18" xr3:uid="{F8AA89E9-3720-467E-92C2-F847AE5D62EB}" name="Objet" totalsRowFunction="custom" dataDxfId="1007" totalsRowDxfId="1006">
      <totalsRowFormula>SUBTOTAL(103,Tableau357[Objet])</totalsRowFormula>
    </tableColumn>
    <tableColumn id="19" xr3:uid="{044C8000-1042-455B-8904-0733131290E6}" name="Format (ou type)" totalsRowFunction="custom" dataDxfId="1005" totalsRowDxfId="1004">
      <totalsRowFormula>SUBTOTAL(103,Tableau357[Format (ou type)])</totalsRowFormula>
    </tableColumn>
    <tableColumn id="20" xr3:uid="{4C43F220-1FFF-4D6A-B274-6AC8F1923DC0}" name="Nomenclature/ énumération" totalsRowFunction="custom" dataDxfId="1003" totalsRowDxfId="1002">
      <totalsRowFormula>SUBTOTAL(103,Tableau357[Nomenclature/ énumération])</totalsRowFormula>
    </tableColumn>
    <tableColumn id="21" xr3:uid="{F3647E69-0E89-450A-AF38-B5627E006D73}" name="Détails de format" totalsRowFunction="custom" dataDxfId="1001" totalsRowDxfId="1000">
      <totalsRowFormula>SUBTOTAL(103,Tableau357[Détails de format])</totalsRowFormula>
    </tableColumn>
    <tableColumn id="22" xr3:uid="{BDA6CEC4-51B8-4CFB-B6B6-B7AF21F84DE9}" name="15-18" totalsRowFunction="custom" totalsRowDxfId="999">
      <totalsRowFormula>SUBTOTAL(103,Tableau357[15-18])</totalsRowFormula>
    </tableColumn>
    <tableColumn id="23" xr3:uid="{A7D9FC89-3D3C-442A-BF60-2B5E8CAB8757}" name="15-15" totalsRowFunction="custom" totalsRowDxfId="99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97" totalsRowDxfId="994" headerRowBorderDxfId="996" tableBorderDxfId="995" totalsRowBorderDxfId="993">
  <autoFilter ref="A8:W14" xr:uid="{E931F4C5-87AC-4B70-ADC3-93962301DA67}"/>
  <tableColumns count="23">
    <tableColumn id="1" xr3:uid="{1E224984-052D-4A13-B622-AE0F71DD159A}" name="ID" totalsRowFunction="custom" dataDxfId="992" totalsRowDxfId="991">
      <totalsRowFormula>SUBTOTAL(103, Tableau9[ID])</totalsRowFormula>
    </tableColumn>
    <tableColumn id="2" xr3:uid="{C0689F99-92F2-497E-8FC9-D5C9893BC7E9}" name="Donnée (Niveau 1)" totalsRowFunction="custom" dataDxfId="990" totalsRowDxfId="989">
      <totalsRowFormula>SUBTOTAL(103, Tableau9[Donnée (Niveau 1)])</totalsRowFormula>
    </tableColumn>
    <tableColumn id="3" xr3:uid="{415D4766-C4FA-4EA5-814E-1F0F00B07B37}" name="Donnée (Niveau 2)" totalsRowFunction="custom" dataDxfId="988" totalsRowDxfId="987">
      <totalsRowFormula>SUBTOTAL(103, Tableau9[Donnée (Niveau 2)])</totalsRowFormula>
    </tableColumn>
    <tableColumn id="4" xr3:uid="{3376F3F3-12CC-4AD9-9955-3EC68C5C3DD9}" name="Donnée (Niveau 3)" totalsRowFunction="custom" dataDxfId="986" totalsRowDxfId="985">
      <totalsRowFormula>SUBTOTAL(103, Tableau9[Donnée (Niveau 3)])</totalsRowFormula>
    </tableColumn>
    <tableColumn id="5" xr3:uid="{541A98F6-3A3C-473C-86A3-80321C6E2798}" name="Donnée (Niveau 4)" totalsRowFunction="custom" dataDxfId="984" totalsRowDxfId="983">
      <totalsRowFormula>SUBTOTAL(103, Tableau9[Donnée (Niveau 4)])</totalsRowFormula>
    </tableColumn>
    <tableColumn id="6" xr3:uid="{9860160A-69B0-43CC-ACC3-513CC21BBCC9}" name="Donnée (Niveau 5)" totalsRowFunction="custom" dataDxfId="982" totalsRowDxfId="981">
      <totalsRowFormula>SUBTOTAL(103, Tableau9[Donnée (Niveau 5)])</totalsRowFormula>
    </tableColumn>
    <tableColumn id="7" xr3:uid="{A283BE6B-5F72-4E28-A1D0-C3CEFC3A3203}" name="Donnée (Niveau 6)" totalsRowFunction="custom" dataDxfId="980" totalsRowDxfId="979">
      <totalsRowFormula>SUBTOTAL(103, Tableau9[Donnée (Niveau 6)])</totalsRowFormula>
    </tableColumn>
    <tableColumn id="8" xr3:uid="{19DF1CAC-A34E-4D6F-9152-7E372105A411}" name="Description" totalsRowFunction="custom" totalsRowDxfId="978">
      <totalsRowFormula>SUBTOTAL(103, Tableau9[Description])</totalsRowFormula>
    </tableColumn>
    <tableColumn id="9" xr3:uid="{19C7F4C5-FBF2-4DDF-8C18-64844C80A068}" name="Exemples" totalsRowFunction="custom" totalsRowDxfId="977">
      <totalsRowFormula>SUBTOTAL(103, Tableau9[Exemples])</totalsRowFormula>
    </tableColumn>
    <tableColumn id="10" xr3:uid="{25BE0A12-B3F7-4026-80D6-5AED0D62F912}" name="Balise NexSIS" totalsRowFunction="custom" totalsRowDxfId="976">
      <totalsRowFormula>SUBTOTAL(103, Tableau9[Balise NexSIS])</totalsRowFormula>
    </tableColumn>
    <tableColumn id="11" xr3:uid="{7578B8D2-C435-4424-9B0B-FE7DB8E3AC98}" name="Nouvelle balise" totalsRowFunction="custom" totalsRowDxfId="975">
      <totalsRowFormula>SUBTOTAL(103, Tableau9[Nouvelle balise])</totalsRowFormula>
    </tableColumn>
    <tableColumn id="12" xr3:uid="{BED9B1DE-1D7A-44E1-B55A-77D8F2867832}" name="Nantes - balise" totalsRowFunction="custom" totalsRowDxfId="974">
      <totalsRowFormula>SUBTOTAL(103, Tableau9[Nantes - balise])</totalsRowFormula>
    </tableColumn>
    <tableColumn id="13" xr3:uid="{0A269333-965B-47E6-A39A-3828EC8525D7}" name="Nantes - description" totalsRowFunction="custom" totalsRowDxfId="973">
      <totalsRowFormula>SUBTOTAL(103, Tableau9[Nantes - description])</totalsRowFormula>
    </tableColumn>
    <tableColumn id="14" xr3:uid="{9551F7F9-F22B-4AE0-8C95-D6D0EABBF631}" name="GT399" totalsRowFunction="custom" totalsRowDxfId="972">
      <totalsRowFormula>SUBTOTAL(103, Tableau9[GT399])</totalsRowFormula>
    </tableColumn>
    <tableColumn id="15" xr3:uid="{B250F388-C8B6-4941-A85E-C23834348517}" name="GT399 description" totalsRowFunction="custom" totalsRowDxfId="971">
      <totalsRowFormula>SUBTOTAL(103, Tableau9[GT399 description])</totalsRowFormula>
    </tableColumn>
    <tableColumn id="16" xr3:uid="{A477B070-59A8-4A28-9E4D-9B4503B0FCDC}" name="Priorisation" totalsRowFunction="custom" totalsRowDxfId="970">
      <totalsRowFormula>SUBTOTAL(103, Tableau9[Priorisation])</totalsRowFormula>
    </tableColumn>
    <tableColumn id="17" xr3:uid="{8D44E1CE-FB68-4E9B-AE44-0ADF0DFE048B}" name="Cardinalité" totalsRowFunction="custom" dataDxfId="969" totalsRowDxfId="968">
      <totalsRowFormula>SUBTOTAL(103, Tableau9[Cardinalité])</totalsRowFormula>
    </tableColumn>
    <tableColumn id="18" xr3:uid="{F5551B1C-1DCC-4580-B858-E095724B74EC}" name="Objet" totalsRowFunction="custom" totalsRowDxfId="967">
      <totalsRowFormula>SUBTOTAL(103, Tableau9[Objet])</totalsRowFormula>
    </tableColumn>
    <tableColumn id="19" xr3:uid="{836B344A-EF05-48E1-9A56-678F7B1B5ECF}" name="Format (ou type)" totalsRowFunction="custom" totalsRowDxfId="966">
      <totalsRowFormula>SUBTOTAL(103, Tableau9[Format (ou type)])</totalsRowFormula>
    </tableColumn>
    <tableColumn id="20" xr3:uid="{622F58D5-8FA2-4261-957A-F5060FF0501F}" name="Nomenclature/ énumération" totalsRowFunction="custom" totalsRowDxfId="965">
      <totalsRowFormula>SUBTOTAL(103, Tableau9[Nomenclature/ énumération])</totalsRowFormula>
    </tableColumn>
    <tableColumn id="21" xr3:uid="{EE4A67A2-A8BB-40C5-B66B-2C677A555E0D}" name="Détails de format" totalsRowFunction="custom" totalsRowDxfId="964">
      <totalsRowFormula>SUBTOTAL(103, Tableau9[Détails de format])</totalsRowFormula>
    </tableColumn>
    <tableColumn id="22" xr3:uid="{74252E4D-4A09-4C3D-A70C-71232233BE99}" name="15-18" totalsRowFunction="custom" totalsRowDxfId="963">
      <totalsRowFormula>SUBTOTAL(103, Tableau9[15-18])</totalsRowFormula>
    </tableColumn>
    <tableColumn id="23" xr3:uid="{9A825B74-72E7-4083-95A6-ADAB0B83FA51}" name="15-15" totalsRowFunction="custom" totalsRowDxfId="96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61" headerRowBorderDxfId="960" tableBorderDxfId="95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58">
      <totalsRowFormula>SUBTOTAL(103,Tableau911[Nantes - balise])</totalsRowFormula>
    </tableColumn>
    <tableColumn id="24" xr3:uid="{B812F9CB-695C-4233-9210-247EE7E30D5C}" name="Nantes - description" totalsRowFunction="custom" dataDxfId="957">
      <totalsRowFormula>SUBTOTAL(103,Tableau911[Nantes - description])</totalsRowFormula>
    </tableColumn>
    <tableColumn id="23" xr3:uid="{369A7FC9-8210-45F8-B7CE-7CA66D94704C}" name="GT399" totalsRowFunction="custom" dataDxfId="956">
      <totalsRowFormula>SUBTOTAL(103,Tableau911[GT399])</totalsRowFormula>
    </tableColumn>
    <tableColumn id="22" xr3:uid="{CC0C4430-85CE-4749-B0EF-01F38758D213}" name="GT399 description" totalsRowFunction="custom" dataDxfId="955">
      <totalsRowFormula>SUBTOTAL(103,Tableau911[GT399 description])</totalsRowFormula>
    </tableColumn>
    <tableColumn id="21" xr3:uid="{C8812723-9205-4252-A00F-7EA4ABD87E9F}" name="Priorisation" totalsRowFunction="custom" dataDxfId="95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53" headerRowBorderDxfId="952" tableBorderDxfId="951">
  <autoFilter ref="A8:W11" xr:uid="{4F62EADF-21E3-48F1-8B6F-5A3984C01C34}"/>
  <tableColumns count="23">
    <tableColumn id="1" xr3:uid="{B6643D7A-4C2D-4D5B-82CD-9FB6A5509A72}" name="ID" totalsRowFunction="count"/>
    <tableColumn id="2" xr3:uid="{D8AD65B6-1FCA-4B50-9A1E-843B91A13A63}" name="Donnée (Niveau 1)" totalsRowFunction="custom" dataDxfId="950">
      <totalsRowFormula>SUBTOTAL(103,Tableau12[Donnée (Niveau 1)])</totalsRowFormula>
    </tableColumn>
    <tableColumn id="3" xr3:uid="{C51845AD-B914-429D-B634-E93F9EB2C6E2}" name="Donnée (Niveau 2)" totalsRowFunction="custom" dataDxfId="949">
      <totalsRowFormula>SUBTOTAL(103,Tableau12[Donnée (Niveau 2)])</totalsRowFormula>
    </tableColumn>
    <tableColumn id="4" xr3:uid="{708D3FF7-D497-49D4-A121-91CEB536EDC0}" name="Donnée (Niveau 3)" totalsRowFunction="custom" dataDxfId="948">
      <totalsRowFormula>SUBTOTAL(103,Tableau12[Donnée (Niveau 3)])</totalsRowFormula>
    </tableColumn>
    <tableColumn id="5" xr3:uid="{36BBF4F3-B871-4924-B1DF-09F52BEC9A84}" name="Donnée (Niveau 4)" totalsRowFunction="custom" dataDxfId="947">
      <totalsRowFormula>SUBTOTAL(103,Tableau12[Donnée (Niveau 4)])</totalsRowFormula>
    </tableColumn>
    <tableColumn id="6" xr3:uid="{912708D6-C037-4264-88D3-7DEB49F9D269}" name="Donnée (Niveau 5)" totalsRowFunction="custom" dataDxfId="946">
      <totalsRowFormula>SUBTOTAL(103,Tableau12[Donnée (Niveau 5)])</totalsRowFormula>
    </tableColumn>
    <tableColumn id="7" xr3:uid="{AEB42A44-4C97-42F7-968F-F3445075B977}" name="Donnée (Niveau 6)" totalsRowFunction="custom" dataDxfId="945">
      <totalsRowFormula>SUBTOTAL(103,Tableau12[Donnée (Niveau 6)])</totalsRowFormula>
    </tableColumn>
    <tableColumn id="8" xr3:uid="{05104B7E-48BC-48C5-B4C9-B0719BA33344}" name="Description" totalsRowFunction="custom" dataDxfId="944">
      <totalsRowFormula>SUBTOTAL(103,Tableau12[Description])</totalsRowFormula>
    </tableColumn>
    <tableColumn id="9" xr3:uid="{614AAED4-0FFF-4312-9849-5269BBACA5F4}" name="Exemples" totalsRowFunction="custom" dataDxfId="943">
      <totalsRowFormula>SUBTOTAL(103,Tableau12[Exemples])</totalsRowFormula>
    </tableColumn>
    <tableColumn id="24" xr3:uid="{E4AE869A-0CB6-491F-A644-3F5631849EE2}" name="Balise NexSIS" totalsRowFunction="custom" dataDxfId="942">
      <totalsRowFormula>SUBTOTAL(103,Tableau12[Balise NexSIS])</totalsRowFormula>
    </tableColumn>
    <tableColumn id="10" xr3:uid="{591036EA-D7D7-4CDB-9E72-F34570B08579}" name="Nouvelle balise" totalsRowFunction="custom" dataDxfId="941">
      <totalsRowFormula>SUBTOTAL(103,Tableau12[Nouvelle balise])</totalsRowFormula>
    </tableColumn>
    <tableColumn id="23" xr3:uid="{17E8B19F-5463-4A93-9375-F25F24920A06}" name="Nantes - balise" totalsRowFunction="custom" dataDxfId="940">
      <totalsRowFormula>SUBTOTAL(103,Tableau12[Nantes - balise])</totalsRowFormula>
    </tableColumn>
    <tableColumn id="22" xr3:uid="{752C5DB9-CA47-4947-BC51-EA0AB6CAF178}" name="Nantes - description" totalsRowFunction="custom" dataDxfId="939">
      <totalsRowFormula>SUBTOTAL(103,Tableau12[Nantes - description])</totalsRowFormula>
    </tableColumn>
    <tableColumn id="21" xr3:uid="{3086C8B1-9331-471D-85E4-DFE9ECD0778B}" name="GT399" totalsRowFunction="custom" dataDxfId="938">
      <totalsRowFormula>SUBTOTAL(103,Tableau12[GT399])</totalsRowFormula>
    </tableColumn>
    <tableColumn id="20" xr3:uid="{7161B64A-7444-47C0-A0EB-FBE31CB32883}" name="GT399 description" totalsRowFunction="custom" dataDxfId="937">
      <totalsRowFormula>SUBTOTAL(103,Tableau12[GT399 description])</totalsRowFormula>
    </tableColumn>
    <tableColumn id="19" xr3:uid="{7B7F428D-98DE-48C1-B4C7-1B8FEF343340}" name="Priorisation" totalsRowFunction="custom" dataDxfId="93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8"/>
      <c r="K1" s="71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8"/>
      <c r="L1" s="718"/>
      <c r="M1" s="718"/>
      <c r="N1" s="71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18"/>
      <c r="L1" s="718"/>
      <c r="M1" s="718"/>
      <c r="N1" s="71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8"/>
      <c r="L1" s="71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2" t="s">
        <v>742</v>
      </c>
      <c r="B1" s="723"/>
      <c r="C1" s="723"/>
      <c r="D1" s="723"/>
      <c r="E1" s="723"/>
      <c r="F1" s="723"/>
      <c r="G1" s="723"/>
      <c r="H1" s="72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0" t="s">
        <v>753</v>
      </c>
      <c r="G12" s="730"/>
      <c r="H12" s="730"/>
      <c r="I12" s="203"/>
      <c r="J12" s="203"/>
      <c r="R12" s="196"/>
      <c r="S12" s="196"/>
      <c r="T12" s="196"/>
    </row>
    <row r="13" spans="1:20" ht="14.25" customHeight="1">
      <c r="B13" s="204" t="s">
        <v>754</v>
      </c>
      <c r="C13" s="204"/>
      <c r="D13" s="204"/>
      <c r="E13" s="204"/>
      <c r="F13" s="730" t="s">
        <v>755</v>
      </c>
      <c r="G13" s="730"/>
      <c r="H13" s="730"/>
      <c r="I13" s="204"/>
      <c r="J13" s="204"/>
      <c r="K13" s="204"/>
      <c r="L13" s="204"/>
      <c r="M13" s="204"/>
      <c r="N13" s="204"/>
      <c r="R13" s="196"/>
      <c r="S13" s="196"/>
      <c r="T13" s="196"/>
    </row>
    <row r="14" spans="1:20" ht="14.25" customHeight="1">
      <c r="B14" s="204" t="s">
        <v>756</v>
      </c>
      <c r="C14" s="204"/>
      <c r="D14" s="204"/>
      <c r="E14" s="204"/>
      <c r="F14" s="730" t="s">
        <v>755</v>
      </c>
      <c r="G14" s="730"/>
      <c r="H14" s="730"/>
      <c r="I14" s="204"/>
      <c r="J14" s="204"/>
      <c r="R14" s="196"/>
      <c r="S14" s="196"/>
      <c r="T14" s="196"/>
    </row>
    <row r="15" spans="1:20">
      <c r="B15" s="203" t="s">
        <v>757</v>
      </c>
      <c r="C15" s="203"/>
      <c r="D15" s="203"/>
      <c r="E15" s="203"/>
      <c r="F15" s="730" t="s">
        <v>755</v>
      </c>
      <c r="G15" s="730"/>
      <c r="H15" s="730"/>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25" t="s">
        <v>758</v>
      </c>
      <c r="B18" s="726"/>
      <c r="C18" s="726"/>
      <c r="D18" s="726"/>
      <c r="E18" s="726"/>
      <c r="F18" s="726"/>
      <c r="G18" s="726"/>
      <c r="H18" s="72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9" t="s">
        <v>791</v>
      </c>
      <c r="B30" s="728" t="s">
        <v>792</v>
      </c>
      <c r="C30" s="728" t="s">
        <v>774</v>
      </c>
      <c r="D30" s="728" t="s">
        <v>774</v>
      </c>
      <c r="E30" s="728" t="s">
        <v>770</v>
      </c>
      <c r="F30" s="206" t="s">
        <v>793</v>
      </c>
      <c r="G30" s="721" t="s">
        <v>794</v>
      </c>
      <c r="H30" s="206" t="s">
        <v>795</v>
      </c>
    </row>
    <row r="31" spans="1:17" ht="114.75">
      <c r="A31" s="729"/>
      <c r="B31" s="728"/>
      <c r="C31" s="728"/>
      <c r="D31" s="728"/>
      <c r="E31" s="728"/>
      <c r="F31" s="209" t="s">
        <v>796</v>
      </c>
      <c r="G31" s="721"/>
      <c r="H31" s="206"/>
    </row>
    <row r="32" spans="1:17" ht="85.5">
      <c r="A32" s="208" t="s">
        <v>797</v>
      </c>
      <c r="B32" s="207" t="s">
        <v>798</v>
      </c>
      <c r="C32" s="207" t="s">
        <v>774</v>
      </c>
      <c r="D32" s="207" t="s">
        <v>774</v>
      </c>
      <c r="E32" s="207" t="s">
        <v>770</v>
      </c>
      <c r="F32" s="209" t="s">
        <v>799</v>
      </c>
      <c r="G32" s="209" t="s">
        <v>783</v>
      </c>
      <c r="H32" s="206" t="s">
        <v>800</v>
      </c>
    </row>
    <row r="33" spans="1:8" ht="29.25">
      <c r="A33" s="729" t="s">
        <v>801</v>
      </c>
      <c r="B33" s="728" t="s">
        <v>802</v>
      </c>
      <c r="C33" s="728" t="s">
        <v>774</v>
      </c>
      <c r="D33" s="728" t="s">
        <v>774</v>
      </c>
      <c r="E33" s="728" t="s">
        <v>770</v>
      </c>
      <c r="F33" s="209" t="s">
        <v>803</v>
      </c>
      <c r="G33" s="721" t="s">
        <v>783</v>
      </c>
      <c r="H33" s="206" t="s">
        <v>804</v>
      </c>
    </row>
    <row r="34" spans="1:8" ht="228.75">
      <c r="A34" s="729"/>
      <c r="B34" s="728"/>
      <c r="C34" s="728"/>
      <c r="D34" s="728"/>
      <c r="E34" s="728"/>
      <c r="F34" s="209" t="s">
        <v>805</v>
      </c>
      <c r="G34" s="72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935" priority="37">
      <formula>OR($AD22="X",$AB22="X")</formula>
    </cfRule>
    <cfRule type="expression" dxfId="934" priority="38">
      <formula>AND($AD22=1,$AB22=1)</formula>
    </cfRule>
    <cfRule type="expression" dxfId="933" priority="39">
      <formula>$AD22=1</formula>
    </cfRule>
    <cfRule type="expression" dxfId="932" priority="40">
      <formula>$AB22=1</formula>
    </cfRule>
  </conditionalFormatting>
  <conditionalFormatting sqref="A9:G20">
    <cfRule type="expression" dxfId="931" priority="641">
      <formula>OR(#REF!="X",$AD9="X")</formula>
    </cfRule>
    <cfRule type="expression" dxfId="930" priority="642">
      <formula>AND(#REF!=1,$AD9=1)</formula>
    </cfRule>
    <cfRule type="expression" dxfId="929" priority="643">
      <formula>#REF!=1</formula>
    </cfRule>
    <cfRule type="expression" dxfId="928" priority="644">
      <formula>$AD9=1</formula>
    </cfRule>
  </conditionalFormatting>
  <conditionalFormatting sqref="C9:C20">
    <cfRule type="expression" dxfId="927" priority="1">
      <formula>AND($T9="X",$B9&lt;&gt;"")</formula>
    </cfRule>
  </conditionalFormatting>
  <conditionalFormatting sqref="C17:C19">
    <cfRule type="expression" dxfId="926" priority="2">
      <formula>AND($T17="X",OR($B17&lt;&gt;"",$C17&lt;&gt;""))</formula>
    </cfRule>
  </conditionalFormatting>
  <conditionalFormatting sqref="D9:D20">
    <cfRule type="expression" dxfId="925" priority="11">
      <formula>AND($T9="X",OR($B9&lt;&gt;"",$C9&lt;&gt;""))</formula>
    </cfRule>
  </conditionalFormatting>
  <conditionalFormatting sqref="D18:D19">
    <cfRule type="expression" dxfId="92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3" priority="12">
      <formula>AND($T9="X",OR($B9&lt;&gt;"",$C9&lt;&gt;"",$D9&lt;&gt;""))</formula>
    </cfRule>
  </conditionalFormatting>
  <conditionalFormatting sqref="F9:F20">
    <cfRule type="expression" dxfId="922" priority="13">
      <formula>AND($T9="X",OR($B9&lt;&gt;"",$C9&lt;&gt;"",$D9&lt;&gt;"",$E9&lt;&gt;""))</formula>
    </cfRule>
  </conditionalFormatting>
  <conditionalFormatting sqref="G9:G20">
    <cfRule type="expression" dxfId="921" priority="14">
      <formula>AND($T9="X",OR($B9&lt;&gt;"",$C9&lt;&gt;"",$D9&lt;&gt;"",$E9&lt;&gt;"",$F9&lt;&gt;""))</formula>
    </cfRule>
  </conditionalFormatting>
  <conditionalFormatting sqref="H22:H23 H43:H883">
    <cfRule type="expression" dxfId="920" priority="36">
      <formula>$S22="X"</formula>
    </cfRule>
  </conditionalFormatting>
  <conditionalFormatting sqref="I9:I20">
    <cfRule type="expression" dxfId="919" priority="16">
      <formula>$T9="X"</formula>
    </cfRule>
  </conditionalFormatting>
  <conditionalFormatting sqref="S9:S20">
    <cfRule type="cellIs" dxfId="918" priority="7" operator="equal">
      <formula>"1..1"</formula>
    </cfRule>
    <cfRule type="cellIs" dxfId="917" priority="8" operator="equal">
      <formula>"0..n"</formula>
    </cfRule>
    <cfRule type="cellIs" dxfId="91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5"/>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80" t="s">
        <v>917</v>
      </c>
      <c r="I9" s="681" t="s">
        <v>918</v>
      </c>
      <c r="J9" s="680"/>
      <c r="K9" s="681" t="s">
        <v>919</v>
      </c>
      <c r="L9" s="680"/>
      <c r="M9" s="680"/>
      <c r="N9" s="680"/>
      <c r="O9" s="680"/>
      <c r="P9" s="682"/>
      <c r="Q9" s="680" t="s">
        <v>820</v>
      </c>
      <c r="R9" s="680"/>
      <c r="S9" s="680" t="s">
        <v>863</v>
      </c>
      <c r="T9" s="683"/>
      <c r="U9" s="680"/>
      <c r="V9" s="678" t="s">
        <v>864</v>
      </c>
      <c r="W9" s="678" t="s">
        <v>864</v>
      </c>
      <c r="X9" s="232"/>
      <c r="Y9" s="684"/>
      <c r="Z9" s="680" t="s">
        <v>920</v>
      </c>
      <c r="AA9" s="685" t="s">
        <v>921</v>
      </c>
      <c r="AB9" s="680"/>
      <c r="AC9" s="683">
        <v>1</v>
      </c>
      <c r="AD9" s="683"/>
    </row>
    <row r="10" spans="1:1017" s="224" customFormat="1" ht="13.5" customHeight="1">
      <c r="A10" s="225">
        <v>2</v>
      </c>
      <c r="B10" s="239" t="s">
        <v>922</v>
      </c>
      <c r="C10" s="221"/>
      <c r="D10" s="221"/>
      <c r="E10" s="221"/>
      <c r="F10" s="221"/>
      <c r="G10" s="221"/>
      <c r="H10" s="680" t="s">
        <v>923</v>
      </c>
      <c r="I10" s="681" t="s">
        <v>924</v>
      </c>
      <c r="J10" s="680"/>
      <c r="K10" s="681" t="s">
        <v>925</v>
      </c>
      <c r="L10" s="680" t="s">
        <v>926</v>
      </c>
      <c r="M10" s="680" t="s">
        <v>927</v>
      </c>
      <c r="N10" s="680"/>
      <c r="O10" s="680"/>
      <c r="P10" s="682"/>
      <c r="Q10" s="680" t="s">
        <v>817</v>
      </c>
      <c r="R10" s="680"/>
      <c r="S10" s="680" t="s">
        <v>863</v>
      </c>
      <c r="T10" s="683"/>
      <c r="U10" s="680"/>
      <c r="V10" s="678" t="s">
        <v>864</v>
      </c>
      <c r="W10" s="678" t="s">
        <v>864</v>
      </c>
      <c r="X10" s="232"/>
      <c r="Y10" s="684"/>
      <c r="Z10" s="680"/>
      <c r="AA10" s="685"/>
      <c r="AB10" s="680"/>
      <c r="AC10" s="683"/>
      <c r="AD10" s="683"/>
    </row>
    <row r="11" spans="1:1017" s="224" customFormat="1" ht="13.5" customHeight="1">
      <c r="A11" s="225">
        <v>3</v>
      </c>
      <c r="B11" s="239" t="s">
        <v>928</v>
      </c>
      <c r="C11" s="240"/>
      <c r="D11" s="241"/>
      <c r="E11" s="241"/>
      <c r="F11" s="241"/>
      <c r="G11" s="241"/>
      <c r="H11" s="680" t="s">
        <v>929</v>
      </c>
      <c r="I11" s="681" t="s">
        <v>930</v>
      </c>
      <c r="J11" s="680"/>
      <c r="K11" s="681" t="s">
        <v>931</v>
      </c>
      <c r="L11" s="680"/>
      <c r="M11" s="680"/>
      <c r="N11" s="680"/>
      <c r="O11" s="680"/>
      <c r="P11" s="682"/>
      <c r="Q11" s="680" t="s">
        <v>820</v>
      </c>
      <c r="R11" s="680"/>
      <c r="S11" s="680" t="s">
        <v>879</v>
      </c>
      <c r="T11" s="683"/>
      <c r="U11" s="680" t="s">
        <v>932</v>
      </c>
      <c r="V11" s="678" t="s">
        <v>864</v>
      </c>
      <c r="W11" s="678" t="s">
        <v>864</v>
      </c>
      <c r="X11" s="232"/>
      <c r="Y11" s="684"/>
      <c r="Z11" s="680"/>
      <c r="AA11" s="685"/>
      <c r="AB11" s="680"/>
      <c r="AC11" s="683">
        <v>1</v>
      </c>
      <c r="AD11" s="683"/>
    </row>
    <row r="12" spans="1:1017" s="224" customFormat="1" ht="13.5" customHeight="1">
      <c r="A12" s="225">
        <v>4</v>
      </c>
      <c r="B12" s="239" t="s">
        <v>933</v>
      </c>
      <c r="C12" s="240"/>
      <c r="D12" s="241"/>
      <c r="E12" s="241"/>
      <c r="F12" s="241"/>
      <c r="G12" s="241"/>
      <c r="H12" s="680" t="s">
        <v>934</v>
      </c>
      <c r="I12" s="681" t="s">
        <v>935</v>
      </c>
      <c r="J12" s="680"/>
      <c r="K12" s="681" t="s">
        <v>936</v>
      </c>
      <c r="L12" s="680"/>
      <c r="M12" s="680"/>
      <c r="N12" s="680"/>
      <c r="O12" s="680"/>
      <c r="P12" s="682"/>
      <c r="Q12" s="680" t="s">
        <v>820</v>
      </c>
      <c r="R12" s="680"/>
      <c r="S12" s="680" t="s">
        <v>863</v>
      </c>
      <c r="T12" s="683"/>
      <c r="U12" s="680"/>
      <c r="V12" s="678" t="s">
        <v>864</v>
      </c>
      <c r="W12" s="678" t="s">
        <v>864</v>
      </c>
      <c r="X12" s="232"/>
      <c r="Y12" s="684"/>
      <c r="Z12" s="680"/>
      <c r="AA12" s="685"/>
      <c r="AB12" s="680"/>
      <c r="AC12" s="683">
        <v>1</v>
      </c>
      <c r="AD12" s="683"/>
    </row>
    <row r="13" spans="1:1017" s="224" customFormat="1" ht="13.5" customHeight="1">
      <c r="A13" s="225">
        <v>5</v>
      </c>
      <c r="B13" s="239" t="s">
        <v>937</v>
      </c>
      <c r="C13" s="240"/>
      <c r="D13" s="241"/>
      <c r="E13" s="241"/>
      <c r="F13" s="241"/>
      <c r="G13" s="241"/>
      <c r="H13" s="680" t="s">
        <v>938</v>
      </c>
      <c r="I13" s="681"/>
      <c r="J13" s="680"/>
      <c r="K13" s="681" t="s">
        <v>939</v>
      </c>
      <c r="L13" s="680"/>
      <c r="M13" s="680"/>
      <c r="N13" s="680"/>
      <c r="O13" s="680"/>
      <c r="P13" s="682"/>
      <c r="Q13" s="680" t="s">
        <v>820</v>
      </c>
      <c r="R13" s="680"/>
      <c r="S13" s="680" t="s">
        <v>863</v>
      </c>
      <c r="T13" s="683"/>
      <c r="U13" s="680"/>
      <c r="V13" s="678" t="s">
        <v>864</v>
      </c>
      <c r="W13" s="678" t="s">
        <v>864</v>
      </c>
      <c r="X13" s="232"/>
      <c r="Y13" s="684"/>
      <c r="Z13" s="680"/>
      <c r="AA13" s="685"/>
      <c r="AB13" s="680"/>
      <c r="AC13" s="683">
        <v>1</v>
      </c>
      <c r="AD13" s="683"/>
    </row>
    <row r="14" spans="1:1017" s="224" customFormat="1" ht="13.5" customHeight="1">
      <c r="A14" s="225">
        <v>6</v>
      </c>
      <c r="B14" s="239" t="s">
        <v>940</v>
      </c>
      <c r="C14" s="679"/>
      <c r="D14" s="241"/>
      <c r="E14" s="241"/>
      <c r="F14" s="241"/>
      <c r="G14" s="241"/>
      <c r="H14" s="680" t="s">
        <v>941</v>
      </c>
      <c r="I14" s="681"/>
      <c r="J14" s="680"/>
      <c r="K14" s="681" t="s">
        <v>942</v>
      </c>
      <c r="L14" s="680"/>
      <c r="M14" s="680"/>
      <c r="N14" s="680"/>
      <c r="O14" s="680"/>
      <c r="P14" s="682"/>
      <c r="Q14" s="680" t="s">
        <v>817</v>
      </c>
      <c r="R14" s="680"/>
      <c r="S14" s="680" t="s">
        <v>875</v>
      </c>
      <c r="T14" s="683"/>
      <c r="U14" s="680"/>
      <c r="V14" s="678" t="s">
        <v>864</v>
      </c>
      <c r="W14" s="678" t="s">
        <v>864</v>
      </c>
      <c r="X14" s="232"/>
      <c r="Y14" s="684"/>
      <c r="Z14" s="680"/>
      <c r="AA14" s="685"/>
      <c r="AB14" s="680"/>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15" priority="78">
      <formula>OR($AD16="X",$AB16="X")</formula>
    </cfRule>
    <cfRule type="expression" dxfId="914" priority="79">
      <formula>AND($AD16=1,$AB16=1)</formula>
    </cfRule>
    <cfRule type="expression" dxfId="913" priority="80">
      <formula>$AD16=1</formula>
    </cfRule>
    <cfRule type="expression" dxfId="912" priority="81">
      <formula>$AB16=1</formula>
    </cfRule>
  </conditionalFormatting>
  <conditionalFormatting sqref="A9:G14">
    <cfRule type="expression" dxfId="911" priority="23">
      <formula>OR($AD9="X",$AC9="X")</formula>
    </cfRule>
    <cfRule type="expression" dxfId="910" priority="25">
      <formula>AND($AD9=1,$AC9=1)</formula>
    </cfRule>
    <cfRule type="expression" dxfId="909" priority="26">
      <formula>$AD9=1</formula>
    </cfRule>
    <cfRule type="expression" dxfId="908" priority="27">
      <formula>$AC9=1</formula>
    </cfRule>
    <cfRule type="expression" dxfId="907" priority="28">
      <formula>AND(NOT(ISBLANK($W9)),ISBLANK($AC9),ISBLANK($AD9))</formula>
    </cfRule>
  </conditionalFormatting>
  <conditionalFormatting sqref="C9:C14">
    <cfRule type="expression" dxfId="906" priority="22">
      <formula>AND($R9="X",$B9&lt;&gt;"")</formula>
    </cfRule>
  </conditionalFormatting>
  <conditionalFormatting sqref="D9:D14">
    <cfRule type="expression" dxfId="905" priority="24">
      <formula>AND($R9="X",OR($B9&lt;&gt;"",$C9&lt;&gt;""))</formula>
    </cfRule>
  </conditionalFormatting>
  <conditionalFormatting sqref="E9:E14">
    <cfRule type="expression" dxfId="90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03" priority="20">
      <formula>AND($R9="X",OR($B9&lt;&gt;"",$C9&lt;&gt;"",$D9&lt;&gt;"",$E9&lt;&gt;""))</formula>
    </cfRule>
  </conditionalFormatting>
  <conditionalFormatting sqref="G9:G14">
    <cfRule type="expression" dxfId="902" priority="21">
      <formula>AND($R9="X",OR($B9&lt;&gt;"",$C9&lt;&gt;"",$D9&lt;&gt;"",$E9&lt;&gt;"",$F9&lt;&gt;""))</formula>
    </cfRule>
  </conditionalFormatting>
  <conditionalFormatting sqref="H16:H17 H37:H877">
    <cfRule type="expression" dxfId="901" priority="77">
      <formula>$Q16="X"</formula>
    </cfRule>
  </conditionalFormatting>
  <conditionalFormatting sqref="I9:I14">
    <cfRule type="expression" dxfId="900" priority="18">
      <formula>$R9="X"</formula>
    </cfRule>
  </conditionalFormatting>
  <conditionalFormatting sqref="Q9:Q14">
    <cfRule type="cellIs" dxfId="899" priority="2" operator="equal">
      <formula>"1..1"</formula>
    </cfRule>
    <cfRule type="cellIs" dxfId="898" priority="3" operator="equal">
      <formula>"0..n"</formula>
    </cfRule>
    <cfRule type="cellIs" dxfId="89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74" t="s">
        <v>944</v>
      </c>
      <c r="D2" s="285"/>
      <c r="E2" s="152"/>
      <c r="F2" s="157">
        <f>createCase142[[#Totals],[NexSIS]] / createCase142[[#Totals],[ID]]</f>
        <v>0.47727272727272729</v>
      </c>
      <c r="G2" s="128"/>
      <c r="H2" s="732"/>
      <c r="I2" s="732"/>
      <c r="J2" s="732"/>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34" t="s">
        <v>828</v>
      </c>
      <c r="M7" s="734"/>
      <c r="N7" s="734"/>
      <c r="O7" s="734"/>
      <c r="AC7" s="734" t="s">
        <v>830</v>
      </c>
      <c r="AD7" s="734"/>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736" t="s">
        <v>829</v>
      </c>
      <c r="W9" s="736"/>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736"/>
      <c r="W10" s="736"/>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680" t="s">
        <v>956</v>
      </c>
      <c r="I13" s="131" t="s">
        <v>957</v>
      </c>
      <c r="J13" s="680"/>
      <c r="K13" s="681" t="s">
        <v>925</v>
      </c>
      <c r="L13" s="680" t="s">
        <v>926</v>
      </c>
      <c r="M13" s="680" t="s">
        <v>927</v>
      </c>
      <c r="N13" s="680"/>
      <c r="O13" s="680"/>
      <c r="P13" s="682"/>
      <c r="Q13" s="680" t="s">
        <v>817</v>
      </c>
      <c r="R13" s="680"/>
      <c r="S13" s="680" t="s">
        <v>863</v>
      </c>
      <c r="T13" s="683"/>
      <c r="U13" s="680"/>
      <c r="V13" s="678" t="s">
        <v>864</v>
      </c>
      <c r="W13" s="678" t="s">
        <v>864</v>
      </c>
      <c r="X13" s="232"/>
      <c r="Y13" s="684"/>
      <c r="Z13" s="680"/>
      <c r="AA13" s="685"/>
      <c r="AB13" s="680"/>
      <c r="AC13" s="683">
        <v>1</v>
      </c>
      <c r="AD13" s="683">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965</v>
      </c>
      <c r="L15" s="564"/>
      <c r="M15" s="564"/>
      <c r="N15" s="564"/>
      <c r="O15" s="564"/>
      <c r="P15" s="566"/>
      <c r="Q15" s="564" t="s">
        <v>817</v>
      </c>
      <c r="R15" s="564"/>
      <c r="S15" s="564" t="s">
        <v>863</v>
      </c>
      <c r="T15" s="567"/>
      <c r="U15" s="564" t="s">
        <v>966</v>
      </c>
      <c r="V15" s="568" t="s">
        <v>864</v>
      </c>
      <c r="W15" s="568"/>
      <c r="X15" s="569"/>
      <c r="Y15" s="573" t="s">
        <v>967</v>
      </c>
      <c r="Z15" s="564"/>
      <c r="AA15" s="571"/>
      <c r="AB15" s="564"/>
      <c r="AC15" s="567">
        <v>1</v>
      </c>
      <c r="AD15" s="567">
        <v>1</v>
      </c>
    </row>
    <row r="16" spans="1:1014" s="572" customFormat="1" ht="13.5" customHeight="1">
      <c r="A16" s="564"/>
      <c r="B16" s="563" t="s">
        <v>968</v>
      </c>
      <c r="C16" s="563"/>
      <c r="D16" s="563"/>
      <c r="E16" s="563"/>
      <c r="F16" s="563"/>
      <c r="G16" s="563"/>
      <c r="H16" s="564" t="s">
        <v>969</v>
      </c>
      <c r="I16" s="565" t="s">
        <v>970</v>
      </c>
      <c r="J16" s="564"/>
      <c r="K16" s="565" t="s">
        <v>971</v>
      </c>
      <c r="L16" s="564"/>
      <c r="M16" s="564"/>
      <c r="N16" s="564"/>
      <c r="O16" s="564"/>
      <c r="P16" s="566"/>
      <c r="Q16" s="564" t="s">
        <v>817</v>
      </c>
      <c r="R16" s="564"/>
      <c r="S16" s="564" t="s">
        <v>863</v>
      </c>
      <c r="T16" s="567"/>
      <c r="U16" s="564" t="s">
        <v>972</v>
      </c>
      <c r="V16" s="568" t="s">
        <v>864</v>
      </c>
      <c r="W16" s="568"/>
      <c r="X16" s="569"/>
      <c r="Y16" s="570"/>
      <c r="Z16" s="564"/>
      <c r="AA16" s="571"/>
      <c r="AB16" s="564"/>
      <c r="AC16" s="567"/>
      <c r="AD16" s="567"/>
    </row>
    <row r="17" spans="1:30" s="224" customFormat="1" ht="13.5" customHeight="1">
      <c r="A17" s="225">
        <v>5</v>
      </c>
      <c r="B17" s="610" t="s">
        <v>973</v>
      </c>
      <c r="C17" s="679"/>
      <c r="D17" s="241"/>
      <c r="E17" s="241"/>
      <c r="F17" s="241"/>
      <c r="G17" s="241"/>
      <c r="H17" s="680" t="s">
        <v>974</v>
      </c>
      <c r="I17" s="681"/>
      <c r="J17" s="680" t="s">
        <v>975</v>
      </c>
      <c r="K17" s="681" t="s">
        <v>976</v>
      </c>
      <c r="L17" s="680"/>
      <c r="M17" s="680"/>
      <c r="N17" s="680"/>
      <c r="O17" s="680"/>
      <c r="P17" s="682"/>
      <c r="Q17" s="680" t="s">
        <v>820</v>
      </c>
      <c r="R17" s="680"/>
      <c r="S17" s="243" t="s">
        <v>976</v>
      </c>
      <c r="T17" s="683"/>
      <c r="U17" s="680"/>
      <c r="V17" s="678" t="s">
        <v>864</v>
      </c>
      <c r="W17" s="678" t="s">
        <v>864</v>
      </c>
      <c r="X17" s="232"/>
      <c r="Y17" s="684"/>
      <c r="Z17" s="680"/>
      <c r="AA17" s="685"/>
      <c r="AB17" s="680"/>
      <c r="AC17" s="683">
        <v>1</v>
      </c>
      <c r="AD17" s="683">
        <v>1</v>
      </c>
    </row>
    <row r="18" spans="1:30" s="572" customFormat="1" ht="13.5" customHeight="1">
      <c r="A18" s="564"/>
      <c r="B18" s="563"/>
      <c r="C18" s="563" t="s">
        <v>977</v>
      </c>
      <c r="D18" s="563"/>
      <c r="E18" s="563"/>
      <c r="F18" s="563"/>
      <c r="G18" s="563"/>
      <c r="H18" s="564" t="s">
        <v>978</v>
      </c>
      <c r="I18" s="565"/>
      <c r="J18" s="564"/>
      <c r="K18" s="565" t="s">
        <v>939</v>
      </c>
      <c r="L18" s="564"/>
      <c r="M18" s="564"/>
      <c r="N18" s="564"/>
      <c r="O18" s="564"/>
      <c r="P18" s="566"/>
      <c r="Q18" s="564" t="s">
        <v>823</v>
      </c>
      <c r="R18" s="564"/>
      <c r="S18" s="564" t="s">
        <v>863</v>
      </c>
      <c r="T18" s="567"/>
      <c r="U18" s="564"/>
      <c r="V18" s="568" t="s">
        <v>864</v>
      </c>
      <c r="W18" s="568"/>
      <c r="X18" s="569"/>
      <c r="Y18" s="570" t="s">
        <v>979</v>
      </c>
      <c r="Z18" s="564"/>
      <c r="AA18" s="571"/>
      <c r="AB18" s="564"/>
      <c r="AC18" s="567"/>
      <c r="AD18" s="567"/>
    </row>
    <row r="19" spans="1:30" s="585" customFormat="1" ht="13.5" customHeight="1">
      <c r="A19" s="575">
        <v>17</v>
      </c>
      <c r="B19" s="576"/>
      <c r="C19" s="577" t="s">
        <v>980</v>
      </c>
      <c r="D19" s="576"/>
      <c r="E19" s="576"/>
      <c r="F19" s="576"/>
      <c r="G19" s="576"/>
      <c r="H19" s="575" t="s">
        <v>981</v>
      </c>
      <c r="I19" s="578" t="s">
        <v>982</v>
      </c>
      <c r="J19" s="575"/>
      <c r="K19" s="578" t="s">
        <v>983</v>
      </c>
      <c r="L19" s="575"/>
      <c r="M19" s="575"/>
      <c r="N19" s="575"/>
      <c r="O19" s="575"/>
      <c r="P19" s="579"/>
      <c r="Q19" s="575" t="s">
        <v>817</v>
      </c>
      <c r="R19" s="575"/>
      <c r="S19" s="575" t="s">
        <v>863</v>
      </c>
      <c r="T19" s="580"/>
      <c r="U19" s="575"/>
      <c r="V19" s="581" t="s">
        <v>864</v>
      </c>
      <c r="W19" s="581"/>
      <c r="X19" s="582"/>
      <c r="Y19" s="583" t="s">
        <v>984</v>
      </c>
      <c r="Z19" s="575" t="s">
        <v>985</v>
      </c>
      <c r="AA19" s="584"/>
      <c r="AB19" s="575"/>
      <c r="AC19" s="580"/>
      <c r="AD19" s="580">
        <v>1</v>
      </c>
    </row>
    <row r="20" spans="1:30" s="549" customFormat="1" ht="13.5" customHeight="1">
      <c r="A20" s="539">
        <v>10</v>
      </c>
      <c r="B20" s="540"/>
      <c r="C20" s="540" t="s">
        <v>986</v>
      </c>
      <c r="D20" s="540" t="s">
        <v>987</v>
      </c>
      <c r="E20" s="540"/>
      <c r="F20" s="540"/>
      <c r="G20" s="540"/>
      <c r="H20" s="539" t="s">
        <v>988</v>
      </c>
      <c r="I20" s="542"/>
      <c r="J20" s="539" t="s">
        <v>989</v>
      </c>
      <c r="K20" s="542"/>
      <c r="L20" s="539" t="s">
        <v>990</v>
      </c>
      <c r="M20" s="539" t="s">
        <v>991</v>
      </c>
      <c r="N20" s="539"/>
      <c r="O20" s="539"/>
      <c r="P20" s="543">
        <v>1</v>
      </c>
      <c r="Q20" s="539" t="s">
        <v>817</v>
      </c>
      <c r="R20" s="539" t="s">
        <v>864</v>
      </c>
      <c r="S20" s="539" t="s">
        <v>992</v>
      </c>
      <c r="T20" s="544"/>
      <c r="U20" s="539"/>
      <c r="V20" s="545"/>
      <c r="W20" s="545" t="s">
        <v>864</v>
      </c>
      <c r="X20" s="546"/>
      <c r="Y20" s="547"/>
      <c r="Z20" s="539" t="s">
        <v>993</v>
      </c>
      <c r="AA20" s="548"/>
      <c r="AB20" s="539"/>
      <c r="AC20" s="544">
        <v>1</v>
      </c>
      <c r="AD20" s="544">
        <v>1</v>
      </c>
    </row>
    <row r="21" spans="1:30" s="224" customFormat="1" ht="13.5" customHeight="1">
      <c r="A21" s="225">
        <v>6</v>
      </c>
      <c r="B21" s="217"/>
      <c r="C21" s="679" t="s">
        <v>994</v>
      </c>
      <c r="D21" s="241"/>
      <c r="E21" s="241"/>
      <c r="F21" s="241"/>
      <c r="G21" s="241"/>
      <c r="H21" s="680" t="s">
        <v>995</v>
      </c>
      <c r="I21" s="681"/>
      <c r="J21" s="680" t="s">
        <v>996</v>
      </c>
      <c r="K21" s="681"/>
      <c r="L21" s="680" t="s">
        <v>997</v>
      </c>
      <c r="M21" s="680" t="s">
        <v>998</v>
      </c>
      <c r="N21" s="680"/>
      <c r="O21" s="680"/>
      <c r="P21" s="682">
        <v>1</v>
      </c>
      <c r="Q21" s="680" t="s">
        <v>820</v>
      </c>
      <c r="R21" s="680" t="s">
        <v>864</v>
      </c>
      <c r="S21" s="680" t="s">
        <v>992</v>
      </c>
      <c r="T21" s="683"/>
      <c r="U21" s="680"/>
      <c r="V21" s="678" t="s">
        <v>864</v>
      </c>
      <c r="W21" s="678" t="s">
        <v>864</v>
      </c>
      <c r="X21" s="232"/>
      <c r="Y21" s="684"/>
      <c r="Z21" s="680" t="s">
        <v>993</v>
      </c>
      <c r="AA21" s="685"/>
      <c r="AB21" s="680"/>
      <c r="AC21" s="683">
        <v>1</v>
      </c>
      <c r="AD21" s="683">
        <v>1</v>
      </c>
    </row>
    <row r="22" spans="1:30" s="224" customFormat="1" ht="13.5" customHeight="1">
      <c r="A22" s="225">
        <v>7</v>
      </c>
      <c r="B22" s="217"/>
      <c r="C22" s="679"/>
      <c r="D22" s="241" t="s">
        <v>667</v>
      </c>
      <c r="E22" s="241"/>
      <c r="F22" s="241"/>
      <c r="G22" s="241"/>
      <c r="H22" s="680" t="s">
        <v>999</v>
      </c>
      <c r="I22" s="681" t="s">
        <v>1000</v>
      </c>
      <c r="J22" s="680" t="s">
        <v>1001</v>
      </c>
      <c r="K22" s="681"/>
      <c r="L22" s="680"/>
      <c r="M22" s="680"/>
      <c r="N22" s="680"/>
      <c r="O22" s="680"/>
      <c r="P22" s="682">
        <v>1</v>
      </c>
      <c r="Q22" s="680" t="s">
        <v>820</v>
      </c>
      <c r="R22" s="680"/>
      <c r="S22" s="680" t="s">
        <v>863</v>
      </c>
      <c r="T22" s="683"/>
      <c r="U22" s="680"/>
      <c r="V22" s="678" t="s">
        <v>864</v>
      </c>
      <c r="W22" s="678" t="s">
        <v>864</v>
      </c>
      <c r="X22" s="232"/>
      <c r="Y22" s="684"/>
      <c r="Z22" s="680" t="s">
        <v>993</v>
      </c>
      <c r="AA22" s="685"/>
      <c r="AB22" s="680"/>
      <c r="AC22" s="683">
        <v>1</v>
      </c>
      <c r="AD22" s="683">
        <v>1</v>
      </c>
    </row>
    <row r="23" spans="1:30" s="224" customFormat="1" ht="13.5" customHeight="1">
      <c r="A23" s="225">
        <v>8</v>
      </c>
      <c r="B23" s="217"/>
      <c r="C23" s="679"/>
      <c r="D23" s="241" t="s">
        <v>1002</v>
      </c>
      <c r="E23" s="241"/>
      <c r="F23" s="241"/>
      <c r="G23" s="241"/>
      <c r="H23" s="680" t="s">
        <v>1003</v>
      </c>
      <c r="I23" s="681" t="s">
        <v>1004</v>
      </c>
      <c r="J23" s="680" t="s">
        <v>1005</v>
      </c>
      <c r="K23" s="681"/>
      <c r="L23" s="680"/>
      <c r="M23" s="680"/>
      <c r="N23" s="680"/>
      <c r="O23" s="680"/>
      <c r="P23" s="682">
        <v>1</v>
      </c>
      <c r="Q23" s="680" t="s">
        <v>820</v>
      </c>
      <c r="R23" s="680"/>
      <c r="S23" s="680" t="s">
        <v>863</v>
      </c>
      <c r="T23" s="683"/>
      <c r="U23" s="680"/>
      <c r="V23" s="678" t="s">
        <v>864</v>
      </c>
      <c r="W23" s="678" t="s">
        <v>864</v>
      </c>
      <c r="X23" s="232"/>
      <c r="Y23" s="684"/>
      <c r="Z23" s="680" t="s">
        <v>993</v>
      </c>
      <c r="AA23" s="685"/>
      <c r="AB23" s="680"/>
      <c r="AC23" s="683">
        <v>1</v>
      </c>
      <c r="AD23" s="683">
        <v>1</v>
      </c>
    </row>
    <row r="24" spans="1:30" s="224" customFormat="1" ht="13.5" customHeight="1">
      <c r="A24" s="225">
        <v>9</v>
      </c>
      <c r="B24" s="217"/>
      <c r="C24" s="679"/>
      <c r="D24" s="241" t="s">
        <v>767</v>
      </c>
      <c r="E24" s="241"/>
      <c r="F24" s="241"/>
      <c r="G24" s="241"/>
      <c r="H24" s="680" t="s">
        <v>1006</v>
      </c>
      <c r="I24" s="681"/>
      <c r="J24" s="680" t="s">
        <v>939</v>
      </c>
      <c r="K24" s="681"/>
      <c r="L24" s="680"/>
      <c r="M24" s="680"/>
      <c r="N24" s="680"/>
      <c r="O24" s="680"/>
      <c r="P24" s="682"/>
      <c r="Q24" s="680" t="s">
        <v>817</v>
      </c>
      <c r="R24" s="680"/>
      <c r="S24" s="680" t="s">
        <v>863</v>
      </c>
      <c r="T24" s="683"/>
      <c r="U24" s="680"/>
      <c r="V24" s="678" t="s">
        <v>864</v>
      </c>
      <c r="W24" s="678" t="s">
        <v>864</v>
      </c>
      <c r="X24" s="232"/>
      <c r="Y24" s="684"/>
      <c r="Z24" s="680" t="s">
        <v>993</v>
      </c>
      <c r="AA24" s="685"/>
      <c r="AB24" s="680"/>
      <c r="AC24" s="683">
        <v>1</v>
      </c>
      <c r="AD24" s="683">
        <v>1</v>
      </c>
    </row>
    <row r="25" spans="1:30" s="549" customFormat="1" ht="13.5" customHeight="1">
      <c r="A25" s="539">
        <v>11</v>
      </c>
      <c r="B25" s="540"/>
      <c r="C25" s="540" t="s">
        <v>1007</v>
      </c>
      <c r="D25" s="540" t="s">
        <v>987</v>
      </c>
      <c r="E25" s="540"/>
      <c r="F25" s="540"/>
      <c r="G25" s="540"/>
      <c r="H25" s="539" t="s">
        <v>1008</v>
      </c>
      <c r="I25" s="542"/>
      <c r="J25" s="539" t="s">
        <v>1009</v>
      </c>
      <c r="K25" s="542"/>
      <c r="L25" s="539"/>
      <c r="M25" s="539"/>
      <c r="N25" s="539"/>
      <c r="O25" s="539"/>
      <c r="P25" s="543">
        <v>1</v>
      </c>
      <c r="Q25" s="539" t="s">
        <v>823</v>
      </c>
      <c r="R25" s="539" t="s">
        <v>864</v>
      </c>
      <c r="S25" s="539" t="s">
        <v>992</v>
      </c>
      <c r="T25" s="544"/>
      <c r="U25" s="539"/>
      <c r="V25" s="545"/>
      <c r="W25" s="545" t="s">
        <v>864</v>
      </c>
      <c r="X25" s="546"/>
      <c r="Y25" s="547"/>
      <c r="Z25" s="539" t="s">
        <v>993</v>
      </c>
      <c r="AA25" s="548"/>
      <c r="AB25" s="539"/>
      <c r="AC25" s="544">
        <v>1</v>
      </c>
      <c r="AD25" s="544">
        <v>1</v>
      </c>
    </row>
    <row r="26" spans="1:30" s="549" customFormat="1" ht="13.5" customHeight="1">
      <c r="A26" s="539">
        <v>12</v>
      </c>
      <c r="B26" s="540"/>
      <c r="C26" s="540" t="s">
        <v>1010</v>
      </c>
      <c r="D26" s="540" t="s">
        <v>987</v>
      </c>
      <c r="E26" s="540"/>
      <c r="F26" s="540"/>
      <c r="G26" s="540"/>
      <c r="H26" s="539" t="s">
        <v>1011</v>
      </c>
      <c r="I26" s="542"/>
      <c r="J26" s="539" t="s">
        <v>1012</v>
      </c>
      <c r="K26" s="542"/>
      <c r="L26" s="539"/>
      <c r="M26" s="539"/>
      <c r="N26" s="539"/>
      <c r="O26" s="539"/>
      <c r="P26" s="543">
        <v>1</v>
      </c>
      <c r="Q26" s="539" t="s">
        <v>817</v>
      </c>
      <c r="R26" s="539" t="s">
        <v>864</v>
      </c>
      <c r="S26" s="539" t="s">
        <v>992</v>
      </c>
      <c r="T26" s="544"/>
      <c r="U26" s="539"/>
      <c r="V26" s="545"/>
      <c r="W26" s="545" t="s">
        <v>864</v>
      </c>
      <c r="X26" s="546"/>
      <c r="Y26" s="547"/>
      <c r="Z26" s="539" t="s">
        <v>993</v>
      </c>
      <c r="AA26" s="548"/>
      <c r="AB26" s="539"/>
      <c r="AC26" s="544">
        <v>1</v>
      </c>
      <c r="AD26" s="544"/>
    </row>
    <row r="27" spans="1:30" s="597" customFormat="1" ht="13.5" customHeight="1">
      <c r="A27" s="586">
        <v>13</v>
      </c>
      <c r="B27" s="587"/>
      <c r="C27" s="587" t="s">
        <v>1013</v>
      </c>
      <c r="D27" s="587"/>
      <c r="E27" s="587"/>
      <c r="F27" s="587"/>
      <c r="G27" s="587"/>
      <c r="H27" s="586"/>
      <c r="I27" s="590"/>
      <c r="J27" s="586"/>
      <c r="K27" s="586" t="s">
        <v>1014</v>
      </c>
      <c r="L27" s="586"/>
      <c r="M27" s="586"/>
      <c r="N27" s="586"/>
      <c r="O27" s="586"/>
      <c r="P27" s="591"/>
      <c r="Q27" s="586" t="s">
        <v>817</v>
      </c>
      <c r="R27" s="586" t="s">
        <v>864</v>
      </c>
      <c r="S27" s="598" t="s">
        <v>1015</v>
      </c>
      <c r="T27" s="592"/>
      <c r="U27" s="586"/>
      <c r="V27" s="593"/>
      <c r="W27" s="593" t="s">
        <v>864</v>
      </c>
      <c r="X27" s="594"/>
      <c r="Y27" s="595"/>
      <c r="Z27" s="586" t="s">
        <v>1016</v>
      </c>
      <c r="AA27" s="596"/>
      <c r="AB27" s="586"/>
      <c r="AC27" s="592"/>
      <c r="AD27" s="592">
        <v>1</v>
      </c>
    </row>
    <row r="28" spans="1:30" s="597" customFormat="1" ht="13.5" customHeight="1">
      <c r="A28" s="586">
        <v>14</v>
      </c>
      <c r="B28" s="587"/>
      <c r="C28" s="587"/>
      <c r="D28" s="587" t="s">
        <v>495</v>
      </c>
      <c r="E28" s="587"/>
      <c r="F28" s="587"/>
      <c r="G28" s="587"/>
      <c r="H28" s="586" t="s">
        <v>1017</v>
      </c>
      <c r="I28" s="590"/>
      <c r="J28" s="586"/>
      <c r="K28" s="586" t="s">
        <v>888</v>
      </c>
      <c r="L28" s="586"/>
      <c r="M28" s="586"/>
      <c r="N28" s="586"/>
      <c r="O28" s="586"/>
      <c r="P28" s="591"/>
      <c r="Q28" s="586" t="s">
        <v>817</v>
      </c>
      <c r="R28" s="586"/>
      <c r="S28" s="586" t="s">
        <v>863</v>
      </c>
      <c r="T28" s="592"/>
      <c r="U28" s="586" t="s">
        <v>1018</v>
      </c>
      <c r="V28" s="593"/>
      <c r="W28" s="593" t="s">
        <v>864</v>
      </c>
      <c r="X28" s="594"/>
      <c r="Y28" s="595"/>
      <c r="Z28" s="595" t="s">
        <v>1019</v>
      </c>
      <c r="AA28" s="596"/>
      <c r="AB28" s="586"/>
      <c r="AC28" s="592"/>
      <c r="AD28" s="592">
        <v>1</v>
      </c>
    </row>
    <row r="29" spans="1:30" s="597" customFormat="1" ht="13.5" customHeight="1">
      <c r="A29" s="586">
        <v>15</v>
      </c>
      <c r="B29" s="587"/>
      <c r="C29" s="587"/>
      <c r="D29" s="587" t="s">
        <v>968</v>
      </c>
      <c r="E29" s="587"/>
      <c r="F29" s="587"/>
      <c r="G29" s="587"/>
      <c r="H29" s="586" t="s">
        <v>1020</v>
      </c>
      <c r="I29" s="590" t="s">
        <v>1021</v>
      </c>
      <c r="J29" s="586"/>
      <c r="K29" s="586" t="s">
        <v>971</v>
      </c>
      <c r="L29" s="586"/>
      <c r="M29" s="586"/>
      <c r="N29" s="586"/>
      <c r="O29" s="586"/>
      <c r="P29" s="591"/>
      <c r="Q29" s="586" t="s">
        <v>817</v>
      </c>
      <c r="R29" s="586"/>
      <c r="S29" s="586" t="s">
        <v>863</v>
      </c>
      <c r="T29" s="592"/>
      <c r="U29" s="586" t="s">
        <v>1022</v>
      </c>
      <c r="V29" s="593"/>
      <c r="W29" s="593" t="s">
        <v>864</v>
      </c>
      <c r="X29" s="594"/>
      <c r="Y29" s="595"/>
      <c r="Z29" s="595" t="s">
        <v>1023</v>
      </c>
      <c r="AA29" s="596"/>
      <c r="AB29" s="586"/>
      <c r="AC29" s="592"/>
      <c r="AD29" s="592">
        <v>1</v>
      </c>
    </row>
    <row r="30" spans="1:30" s="601" customFormat="1" ht="13.5" customHeight="1">
      <c r="A30" s="599">
        <v>16</v>
      </c>
      <c r="B30" s="600"/>
      <c r="C30" s="600"/>
      <c r="D30" s="600" t="s">
        <v>1024</v>
      </c>
      <c r="E30" s="600"/>
      <c r="F30" s="600"/>
      <c r="G30" s="600"/>
      <c r="H30" s="599" t="s">
        <v>1025</v>
      </c>
      <c r="I30" s="601" t="s">
        <v>1026</v>
      </c>
      <c r="J30" s="599"/>
      <c r="K30" s="602" t="s">
        <v>1027</v>
      </c>
      <c r="L30" s="599"/>
      <c r="M30" s="599"/>
      <c r="N30" s="599"/>
      <c r="O30" s="599"/>
      <c r="P30" s="603"/>
      <c r="Q30" s="599" t="s">
        <v>817</v>
      </c>
      <c r="R30" s="599"/>
      <c r="S30" s="599" t="s">
        <v>863</v>
      </c>
      <c r="T30" s="604"/>
      <c r="U30" s="604"/>
      <c r="V30" s="605"/>
      <c r="W30" s="605" t="s">
        <v>864</v>
      </c>
      <c r="X30" s="606"/>
      <c r="Y30" s="607" t="s">
        <v>1028</v>
      </c>
      <c r="Z30" s="599" t="s">
        <v>1029</v>
      </c>
      <c r="AA30" s="608"/>
      <c r="AB30" s="599"/>
      <c r="AC30" s="604"/>
      <c r="AD30" s="604">
        <v>1</v>
      </c>
    </row>
    <row r="31" spans="1:30" s="597" customFormat="1" ht="13.5" customHeight="1">
      <c r="A31" s="586">
        <v>17</v>
      </c>
      <c r="B31" s="587"/>
      <c r="C31" s="587"/>
      <c r="D31" s="587" t="s">
        <v>1030</v>
      </c>
      <c r="E31" s="587"/>
      <c r="F31" s="587"/>
      <c r="G31" s="587"/>
      <c r="H31" s="586" t="s">
        <v>981</v>
      </c>
      <c r="I31" s="590" t="s">
        <v>982</v>
      </c>
      <c r="J31" s="586"/>
      <c r="K31" s="590" t="s">
        <v>983</v>
      </c>
      <c r="L31" s="586"/>
      <c r="M31" s="586"/>
      <c r="N31" s="586"/>
      <c r="O31" s="586"/>
      <c r="P31" s="591"/>
      <c r="Q31" s="586" t="s">
        <v>817</v>
      </c>
      <c r="R31" s="586"/>
      <c r="S31" s="586" t="s">
        <v>863</v>
      </c>
      <c r="T31" s="592"/>
      <c r="U31" s="586"/>
      <c r="V31" s="593"/>
      <c r="W31" s="593" t="s">
        <v>864</v>
      </c>
      <c r="X31" s="594"/>
      <c r="Y31" s="609" t="s">
        <v>984</v>
      </c>
      <c r="Z31" s="586" t="s">
        <v>985</v>
      </c>
      <c r="AA31" s="596"/>
      <c r="AB31" s="586"/>
      <c r="AC31" s="592"/>
      <c r="AD31" s="592">
        <v>1</v>
      </c>
    </row>
    <row r="32" spans="1:30" s="597" customFormat="1" ht="13.5" customHeight="1">
      <c r="A32" s="586">
        <v>18</v>
      </c>
      <c r="B32" s="587"/>
      <c r="C32" s="587" t="s">
        <v>1031</v>
      </c>
      <c r="D32" s="587"/>
      <c r="E32" s="587"/>
      <c r="F32" s="587"/>
      <c r="G32" s="587"/>
      <c r="H32" s="586"/>
      <c r="I32" s="590"/>
      <c r="J32" s="586" t="s">
        <v>1032</v>
      </c>
      <c r="K32" s="590"/>
      <c r="L32" s="586"/>
      <c r="M32" s="586"/>
      <c r="N32" s="586"/>
      <c r="O32" s="586"/>
      <c r="P32" s="591"/>
      <c r="Q32" s="586" t="s">
        <v>817</v>
      </c>
      <c r="R32" s="586" t="s">
        <v>864</v>
      </c>
      <c r="S32" s="598" t="s">
        <v>1032</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1033</v>
      </c>
      <c r="E33" s="587"/>
      <c r="F33" s="587"/>
      <c r="G33" s="587"/>
      <c r="H33" s="586" t="s">
        <v>1034</v>
      </c>
      <c r="I33" s="590" t="s">
        <v>1035</v>
      </c>
      <c r="J33" s="586" t="s">
        <v>1036</v>
      </c>
      <c r="K33" s="590"/>
      <c r="L33" s="586" t="s">
        <v>1037</v>
      </c>
      <c r="M33" s="586" t="s">
        <v>1038</v>
      </c>
      <c r="N33" s="586"/>
      <c r="O33" s="586"/>
      <c r="P33" s="591"/>
      <c r="Q33" s="586" t="s">
        <v>817</v>
      </c>
      <c r="R33" s="586"/>
      <c r="S33" s="586" t="s">
        <v>863</v>
      </c>
      <c r="T33" s="592"/>
      <c r="U33" s="586" t="s">
        <v>1039</v>
      </c>
      <c r="V33" s="593"/>
      <c r="W33" s="593" t="s">
        <v>864</v>
      </c>
      <c r="X33" s="594"/>
      <c r="Y33" s="595"/>
      <c r="Z33" s="586"/>
      <c r="AA33" s="596"/>
      <c r="AB33" s="586"/>
      <c r="AC33" s="592">
        <v>1</v>
      </c>
      <c r="AD33" s="592">
        <v>1</v>
      </c>
    </row>
    <row r="34" spans="1:30" s="597" customFormat="1" ht="13.5" customHeight="1">
      <c r="A34" s="586">
        <v>20</v>
      </c>
      <c r="B34" s="587"/>
      <c r="C34" s="587"/>
      <c r="D34" s="587" t="s">
        <v>1040</v>
      </c>
      <c r="E34" s="587"/>
      <c r="F34" s="587"/>
      <c r="G34" s="587"/>
      <c r="H34" s="586" t="s">
        <v>1041</v>
      </c>
      <c r="I34" s="590" t="s">
        <v>1042</v>
      </c>
      <c r="J34" s="586" t="s">
        <v>1043</v>
      </c>
      <c r="K34" s="590"/>
      <c r="L34" s="586"/>
      <c r="M34" s="586"/>
      <c r="N34" s="586"/>
      <c r="O34" s="586"/>
      <c r="P34" s="591"/>
      <c r="Q34" s="586" t="s">
        <v>817</v>
      </c>
      <c r="R34" s="586"/>
      <c r="S34" s="586" t="s">
        <v>863</v>
      </c>
      <c r="T34" s="592"/>
      <c r="U34" s="586" t="s">
        <v>1044</v>
      </c>
      <c r="V34" s="593"/>
      <c r="W34" s="593" t="s">
        <v>864</v>
      </c>
      <c r="X34" s="594"/>
      <c r="Y34" s="595"/>
      <c r="Z34" s="586"/>
      <c r="AA34" s="596" t="s">
        <v>1045</v>
      </c>
      <c r="AB34" s="586"/>
      <c r="AC34" s="592">
        <v>1</v>
      </c>
      <c r="AD34" s="592">
        <v>1</v>
      </c>
    </row>
    <row r="35" spans="1:30" s="597" customFormat="1" ht="13.5" customHeight="1">
      <c r="A35" s="586">
        <v>21</v>
      </c>
      <c r="B35" s="587"/>
      <c r="C35" s="587"/>
      <c r="D35" s="587" t="s">
        <v>1046</v>
      </c>
      <c r="E35" s="587"/>
      <c r="F35" s="587"/>
      <c r="G35" s="587"/>
      <c r="H35" s="586" t="s">
        <v>1047</v>
      </c>
      <c r="I35" s="590" t="s">
        <v>1048</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1049</v>
      </c>
      <c r="D36" s="563"/>
      <c r="E36" s="563"/>
      <c r="F36" s="563"/>
      <c r="G36" s="563"/>
      <c r="H36" s="390" t="s">
        <v>1050</v>
      </c>
      <c r="I36" s="565"/>
      <c r="J36" s="564"/>
      <c r="K36" s="565" t="s">
        <v>908</v>
      </c>
      <c r="L36" s="564"/>
      <c r="M36" s="564"/>
      <c r="N36" s="564"/>
      <c r="O36" s="564"/>
      <c r="P36" s="566"/>
      <c r="Q36" s="564" t="s">
        <v>817</v>
      </c>
      <c r="R36" s="564"/>
      <c r="S36" s="564" t="s">
        <v>863</v>
      </c>
      <c r="T36" s="567"/>
      <c r="U36" s="564" t="s">
        <v>1051</v>
      </c>
      <c r="V36" s="568" t="s">
        <v>864</v>
      </c>
      <c r="W36" s="568"/>
      <c r="X36" s="569"/>
      <c r="Y36" s="570"/>
      <c r="Z36" s="564"/>
      <c r="AA36" s="571"/>
      <c r="AB36" s="564"/>
      <c r="AC36" s="567"/>
      <c r="AD36" s="567"/>
    </row>
    <row r="37" spans="1:30" s="224" customFormat="1" ht="13.5" customHeight="1">
      <c r="A37" s="225">
        <v>22</v>
      </c>
      <c r="B37" s="610" t="s">
        <v>1052</v>
      </c>
      <c r="C37" s="216"/>
      <c r="D37" s="217"/>
      <c r="E37" s="217"/>
      <c r="F37" s="217"/>
      <c r="G37" s="217"/>
      <c r="H37" s="680" t="s">
        <v>1053</v>
      </c>
      <c r="I37" s="681"/>
      <c r="J37" s="680" t="s">
        <v>1054</v>
      </c>
      <c r="K37" s="681" t="s">
        <v>1055</v>
      </c>
      <c r="L37" s="680"/>
      <c r="M37" s="680"/>
      <c r="N37" s="680"/>
      <c r="O37" s="680"/>
      <c r="P37" s="682"/>
      <c r="Q37" s="680" t="s">
        <v>820</v>
      </c>
      <c r="R37" s="680" t="s">
        <v>864</v>
      </c>
      <c r="S37" s="243" t="s">
        <v>1055</v>
      </c>
      <c r="T37" s="281"/>
      <c r="U37" s="680"/>
      <c r="V37" s="678"/>
      <c r="W37" s="678" t="s">
        <v>864</v>
      </c>
      <c r="X37" s="232"/>
      <c r="Y37" s="684"/>
      <c r="Z37" s="680"/>
      <c r="AA37" s="685"/>
      <c r="AB37" s="680"/>
      <c r="AC37" s="683">
        <v>1</v>
      </c>
      <c r="AD37" s="683">
        <v>1</v>
      </c>
    </row>
    <row r="38" spans="1:30" s="597" customFormat="1" ht="13.5" customHeight="1">
      <c r="A38" s="586">
        <v>23</v>
      </c>
      <c r="B38" s="587"/>
      <c r="C38" s="587" t="s">
        <v>1056</v>
      </c>
      <c r="D38" s="587"/>
      <c r="E38" s="587"/>
      <c r="F38" s="587"/>
      <c r="G38" s="587"/>
      <c r="H38" s="586" t="s">
        <v>1057</v>
      </c>
      <c r="I38" s="590" t="s">
        <v>1058</v>
      </c>
      <c r="J38" s="586" t="s">
        <v>1059</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1060</v>
      </c>
      <c r="D39" s="587"/>
      <c r="E39" s="588"/>
      <c r="F39" s="588"/>
      <c r="G39" s="588"/>
      <c r="H39" s="586" t="s">
        <v>1061</v>
      </c>
      <c r="I39" s="590" t="s">
        <v>1062</v>
      </c>
      <c r="J39" s="586" t="s">
        <v>1063</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1064</v>
      </c>
      <c r="D40" s="217"/>
      <c r="E40" s="217"/>
      <c r="F40" s="217"/>
      <c r="G40" s="217"/>
      <c r="H40" s="263" t="s">
        <v>1065</v>
      </c>
      <c r="I40" s="681" t="s">
        <v>1066</v>
      </c>
      <c r="J40" s="680" t="s">
        <v>871</v>
      </c>
      <c r="K40" s="681"/>
      <c r="L40" s="680" t="s">
        <v>1067</v>
      </c>
      <c r="M40" s="680" t="s">
        <v>1068</v>
      </c>
      <c r="N40" s="680"/>
      <c r="O40" s="680"/>
      <c r="P40" s="252"/>
      <c r="Q40" s="680" t="s">
        <v>817</v>
      </c>
      <c r="R40" s="680"/>
      <c r="S40" s="680" t="s">
        <v>863</v>
      </c>
      <c r="T40" s="683"/>
      <c r="U40" s="680"/>
      <c r="V40" s="678" t="s">
        <v>864</v>
      </c>
      <c r="W40" s="678" t="s">
        <v>864</v>
      </c>
      <c r="X40" s="232"/>
      <c r="Y40" s="684"/>
      <c r="Z40" s="680"/>
      <c r="AA40" s="685"/>
      <c r="AB40" s="680"/>
      <c r="AC40" s="683">
        <v>1</v>
      </c>
      <c r="AD40" s="683">
        <v>1</v>
      </c>
    </row>
    <row r="41" spans="1:30" s="597" customFormat="1" ht="13.5" customHeight="1">
      <c r="A41" s="586">
        <v>110</v>
      </c>
      <c r="B41" s="587"/>
      <c r="C41" s="587" t="s">
        <v>1069</v>
      </c>
      <c r="D41" s="588"/>
      <c r="E41" s="588"/>
      <c r="F41" s="588"/>
      <c r="G41" s="588"/>
      <c r="H41" s="586" t="s">
        <v>1070</v>
      </c>
      <c r="I41" s="613"/>
      <c r="J41" s="586"/>
      <c r="K41" s="590" t="s">
        <v>1071</v>
      </c>
      <c r="L41" s="586"/>
      <c r="M41" s="586"/>
      <c r="N41" s="586"/>
      <c r="O41" s="586"/>
      <c r="P41" s="591"/>
      <c r="Q41" s="586" t="s">
        <v>823</v>
      </c>
      <c r="R41" s="586" t="s">
        <v>864</v>
      </c>
      <c r="S41" s="614" t="s">
        <v>1071</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1072</v>
      </c>
      <c r="E42" s="587"/>
      <c r="F42" s="587"/>
      <c r="G42" s="587"/>
      <c r="H42" s="586" t="s">
        <v>1073</v>
      </c>
      <c r="I42" s="613" t="s">
        <v>1074</v>
      </c>
      <c r="J42" s="586"/>
      <c r="K42" s="590" t="s">
        <v>908</v>
      </c>
      <c r="L42" s="586"/>
      <c r="M42" s="586"/>
      <c r="N42" s="586"/>
      <c r="O42" s="586"/>
      <c r="P42" s="591"/>
      <c r="Q42" s="586" t="s">
        <v>820</v>
      </c>
      <c r="R42" s="586"/>
      <c r="S42" s="586" t="s">
        <v>863</v>
      </c>
      <c r="T42" s="592"/>
      <c r="U42" s="590" t="s">
        <v>1075</v>
      </c>
      <c r="V42" s="593"/>
      <c r="W42" s="593" t="s">
        <v>864</v>
      </c>
      <c r="X42" s="594"/>
      <c r="Y42" s="595" t="s">
        <v>1076</v>
      </c>
      <c r="Z42" s="586" t="s">
        <v>1077</v>
      </c>
      <c r="AA42" s="596"/>
      <c r="AB42" s="586"/>
      <c r="AC42" s="592"/>
      <c r="AD42" s="592">
        <v>1</v>
      </c>
    </row>
    <row r="43" spans="1:30" s="597" customFormat="1" ht="13.5" customHeight="1">
      <c r="A43" s="586">
        <v>112</v>
      </c>
      <c r="B43" s="587"/>
      <c r="C43" s="587"/>
      <c r="D43" s="587" t="s">
        <v>1078</v>
      </c>
      <c r="E43" s="587"/>
      <c r="F43" s="587"/>
      <c r="G43" s="587"/>
      <c r="H43" s="586" t="s">
        <v>1079</v>
      </c>
      <c r="I43" s="613" t="s">
        <v>1080</v>
      </c>
      <c r="J43" s="586"/>
      <c r="K43" s="590" t="s">
        <v>1081</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1082</v>
      </c>
      <c r="D44" s="588"/>
      <c r="E44" s="588"/>
      <c r="F44" s="588"/>
      <c r="G44" s="588"/>
      <c r="H44" s="586"/>
      <c r="I44" s="590"/>
      <c r="J44" s="586"/>
      <c r="K44" s="590" t="s">
        <v>1083</v>
      </c>
      <c r="L44" s="586"/>
      <c r="M44" s="586"/>
      <c r="N44" s="586"/>
      <c r="O44" s="586"/>
      <c r="P44" s="591"/>
      <c r="Q44" s="586" t="s">
        <v>817</v>
      </c>
      <c r="R44" s="586" t="s">
        <v>864</v>
      </c>
      <c r="S44" s="598" t="s">
        <v>1083</v>
      </c>
      <c r="T44" s="592"/>
      <c r="U44" s="586"/>
      <c r="V44" s="593"/>
      <c r="W44" s="593" t="s">
        <v>864</v>
      </c>
      <c r="X44" s="594"/>
      <c r="Y44" s="595"/>
      <c r="Z44" s="586"/>
      <c r="AA44" s="596"/>
      <c r="AB44" s="586"/>
      <c r="AC44" s="592">
        <v>1</v>
      </c>
      <c r="AD44" s="592">
        <v>1</v>
      </c>
    </row>
    <row r="45" spans="1:30" s="585" customFormat="1" ht="13.5" customHeight="1">
      <c r="A45" s="575">
        <v>27</v>
      </c>
      <c r="B45" s="576"/>
      <c r="C45" s="577" t="s">
        <v>1084</v>
      </c>
      <c r="D45" s="576"/>
      <c r="E45" s="615"/>
      <c r="F45" s="578"/>
      <c r="G45" s="578"/>
      <c r="H45" s="575" t="s">
        <v>1085</v>
      </c>
      <c r="I45" s="578" t="s">
        <v>1086</v>
      </c>
      <c r="J45" s="575" t="s">
        <v>1087</v>
      </c>
      <c r="K45" s="578" t="s">
        <v>1088</v>
      </c>
      <c r="L45" s="575"/>
      <c r="M45" s="575"/>
      <c r="N45" s="575"/>
      <c r="O45" s="575"/>
      <c r="P45" s="579"/>
      <c r="Q45" s="575" t="s">
        <v>820</v>
      </c>
      <c r="R45" s="575"/>
      <c r="S45" s="575" t="s">
        <v>863</v>
      </c>
      <c r="T45" s="580"/>
      <c r="U45" s="575" t="s">
        <v>1089</v>
      </c>
      <c r="V45" s="581" t="s">
        <v>864</v>
      </c>
      <c r="W45" s="581" t="s">
        <v>864</v>
      </c>
      <c r="X45" s="582"/>
      <c r="Y45" s="616"/>
      <c r="Z45" s="575"/>
      <c r="AA45" s="584"/>
      <c r="AB45" s="575"/>
      <c r="AC45" s="580">
        <v>1</v>
      </c>
      <c r="AD45" s="580">
        <v>1</v>
      </c>
    </row>
    <row r="46" spans="1:30" s="597" customFormat="1" ht="13.5" customHeight="1">
      <c r="A46" s="586">
        <v>28</v>
      </c>
      <c r="B46" s="587"/>
      <c r="C46" s="587"/>
      <c r="D46" s="587" t="s">
        <v>1090</v>
      </c>
      <c r="E46" s="588"/>
      <c r="F46" s="588"/>
      <c r="G46" s="588"/>
      <c r="H46" s="586" t="s">
        <v>1091</v>
      </c>
      <c r="I46" s="590" t="s">
        <v>1092</v>
      </c>
      <c r="J46" s="586"/>
      <c r="K46" s="590" t="s">
        <v>1093</v>
      </c>
      <c r="L46" s="586" t="s">
        <v>1094</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1095</v>
      </c>
      <c r="E47" s="588"/>
      <c r="F47" s="588"/>
      <c r="G47" s="588"/>
      <c r="H47" s="586"/>
      <c r="I47" s="590"/>
      <c r="J47" s="586"/>
      <c r="K47" s="590" t="s">
        <v>1096</v>
      </c>
      <c r="L47" s="586" t="s">
        <v>1097</v>
      </c>
      <c r="M47" s="586" t="s">
        <v>1098</v>
      </c>
      <c r="N47" s="586"/>
      <c r="O47" s="586"/>
      <c r="P47" s="591"/>
      <c r="Q47" s="586" t="s">
        <v>817</v>
      </c>
      <c r="R47" s="586" t="s">
        <v>864</v>
      </c>
      <c r="S47" s="598" t="s">
        <v>1096</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1099</v>
      </c>
      <c r="F48" s="587"/>
      <c r="G48" s="587"/>
      <c r="H48" s="586" t="s">
        <v>1100</v>
      </c>
      <c r="I48" s="590" t="s">
        <v>1101</v>
      </c>
      <c r="J48" s="586"/>
      <c r="K48" s="590" t="s">
        <v>1088</v>
      </c>
      <c r="L48" s="586"/>
      <c r="M48" s="586"/>
      <c r="N48" s="586"/>
      <c r="O48" s="586"/>
      <c r="P48" s="591"/>
      <c r="Q48" s="586" t="s">
        <v>820</v>
      </c>
      <c r="R48" s="586"/>
      <c r="S48" s="586" t="s">
        <v>863</v>
      </c>
      <c r="T48" s="592"/>
      <c r="U48" s="586" t="s">
        <v>1102</v>
      </c>
      <c r="V48" s="593"/>
      <c r="W48" s="593" t="s">
        <v>864</v>
      </c>
      <c r="X48" s="594"/>
      <c r="Y48" s="595"/>
      <c r="Z48" s="586"/>
      <c r="AA48" s="596"/>
      <c r="AB48" s="586"/>
      <c r="AC48" s="592">
        <v>1</v>
      </c>
      <c r="AD48" s="592">
        <v>1</v>
      </c>
    </row>
    <row r="49" spans="1:30" s="597" customFormat="1" ht="13.5" customHeight="1">
      <c r="A49" s="586">
        <v>31</v>
      </c>
      <c r="B49" s="587"/>
      <c r="C49" s="587"/>
      <c r="D49" s="587"/>
      <c r="E49" s="587" t="s">
        <v>1103</v>
      </c>
      <c r="F49" s="587"/>
      <c r="G49" s="587"/>
      <c r="H49" s="586"/>
      <c r="I49" s="590" t="s">
        <v>1104</v>
      </c>
      <c r="J49" s="586"/>
      <c r="K49" s="590" t="s">
        <v>971</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1105</v>
      </c>
      <c r="F50" s="587"/>
      <c r="G50" s="587"/>
      <c r="H50" s="586"/>
      <c r="I50" s="590" t="s">
        <v>1106</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1107</v>
      </c>
      <c r="D51" s="588"/>
      <c r="E51" s="588"/>
      <c r="F51" s="588"/>
      <c r="G51" s="588"/>
      <c r="H51" s="586"/>
      <c r="I51" s="590"/>
      <c r="J51" s="586"/>
      <c r="K51" s="590" t="s">
        <v>1108</v>
      </c>
      <c r="L51" s="586"/>
      <c r="M51" s="586"/>
      <c r="N51" s="586"/>
      <c r="O51" s="586"/>
      <c r="P51" s="591"/>
      <c r="Q51" s="586" t="s">
        <v>817</v>
      </c>
      <c r="R51" s="586" t="s">
        <v>864</v>
      </c>
      <c r="S51" s="598" t="s">
        <v>1108</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1109</v>
      </c>
      <c r="I52" s="619" t="s">
        <v>1110</v>
      </c>
      <c r="J52" s="618" t="s">
        <v>1108</v>
      </c>
      <c r="K52" s="619" t="s">
        <v>871</v>
      </c>
      <c r="L52" s="618" t="s">
        <v>1111</v>
      </c>
      <c r="M52" s="618" t="s">
        <v>388</v>
      </c>
      <c r="N52" s="618"/>
      <c r="O52" s="618"/>
      <c r="P52" s="620"/>
      <c r="Q52" s="618" t="s">
        <v>817</v>
      </c>
      <c r="R52" s="618"/>
      <c r="S52" s="618" t="s">
        <v>863</v>
      </c>
      <c r="T52" s="621"/>
      <c r="U52" s="618"/>
      <c r="V52" s="622" t="s">
        <v>864</v>
      </c>
      <c r="W52" s="622" t="s">
        <v>864</v>
      </c>
      <c r="X52" s="623"/>
      <c r="Y52" s="624"/>
      <c r="Z52" s="618"/>
      <c r="AA52" s="625" t="s">
        <v>1112</v>
      </c>
      <c r="AB52" s="618"/>
      <c r="AC52" s="621">
        <v>1</v>
      </c>
      <c r="AD52" s="621">
        <v>1</v>
      </c>
    </row>
    <row r="53" spans="1:30" s="626" customFormat="1" ht="13.5" customHeight="1">
      <c r="A53" s="618">
        <v>35</v>
      </c>
      <c r="B53" s="577"/>
      <c r="C53" s="577" t="s">
        <v>392</v>
      </c>
      <c r="D53" s="577"/>
      <c r="E53" s="577"/>
      <c r="F53" s="577"/>
      <c r="G53" s="577"/>
      <c r="H53" s="618" t="s">
        <v>1113</v>
      </c>
      <c r="I53" s="619">
        <v>59350</v>
      </c>
      <c r="J53" s="618" t="s">
        <v>1114</v>
      </c>
      <c r="K53" s="619" t="s">
        <v>1115</v>
      </c>
      <c r="L53" s="618" t="s">
        <v>1116</v>
      </c>
      <c r="M53" s="618" t="s">
        <v>392</v>
      </c>
      <c r="N53" s="618"/>
      <c r="O53" s="618"/>
      <c r="P53" s="620"/>
      <c r="Q53" s="618" t="s">
        <v>817</v>
      </c>
      <c r="R53" s="618"/>
      <c r="S53" s="618" t="s">
        <v>863</v>
      </c>
      <c r="T53" s="621"/>
      <c r="U53" s="618" t="s">
        <v>1117</v>
      </c>
      <c r="V53" s="622" t="s">
        <v>864</v>
      </c>
      <c r="W53" s="622" t="s">
        <v>864</v>
      </c>
      <c r="X53" s="623"/>
      <c r="Y53" s="624"/>
      <c r="Z53" s="618"/>
      <c r="AA53" s="625"/>
      <c r="AB53" s="618"/>
      <c r="AC53" s="621">
        <v>1</v>
      </c>
      <c r="AD53" s="621">
        <v>1</v>
      </c>
    </row>
    <row r="54" spans="1:30" s="597" customFormat="1" ht="13.5" customHeight="1">
      <c r="A54" s="586">
        <v>36</v>
      </c>
      <c r="B54" s="587"/>
      <c r="C54" s="587"/>
      <c r="D54" s="587" t="s">
        <v>1118</v>
      </c>
      <c r="E54" s="587"/>
      <c r="F54" s="587"/>
      <c r="G54" s="587"/>
      <c r="H54" s="586" t="s">
        <v>1119</v>
      </c>
      <c r="I54" s="590" t="s">
        <v>1120</v>
      </c>
      <c r="J54" s="586"/>
      <c r="K54" s="590" t="s">
        <v>1121</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1122</v>
      </c>
      <c r="D55" s="221"/>
      <c r="E55" s="221"/>
      <c r="F55" s="221"/>
      <c r="G55" s="221"/>
      <c r="H55" s="680" t="s">
        <v>1123</v>
      </c>
      <c r="I55" s="681"/>
      <c r="J55" s="680"/>
      <c r="K55" s="681" t="s">
        <v>1124</v>
      </c>
      <c r="L55" s="680"/>
      <c r="M55" s="680"/>
      <c r="N55" s="680"/>
      <c r="O55" s="680"/>
      <c r="P55" s="682"/>
      <c r="Q55" s="680" t="s">
        <v>817</v>
      </c>
      <c r="R55" s="680" t="s">
        <v>864</v>
      </c>
      <c r="S55" s="243" t="s">
        <v>1124</v>
      </c>
      <c r="T55" s="683"/>
      <c r="U55" s="680"/>
      <c r="V55" s="678" t="s">
        <v>864</v>
      </c>
      <c r="W55" s="678" t="s">
        <v>864</v>
      </c>
      <c r="X55" s="232"/>
      <c r="Y55" s="684"/>
      <c r="Z55" s="680"/>
      <c r="AA55" s="685"/>
      <c r="AB55" s="680"/>
      <c r="AC55" s="683">
        <v>1</v>
      </c>
      <c r="AD55" s="683">
        <v>1</v>
      </c>
    </row>
    <row r="56" spans="1:30" s="256" customFormat="1" ht="12.75" customHeight="1">
      <c r="A56" s="225">
        <v>38</v>
      </c>
      <c r="B56" s="217"/>
      <c r="C56" s="217"/>
      <c r="D56" s="679" t="s">
        <v>415</v>
      </c>
      <c r="E56" s="221"/>
      <c r="F56" s="221"/>
      <c r="G56" s="221"/>
      <c r="H56" s="680" t="s">
        <v>1125</v>
      </c>
      <c r="I56" s="681" t="s">
        <v>1126</v>
      </c>
      <c r="J56" s="680"/>
      <c r="K56" s="681" t="s">
        <v>1127</v>
      </c>
      <c r="L56" s="680" t="s">
        <v>1128</v>
      </c>
      <c r="M56" s="680" t="s">
        <v>415</v>
      </c>
      <c r="N56" s="680"/>
      <c r="O56" s="680"/>
      <c r="P56" s="682"/>
      <c r="Q56" s="680" t="s">
        <v>817</v>
      </c>
      <c r="R56" s="680"/>
      <c r="S56" s="686" t="s">
        <v>863</v>
      </c>
      <c r="T56" s="282"/>
      <c r="U56" s="680"/>
      <c r="V56" s="678" t="s">
        <v>864</v>
      </c>
      <c r="W56" s="678" t="s">
        <v>864</v>
      </c>
      <c r="X56" s="232"/>
      <c r="Y56" s="684"/>
      <c r="Z56" s="680"/>
      <c r="AA56" s="685"/>
      <c r="AB56" s="680"/>
      <c r="AC56" s="683">
        <v>1</v>
      </c>
      <c r="AD56" s="683">
        <v>1</v>
      </c>
    </row>
    <row r="57" spans="1:30" s="256" customFormat="1" ht="12.75" customHeight="1">
      <c r="A57" s="225">
        <v>39</v>
      </c>
      <c r="B57" s="217"/>
      <c r="C57" s="217"/>
      <c r="D57" s="679" t="s">
        <v>1129</v>
      </c>
      <c r="E57" s="221"/>
      <c r="F57" s="221"/>
      <c r="G57" s="221"/>
      <c r="H57" s="680" t="s">
        <v>1130</v>
      </c>
      <c r="I57" s="681" t="s">
        <v>1131</v>
      </c>
      <c r="J57" s="680"/>
      <c r="K57" s="681" t="s">
        <v>1132</v>
      </c>
      <c r="L57" s="680" t="s">
        <v>1133</v>
      </c>
      <c r="M57" s="680" t="s">
        <v>424</v>
      </c>
      <c r="N57" s="680"/>
      <c r="O57" s="680"/>
      <c r="P57" s="682"/>
      <c r="Q57" s="680" t="s">
        <v>817</v>
      </c>
      <c r="R57" s="680"/>
      <c r="S57" s="686" t="s">
        <v>863</v>
      </c>
      <c r="T57" s="282"/>
      <c r="U57" s="680"/>
      <c r="V57" s="678" t="s">
        <v>864</v>
      </c>
      <c r="W57" s="678" t="s">
        <v>864</v>
      </c>
      <c r="X57" s="232"/>
      <c r="Y57" s="684"/>
      <c r="Z57" s="680"/>
      <c r="AA57" s="685"/>
      <c r="AB57" s="680"/>
      <c r="AC57" s="683">
        <v>1</v>
      </c>
      <c r="AD57" s="683">
        <v>1</v>
      </c>
    </row>
    <row r="58" spans="1:30" s="244" customFormat="1" ht="12.75" customHeight="1">
      <c r="A58" s="225">
        <v>40</v>
      </c>
      <c r="B58" s="217"/>
      <c r="C58" s="222"/>
      <c r="D58" s="679" t="s">
        <v>429</v>
      </c>
      <c r="E58" s="221"/>
      <c r="F58" s="221"/>
      <c r="G58" s="221"/>
      <c r="H58" s="680" t="s">
        <v>1134</v>
      </c>
      <c r="I58" s="681" t="s">
        <v>1135</v>
      </c>
      <c r="J58" s="680"/>
      <c r="K58" s="681" t="s">
        <v>1136</v>
      </c>
      <c r="L58" s="680"/>
      <c r="M58" s="680"/>
      <c r="N58" s="680"/>
      <c r="O58" s="680"/>
      <c r="P58" s="682"/>
      <c r="Q58" s="680" t="s">
        <v>817</v>
      </c>
      <c r="R58" s="680"/>
      <c r="S58" s="686" t="s">
        <v>863</v>
      </c>
      <c r="T58" s="282"/>
      <c r="U58" s="680"/>
      <c r="V58" s="678" t="s">
        <v>864</v>
      </c>
      <c r="W58" s="678" t="s">
        <v>864</v>
      </c>
      <c r="X58" s="232"/>
      <c r="Y58" s="684"/>
      <c r="Z58" s="680"/>
      <c r="AA58" s="685"/>
      <c r="AB58" s="680"/>
      <c r="AC58" s="683">
        <v>1</v>
      </c>
      <c r="AD58" s="683">
        <v>1</v>
      </c>
    </row>
    <row r="59" spans="1:30" s="244" customFormat="1" ht="12.75" customHeight="1">
      <c r="A59" s="225">
        <v>41</v>
      </c>
      <c r="B59" s="217"/>
      <c r="C59" s="222"/>
      <c r="D59" s="679" t="s">
        <v>426</v>
      </c>
      <c r="E59" s="221"/>
      <c r="F59" s="221"/>
      <c r="G59" s="221"/>
      <c r="H59" s="680" t="s">
        <v>1137</v>
      </c>
      <c r="I59" s="681" t="s">
        <v>1138</v>
      </c>
      <c r="J59" s="680"/>
      <c r="K59" s="681" t="s">
        <v>1139</v>
      </c>
      <c r="L59" s="680" t="s">
        <v>1140</v>
      </c>
      <c r="M59" s="680" t="s">
        <v>426</v>
      </c>
      <c r="N59" s="680"/>
      <c r="O59" s="680"/>
      <c r="P59" s="682"/>
      <c r="Q59" s="680" t="s">
        <v>823</v>
      </c>
      <c r="R59" s="680"/>
      <c r="S59" s="686" t="s">
        <v>863</v>
      </c>
      <c r="T59" s="282"/>
      <c r="U59" s="680"/>
      <c r="V59" s="678" t="s">
        <v>864</v>
      </c>
      <c r="W59" s="678" t="s">
        <v>864</v>
      </c>
      <c r="X59" s="232"/>
      <c r="Y59" s="684"/>
      <c r="Z59" s="680"/>
      <c r="AA59" s="685"/>
      <c r="AB59" s="680"/>
      <c r="AC59" s="683">
        <v>1</v>
      </c>
      <c r="AD59" s="683">
        <v>1</v>
      </c>
    </row>
    <row r="60" spans="1:30" s="244" customFormat="1" ht="12.75" customHeight="1">
      <c r="A60" s="225">
        <v>42</v>
      </c>
      <c r="B60" s="217"/>
      <c r="C60" s="222"/>
      <c r="D60" s="679" t="s">
        <v>1141</v>
      </c>
      <c r="E60" s="221"/>
      <c r="F60" s="221"/>
      <c r="G60" s="221"/>
      <c r="H60" s="680" t="s">
        <v>1142</v>
      </c>
      <c r="I60" s="681" t="s">
        <v>1143</v>
      </c>
      <c r="J60" s="680"/>
      <c r="K60" s="681" t="s">
        <v>1144</v>
      </c>
      <c r="L60" s="680"/>
      <c r="M60" s="680"/>
      <c r="N60" s="680"/>
      <c r="O60" s="680"/>
      <c r="P60" s="682"/>
      <c r="Q60" s="680" t="s">
        <v>817</v>
      </c>
      <c r="R60" s="680"/>
      <c r="S60" s="686" t="s">
        <v>863</v>
      </c>
      <c r="T60" s="282"/>
      <c r="U60" s="680"/>
      <c r="V60" s="678" t="s">
        <v>864</v>
      </c>
      <c r="W60" s="678" t="s">
        <v>864</v>
      </c>
      <c r="X60" s="232"/>
      <c r="Y60" s="684"/>
      <c r="Z60" s="680"/>
      <c r="AA60" s="685"/>
      <c r="AB60" s="680"/>
      <c r="AC60" s="683">
        <v>1</v>
      </c>
      <c r="AD60" s="683">
        <v>1</v>
      </c>
    </row>
    <row r="61" spans="1:30" s="257" customFormat="1" ht="12.75" customHeight="1">
      <c r="A61" s="225">
        <v>43</v>
      </c>
      <c r="B61" s="217"/>
      <c r="C61" s="222"/>
      <c r="D61" s="679" t="s">
        <v>1145</v>
      </c>
      <c r="E61" s="221"/>
      <c r="F61" s="221"/>
      <c r="G61" s="221"/>
      <c r="H61" s="680" t="s">
        <v>410</v>
      </c>
      <c r="I61" s="681" t="s">
        <v>1146</v>
      </c>
      <c r="J61" s="680"/>
      <c r="K61" s="681" t="s">
        <v>1147</v>
      </c>
      <c r="L61" s="680"/>
      <c r="M61" s="680"/>
      <c r="N61" s="680"/>
      <c r="O61" s="680"/>
      <c r="P61" s="682"/>
      <c r="Q61" s="680" t="s">
        <v>817</v>
      </c>
      <c r="R61" s="680"/>
      <c r="S61" s="686" t="s">
        <v>863</v>
      </c>
      <c r="T61" s="282"/>
      <c r="U61" s="680"/>
      <c r="V61" s="678" t="s">
        <v>864</v>
      </c>
      <c r="W61" s="678" t="s">
        <v>864</v>
      </c>
      <c r="X61" s="232"/>
      <c r="Y61" s="684"/>
      <c r="Z61" s="680"/>
      <c r="AA61" s="685"/>
      <c r="AB61" s="680"/>
      <c r="AC61" s="683">
        <v>1</v>
      </c>
      <c r="AD61" s="683">
        <v>1</v>
      </c>
    </row>
    <row r="62" spans="1:30" s="258" customFormat="1" ht="12.75" customHeight="1">
      <c r="A62" s="225">
        <v>44</v>
      </c>
      <c r="B62" s="217"/>
      <c r="C62" s="218"/>
      <c r="D62" s="679" t="s">
        <v>1148</v>
      </c>
      <c r="E62" s="221"/>
      <c r="F62" s="221"/>
      <c r="G62" s="221"/>
      <c r="H62" s="680"/>
      <c r="I62" s="681" t="s">
        <v>1149</v>
      </c>
      <c r="J62" s="680"/>
      <c r="K62" s="681" t="s">
        <v>1150</v>
      </c>
      <c r="L62" s="680"/>
      <c r="M62" s="680"/>
      <c r="N62" s="680"/>
      <c r="O62" s="680"/>
      <c r="P62" s="682"/>
      <c r="Q62" s="680" t="s">
        <v>817</v>
      </c>
      <c r="R62" s="680"/>
      <c r="S62" s="686" t="s">
        <v>863</v>
      </c>
      <c r="T62" s="282"/>
      <c r="U62" s="680"/>
      <c r="V62" s="678" t="s">
        <v>864</v>
      </c>
      <c r="W62" s="678" t="s">
        <v>864</v>
      </c>
      <c r="X62" s="232"/>
      <c r="Y62" s="684"/>
      <c r="Z62" s="680"/>
      <c r="AA62" s="685"/>
      <c r="AB62" s="680"/>
      <c r="AC62" s="683">
        <v>1</v>
      </c>
      <c r="AD62" s="683">
        <v>1</v>
      </c>
    </row>
    <row r="63" spans="1:30" s="256" customFormat="1" ht="12.95" customHeight="1">
      <c r="A63" s="225">
        <v>45</v>
      </c>
      <c r="B63" s="217"/>
      <c r="C63" s="218"/>
      <c r="D63" s="679" t="s">
        <v>178</v>
      </c>
      <c r="E63" s="221"/>
      <c r="F63" s="221"/>
      <c r="G63" s="221"/>
      <c r="H63" s="680" t="s">
        <v>1151</v>
      </c>
      <c r="I63" s="681" t="s">
        <v>1152</v>
      </c>
      <c r="J63" s="680"/>
      <c r="K63" s="681" t="s">
        <v>1153</v>
      </c>
      <c r="L63" s="680"/>
      <c r="M63" s="680"/>
      <c r="N63" s="680"/>
      <c r="O63" s="680"/>
      <c r="P63" s="682"/>
      <c r="Q63" s="680" t="s">
        <v>817</v>
      </c>
      <c r="R63" s="680"/>
      <c r="S63" s="686" t="s">
        <v>863</v>
      </c>
      <c r="T63" s="282"/>
      <c r="U63" s="680"/>
      <c r="V63" s="678" t="s">
        <v>864</v>
      </c>
      <c r="W63" s="678" t="s">
        <v>864</v>
      </c>
      <c r="X63" s="232"/>
      <c r="Y63" s="684"/>
      <c r="Z63" s="680"/>
      <c r="AA63" s="685"/>
      <c r="AB63" s="680"/>
      <c r="AC63" s="683">
        <v>1</v>
      </c>
      <c r="AD63" s="683">
        <v>1</v>
      </c>
    </row>
    <row r="64" spans="1:30" s="256" customFormat="1" ht="12.95" customHeight="1">
      <c r="A64" s="225">
        <v>46</v>
      </c>
      <c r="B64" s="217"/>
      <c r="C64" s="218"/>
      <c r="D64" s="241" t="s">
        <v>1154</v>
      </c>
      <c r="E64" s="241"/>
      <c r="F64" s="241"/>
      <c r="G64" s="241"/>
      <c r="H64" s="680" t="s">
        <v>1155</v>
      </c>
      <c r="I64" s="681">
        <v>33123452323</v>
      </c>
      <c r="J64" s="680"/>
      <c r="K64" s="681" t="s">
        <v>1156</v>
      </c>
      <c r="L64" s="680"/>
      <c r="M64" s="680"/>
      <c r="N64" s="680"/>
      <c r="O64" s="680"/>
      <c r="P64" s="682"/>
      <c r="Q64" s="680" t="s">
        <v>817</v>
      </c>
      <c r="R64" s="680"/>
      <c r="S64" s="680" t="s">
        <v>1093</v>
      </c>
      <c r="T64" s="683"/>
      <c r="U64" s="680"/>
      <c r="V64" s="678" t="s">
        <v>864</v>
      </c>
      <c r="W64" s="678" t="s">
        <v>864</v>
      </c>
      <c r="X64" s="232"/>
      <c r="Y64" s="684"/>
      <c r="Z64" s="680" t="s">
        <v>1157</v>
      </c>
      <c r="AA64" s="685"/>
      <c r="AB64" s="680"/>
      <c r="AC64" s="683"/>
      <c r="AD64" s="683">
        <v>1</v>
      </c>
    </row>
    <row r="65" spans="1:30" s="597" customFormat="1" ht="13.5" customHeight="1">
      <c r="A65" s="586">
        <v>47</v>
      </c>
      <c r="B65" s="587"/>
      <c r="C65" s="587" t="s">
        <v>1158</v>
      </c>
      <c r="D65" s="587"/>
      <c r="E65" s="587"/>
      <c r="F65" s="587"/>
      <c r="G65" s="587"/>
      <c r="H65" s="586"/>
      <c r="I65" s="590"/>
      <c r="J65" s="586" t="s">
        <v>1159</v>
      </c>
      <c r="K65" s="590" t="s">
        <v>1160</v>
      </c>
      <c r="L65" s="586"/>
      <c r="M65" s="586"/>
      <c r="N65" s="586"/>
      <c r="O65" s="586"/>
      <c r="P65" s="612"/>
      <c r="Q65" s="586" t="s">
        <v>817</v>
      </c>
      <c r="R65" s="586" t="s">
        <v>864</v>
      </c>
      <c r="S65" s="598" t="s">
        <v>1160</v>
      </c>
      <c r="T65" s="592"/>
      <c r="U65" s="586"/>
      <c r="V65" s="593"/>
      <c r="W65" s="593" t="s">
        <v>864</v>
      </c>
      <c r="X65" s="594"/>
      <c r="Y65" s="595"/>
      <c r="Z65" s="586"/>
      <c r="AA65" s="596"/>
      <c r="AB65" s="586"/>
      <c r="AC65" s="592">
        <v>1</v>
      </c>
      <c r="AD65" s="592"/>
    </row>
    <row r="66" spans="1:30" s="597" customFormat="1" ht="13.5" customHeight="1">
      <c r="A66" s="586">
        <v>48</v>
      </c>
      <c r="B66" s="587"/>
      <c r="C66" s="587"/>
      <c r="D66" s="587" t="s">
        <v>1161</v>
      </c>
      <c r="E66" s="587"/>
      <c r="F66" s="587"/>
      <c r="G66" s="587"/>
      <c r="H66" s="586" t="s">
        <v>1162</v>
      </c>
      <c r="I66" s="590" t="s">
        <v>930</v>
      </c>
      <c r="J66" s="586"/>
      <c r="K66" s="590" t="s">
        <v>1163</v>
      </c>
      <c r="L66" s="586"/>
      <c r="M66" s="586"/>
      <c r="N66" s="586"/>
      <c r="O66" s="586"/>
      <c r="P66" s="591"/>
      <c r="Q66" s="586" t="s">
        <v>820</v>
      </c>
      <c r="R66" s="586"/>
      <c r="S66" s="586" t="s">
        <v>879</v>
      </c>
      <c r="T66" s="592"/>
      <c r="U66" s="586"/>
      <c r="V66" s="593"/>
      <c r="W66" s="593" t="s">
        <v>864</v>
      </c>
      <c r="X66" s="594"/>
      <c r="Y66" s="595"/>
      <c r="Z66" s="586" t="s">
        <v>1164</v>
      </c>
      <c r="AA66" s="596"/>
      <c r="AB66" s="586"/>
      <c r="AC66" s="592"/>
      <c r="AD66" s="592">
        <v>1</v>
      </c>
    </row>
    <row r="67" spans="1:30" s="597" customFormat="1" ht="13.5" customHeight="1">
      <c r="A67" s="586">
        <v>49</v>
      </c>
      <c r="B67" s="587"/>
      <c r="C67" s="587"/>
      <c r="D67" s="587" t="s">
        <v>1165</v>
      </c>
      <c r="E67" s="587"/>
      <c r="F67" s="587"/>
      <c r="G67" s="587"/>
      <c r="H67" s="586" t="s">
        <v>1166</v>
      </c>
      <c r="I67" s="590"/>
      <c r="J67" s="586" t="s">
        <v>1167</v>
      </c>
      <c r="K67" s="590" t="s">
        <v>1167</v>
      </c>
      <c r="L67" s="586"/>
      <c r="M67" s="586"/>
      <c r="N67" s="586"/>
      <c r="O67" s="586"/>
      <c r="P67" s="612"/>
      <c r="Q67" s="586" t="s">
        <v>817</v>
      </c>
      <c r="R67" s="586" t="s">
        <v>864</v>
      </c>
      <c r="S67" s="598" t="s">
        <v>1167</v>
      </c>
      <c r="T67" s="592"/>
      <c r="U67" s="586"/>
      <c r="V67" s="593"/>
      <c r="W67" s="593" t="s">
        <v>864</v>
      </c>
      <c r="X67" s="594"/>
      <c r="Y67" s="595"/>
      <c r="Z67" s="586"/>
      <c r="AA67" s="596"/>
      <c r="AB67" s="586"/>
      <c r="AC67" s="592">
        <v>1</v>
      </c>
      <c r="AD67" s="592">
        <v>1</v>
      </c>
    </row>
    <row r="68" spans="1:30" s="626" customFormat="1" ht="13.5" customHeight="1">
      <c r="A68" s="618">
        <v>50</v>
      </c>
      <c r="B68" s="577"/>
      <c r="C68" s="217" t="s">
        <v>1168</v>
      </c>
      <c r="D68" s="577"/>
      <c r="E68" s="577"/>
      <c r="F68" s="577"/>
      <c r="G68" s="577"/>
      <c r="H68" s="618" t="s">
        <v>1169</v>
      </c>
      <c r="I68" s="619"/>
      <c r="J68" s="618" t="s">
        <v>1170</v>
      </c>
      <c r="K68" s="619" t="s">
        <v>1170</v>
      </c>
      <c r="L68" s="618"/>
      <c r="M68" s="618"/>
      <c r="N68" s="618"/>
      <c r="O68" s="618"/>
      <c r="P68" s="620"/>
      <c r="Q68" s="618" t="s">
        <v>820</v>
      </c>
      <c r="R68" s="618" t="s">
        <v>864</v>
      </c>
      <c r="S68" s="629" t="s">
        <v>1170</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1171</v>
      </c>
      <c r="E69" s="577"/>
      <c r="F69" s="577"/>
      <c r="G69" s="577"/>
      <c r="H69" s="618" t="s">
        <v>1172</v>
      </c>
      <c r="I69" s="619" t="s">
        <v>1173</v>
      </c>
      <c r="J69" s="618" t="s">
        <v>1174</v>
      </c>
      <c r="K69" s="619" t="s">
        <v>1174</v>
      </c>
      <c r="L69" s="618"/>
      <c r="M69" s="618"/>
      <c r="N69" s="618"/>
      <c r="O69" s="618"/>
      <c r="P69" s="620"/>
      <c r="Q69" s="618" t="s">
        <v>820</v>
      </c>
      <c r="R69" s="618"/>
      <c r="S69" s="618" t="s">
        <v>1093</v>
      </c>
      <c r="T69" s="621"/>
      <c r="U69" s="618"/>
      <c r="V69" s="622" t="s">
        <v>864</v>
      </c>
      <c r="W69" s="622" t="s">
        <v>864</v>
      </c>
      <c r="X69" s="623"/>
      <c r="Y69" s="618" t="s">
        <v>1175</v>
      </c>
      <c r="Z69" s="618"/>
      <c r="AA69" s="625" t="s">
        <v>1176</v>
      </c>
      <c r="AB69" s="618"/>
      <c r="AC69" s="621">
        <v>1</v>
      </c>
      <c r="AD69" s="621">
        <v>1</v>
      </c>
    </row>
    <row r="70" spans="1:30" s="626" customFormat="1" ht="13.5" customHeight="1">
      <c r="A70" s="618">
        <v>52</v>
      </c>
      <c r="B70" s="577"/>
      <c r="C70" s="577"/>
      <c r="D70" s="577" t="s">
        <v>1177</v>
      </c>
      <c r="E70" s="577"/>
      <c r="F70" s="577"/>
      <c r="G70" s="577"/>
      <c r="H70" s="618" t="s">
        <v>1178</v>
      </c>
      <c r="I70" s="619" t="s">
        <v>1179</v>
      </c>
      <c r="J70" s="618" t="s">
        <v>1180</v>
      </c>
      <c r="K70" s="619" t="s">
        <v>1180</v>
      </c>
      <c r="L70" s="618"/>
      <c r="M70" s="618"/>
      <c r="N70" s="618"/>
      <c r="O70" s="618"/>
      <c r="P70" s="620"/>
      <c r="Q70" s="618" t="s">
        <v>820</v>
      </c>
      <c r="R70" s="618"/>
      <c r="S70" s="618" t="s">
        <v>1093</v>
      </c>
      <c r="T70" s="621"/>
      <c r="U70" s="618"/>
      <c r="V70" s="622" t="s">
        <v>864</v>
      </c>
      <c r="W70" s="622" t="s">
        <v>864</v>
      </c>
      <c r="X70" s="623"/>
      <c r="Y70" s="618" t="s">
        <v>1175</v>
      </c>
      <c r="Z70" s="618"/>
      <c r="AA70" s="625" t="s">
        <v>1176</v>
      </c>
      <c r="AB70" s="618"/>
      <c r="AC70" s="621">
        <v>1</v>
      </c>
      <c r="AD70" s="621">
        <v>1</v>
      </c>
    </row>
    <row r="71" spans="1:30" s="627" customFormat="1" ht="13.5" customHeight="1">
      <c r="A71" s="586">
        <v>53</v>
      </c>
      <c r="B71" s="587"/>
      <c r="C71" s="587"/>
      <c r="D71" s="587"/>
      <c r="E71" s="587"/>
      <c r="F71" s="587" t="s">
        <v>1181</v>
      </c>
      <c r="G71" s="588"/>
      <c r="H71" s="586" t="s">
        <v>1182</v>
      </c>
      <c r="I71" s="590">
        <v>120</v>
      </c>
      <c r="J71" s="586"/>
      <c r="K71" s="586" t="s">
        <v>1183</v>
      </c>
      <c r="L71" s="586"/>
      <c r="M71" s="586"/>
      <c r="N71" s="586"/>
      <c r="O71" s="586"/>
      <c r="P71" s="591"/>
      <c r="Q71" s="586" t="s">
        <v>817</v>
      </c>
      <c r="R71" s="586"/>
      <c r="S71" s="586" t="s">
        <v>1093</v>
      </c>
      <c r="T71" s="592"/>
      <c r="U71" s="586"/>
      <c r="V71" s="593"/>
      <c r="W71" s="593" t="s">
        <v>864</v>
      </c>
      <c r="X71" s="594"/>
      <c r="Y71" s="586" t="s">
        <v>1184</v>
      </c>
      <c r="Z71" s="586"/>
      <c r="AA71" s="596"/>
      <c r="AB71" s="586"/>
      <c r="AC71" s="592">
        <v>1</v>
      </c>
      <c r="AD71" s="592">
        <v>1</v>
      </c>
    </row>
    <row r="72" spans="1:30" s="627" customFormat="1" ht="13.5" customHeight="1">
      <c r="A72" s="586">
        <v>54</v>
      </c>
      <c r="B72" s="587"/>
      <c r="C72" s="587"/>
      <c r="D72" s="587"/>
      <c r="E72" s="587"/>
      <c r="F72" s="587" t="s">
        <v>1185</v>
      </c>
      <c r="G72" s="588"/>
      <c r="H72" s="586" t="s">
        <v>1186</v>
      </c>
      <c r="I72" s="590">
        <v>96</v>
      </c>
      <c r="J72" s="586"/>
      <c r="K72" s="586" t="s">
        <v>1187</v>
      </c>
      <c r="L72" s="586"/>
      <c r="M72" s="586"/>
      <c r="N72" s="586"/>
      <c r="O72" s="586"/>
      <c r="P72" s="591"/>
      <c r="Q72" s="586" t="s">
        <v>817</v>
      </c>
      <c r="R72" s="586"/>
      <c r="S72" s="586" t="s">
        <v>1093</v>
      </c>
      <c r="T72" s="592"/>
      <c r="U72" s="586"/>
      <c r="V72" s="593"/>
      <c r="W72" s="593" t="s">
        <v>864</v>
      </c>
      <c r="X72" s="594"/>
      <c r="Y72" s="586" t="s">
        <v>1188</v>
      </c>
      <c r="Z72" s="586"/>
      <c r="AA72" s="596"/>
      <c r="AB72" s="586"/>
      <c r="AC72" s="592">
        <v>1</v>
      </c>
      <c r="AD72" s="592">
        <v>1</v>
      </c>
    </row>
    <row r="73" spans="1:30" s="627" customFormat="1" ht="13.5" customHeight="1">
      <c r="A73" s="586">
        <v>55</v>
      </c>
      <c r="B73" s="587"/>
      <c r="C73" s="587"/>
      <c r="D73" s="587"/>
      <c r="E73" s="587"/>
      <c r="F73" s="587" t="s">
        <v>1189</v>
      </c>
      <c r="G73" s="588"/>
      <c r="H73" s="586" t="s">
        <v>1190</v>
      </c>
      <c r="I73" s="590">
        <v>34</v>
      </c>
      <c r="J73" s="586"/>
      <c r="K73" s="586" t="s">
        <v>1191</v>
      </c>
      <c r="L73" s="586"/>
      <c r="M73" s="586"/>
      <c r="N73" s="586"/>
      <c r="O73" s="586"/>
      <c r="P73" s="591"/>
      <c r="Q73" s="586" t="s">
        <v>817</v>
      </c>
      <c r="R73" s="586"/>
      <c r="S73" s="586" t="s">
        <v>1093</v>
      </c>
      <c r="T73" s="592"/>
      <c r="U73" s="586"/>
      <c r="V73" s="593"/>
      <c r="W73" s="593" t="s">
        <v>864</v>
      </c>
      <c r="X73" s="594"/>
      <c r="Y73" s="586" t="s">
        <v>1192</v>
      </c>
      <c r="Z73" s="586"/>
      <c r="AA73" s="596"/>
      <c r="AB73" s="586"/>
      <c r="AC73" s="592">
        <v>1</v>
      </c>
      <c r="AD73" s="592">
        <v>1</v>
      </c>
    </row>
    <row r="74" spans="1:30" s="627" customFormat="1" ht="13.5" customHeight="1">
      <c r="A74" s="586">
        <v>56</v>
      </c>
      <c r="B74" s="587"/>
      <c r="C74" s="587"/>
      <c r="D74" s="587"/>
      <c r="E74" s="587"/>
      <c r="F74" s="587" t="s">
        <v>1193</v>
      </c>
      <c r="G74" s="587"/>
      <c r="H74" s="586" t="s">
        <v>1194</v>
      </c>
      <c r="I74" s="590" t="s">
        <v>1195</v>
      </c>
      <c r="J74" s="586"/>
      <c r="K74" s="590" t="s">
        <v>1196</v>
      </c>
      <c r="L74" s="586"/>
      <c r="M74" s="586"/>
      <c r="N74" s="586"/>
      <c r="O74" s="586"/>
      <c r="P74" s="591"/>
      <c r="Q74" s="586" t="s">
        <v>820</v>
      </c>
      <c r="R74" s="586"/>
      <c r="S74" s="586" t="s">
        <v>863</v>
      </c>
      <c r="T74" s="592"/>
      <c r="U74" s="586" t="s">
        <v>1197</v>
      </c>
      <c r="V74" s="593"/>
      <c r="W74" s="593" t="s">
        <v>864</v>
      </c>
      <c r="X74" s="594"/>
      <c r="Y74" s="595"/>
      <c r="Z74" s="586"/>
      <c r="AA74" s="596"/>
      <c r="AB74" s="586"/>
      <c r="AC74" s="592"/>
      <c r="AD74" s="592">
        <v>1</v>
      </c>
    </row>
    <row r="75" spans="1:30" s="627" customFormat="1" ht="13.5" customHeight="1">
      <c r="A75" s="586">
        <v>57</v>
      </c>
      <c r="B75" s="587"/>
      <c r="C75" s="587"/>
      <c r="D75" s="587"/>
      <c r="E75" s="587" t="s">
        <v>1198</v>
      </c>
      <c r="F75" s="587"/>
      <c r="G75" s="587"/>
      <c r="H75" s="586" t="s">
        <v>1199</v>
      </c>
      <c r="I75" s="590" t="s">
        <v>1200</v>
      </c>
      <c r="J75" s="586" t="s">
        <v>1201</v>
      </c>
      <c r="K75" s="590" t="s">
        <v>1202</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2.95" customHeight="1">
      <c r="A76" s="586">
        <v>58</v>
      </c>
      <c r="B76" s="587"/>
      <c r="C76" s="587"/>
      <c r="D76" s="587" t="s">
        <v>1203</v>
      </c>
      <c r="E76" s="587"/>
      <c r="F76" s="587"/>
      <c r="G76" s="587"/>
      <c r="H76" s="586" t="s">
        <v>1204</v>
      </c>
      <c r="I76" s="590"/>
      <c r="J76" s="586" t="s">
        <v>1205</v>
      </c>
      <c r="K76" s="590" t="s">
        <v>1205</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1206</v>
      </c>
      <c r="D77" s="587"/>
      <c r="E77" s="587"/>
      <c r="F77" s="587"/>
      <c r="G77" s="587"/>
      <c r="H77" s="586" t="s">
        <v>1207</v>
      </c>
      <c r="I77" s="590"/>
      <c r="J77" s="586" t="s">
        <v>942</v>
      </c>
      <c r="K77" s="590" t="s">
        <v>1208</v>
      </c>
      <c r="L77" s="586"/>
      <c r="M77" s="586"/>
      <c r="N77" s="586"/>
      <c r="O77" s="586"/>
      <c r="P77" s="612"/>
      <c r="Q77" s="586" t="s">
        <v>823</v>
      </c>
      <c r="R77" s="586" t="s">
        <v>864</v>
      </c>
      <c r="S77" s="598" t="s">
        <v>1208</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1209</v>
      </c>
      <c r="E78" s="587"/>
      <c r="F78" s="587"/>
      <c r="G78" s="587"/>
      <c r="H78" s="586" t="s">
        <v>1210</v>
      </c>
      <c r="I78" s="590" t="s">
        <v>1211</v>
      </c>
      <c r="J78" s="586" t="s">
        <v>908</v>
      </c>
      <c r="K78" s="590" t="s">
        <v>939</v>
      </c>
      <c r="L78" s="586"/>
      <c r="M78" s="586"/>
      <c r="N78" s="586"/>
      <c r="O78" s="586"/>
      <c r="P78" s="612"/>
      <c r="Q78" s="586" t="s">
        <v>820</v>
      </c>
      <c r="R78" s="586"/>
      <c r="S78" s="586" t="s">
        <v>863</v>
      </c>
      <c r="T78" s="592"/>
      <c r="U78" s="586" t="s">
        <v>1212</v>
      </c>
      <c r="V78" s="593"/>
      <c r="W78" s="593" t="s">
        <v>864</v>
      </c>
      <c r="X78" s="594"/>
      <c r="Y78" s="595"/>
      <c r="Z78" s="586"/>
      <c r="AA78" s="596"/>
      <c r="AB78" s="586"/>
      <c r="AC78" s="592">
        <v>1</v>
      </c>
      <c r="AD78" s="592">
        <v>1</v>
      </c>
    </row>
    <row r="79" spans="1:30" s="597" customFormat="1" ht="13.5" customHeight="1">
      <c r="A79" s="586">
        <v>61</v>
      </c>
      <c r="B79" s="587"/>
      <c r="C79" s="587"/>
      <c r="D79" s="587" t="s">
        <v>1213</v>
      </c>
      <c r="E79" s="587"/>
      <c r="F79" s="587"/>
      <c r="G79" s="587"/>
      <c r="H79" s="586" t="s">
        <v>1214</v>
      </c>
      <c r="I79" s="590" t="s">
        <v>1215</v>
      </c>
      <c r="J79" s="586" t="s">
        <v>971</v>
      </c>
      <c r="K79" s="590" t="s">
        <v>971</v>
      </c>
      <c r="L79" s="586"/>
      <c r="M79" s="586"/>
      <c r="N79" s="586"/>
      <c r="O79" s="586"/>
      <c r="P79" s="612"/>
      <c r="Q79" s="586" t="s">
        <v>820</v>
      </c>
      <c r="R79" s="586"/>
      <c r="S79" s="586" t="s">
        <v>863</v>
      </c>
      <c r="T79" s="592"/>
      <c r="U79" s="586" t="s">
        <v>1216</v>
      </c>
      <c r="V79" s="593"/>
      <c r="W79" s="593" t="s">
        <v>864</v>
      </c>
      <c r="X79" s="594"/>
      <c r="Y79" s="595"/>
      <c r="Z79" s="586"/>
      <c r="AA79" s="596"/>
      <c r="AB79" s="586"/>
      <c r="AC79" s="592">
        <v>1</v>
      </c>
      <c r="AD79" s="592">
        <v>1</v>
      </c>
    </row>
    <row r="80" spans="1:30" s="597" customFormat="1" ht="12.95" customHeight="1">
      <c r="A80" s="586">
        <v>62</v>
      </c>
      <c r="B80" s="587"/>
      <c r="C80" s="587"/>
      <c r="D80" s="587" t="s">
        <v>1078</v>
      </c>
      <c r="E80" s="587"/>
      <c r="F80" s="587"/>
      <c r="G80" s="587"/>
      <c r="H80" s="586" t="s">
        <v>1217</v>
      </c>
      <c r="I80" s="590" t="s">
        <v>1218</v>
      </c>
      <c r="J80" s="586" t="s">
        <v>1219</v>
      </c>
      <c r="K80" s="590" t="s">
        <v>1220</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680"/>
      <c r="I81" s="681" t="s">
        <v>1221</v>
      </c>
      <c r="J81" s="680" t="s">
        <v>1222</v>
      </c>
      <c r="K81" s="681"/>
      <c r="L81" s="680"/>
      <c r="M81" s="680"/>
      <c r="N81" s="680"/>
      <c r="O81" s="680"/>
      <c r="P81" s="252"/>
      <c r="Q81" s="680" t="s">
        <v>820</v>
      </c>
      <c r="R81" s="680"/>
      <c r="S81" s="686" t="s">
        <v>863</v>
      </c>
      <c r="T81" s="282"/>
      <c r="U81" s="680" t="s">
        <v>1223</v>
      </c>
      <c r="V81" s="678" t="s">
        <v>864</v>
      </c>
      <c r="W81" s="678" t="s">
        <v>864</v>
      </c>
      <c r="X81" s="232"/>
      <c r="Y81" s="684"/>
      <c r="Z81" s="680" t="s">
        <v>1224</v>
      </c>
      <c r="AA81" s="245" t="s">
        <v>1225</v>
      </c>
      <c r="AB81" s="680"/>
      <c r="AC81" s="683"/>
      <c r="AD81" s="683">
        <v>1</v>
      </c>
    </row>
    <row r="82" spans="1:1018" s="224" customFormat="1" ht="13.5" customHeight="1">
      <c r="A82" s="225">
        <v>64</v>
      </c>
      <c r="B82" s="217"/>
      <c r="C82" s="217" t="s">
        <v>767</v>
      </c>
      <c r="D82" s="217"/>
      <c r="E82" s="217"/>
      <c r="F82" s="217"/>
      <c r="G82" s="217"/>
      <c r="H82" s="680" t="s">
        <v>1226</v>
      </c>
      <c r="I82" s="681" t="s">
        <v>1227</v>
      </c>
      <c r="J82" s="680" t="s">
        <v>1228</v>
      </c>
      <c r="K82" s="681" t="s">
        <v>939</v>
      </c>
      <c r="L82" s="680" t="s">
        <v>1229</v>
      </c>
      <c r="M82" s="680" t="s">
        <v>1230</v>
      </c>
      <c r="N82" s="680"/>
      <c r="O82" s="680"/>
      <c r="P82" s="252"/>
      <c r="Q82" s="680" t="s">
        <v>817</v>
      </c>
      <c r="R82" s="680"/>
      <c r="S82" s="680" t="s">
        <v>863</v>
      </c>
      <c r="T82" s="683"/>
      <c r="U82" s="680"/>
      <c r="V82" s="678" t="s">
        <v>864</v>
      </c>
      <c r="W82" s="678" t="s">
        <v>864</v>
      </c>
      <c r="X82" s="232"/>
      <c r="Y82" s="684"/>
      <c r="Z82" s="680"/>
      <c r="AA82" s="685"/>
      <c r="AB82" s="680"/>
      <c r="AC82" s="683">
        <v>1</v>
      </c>
      <c r="AD82" s="683">
        <v>1</v>
      </c>
    </row>
    <row r="83" spans="1:1018" s="224" customFormat="1" ht="13.5" customHeight="1">
      <c r="A83" s="225">
        <v>65</v>
      </c>
      <c r="B83" s="217" t="s">
        <v>1231</v>
      </c>
      <c r="C83" s="242"/>
      <c r="D83" s="241"/>
      <c r="E83" s="241"/>
      <c r="F83" s="241"/>
      <c r="G83" s="241"/>
      <c r="H83" s="680" t="s">
        <v>1232</v>
      </c>
      <c r="I83" s="681"/>
      <c r="J83" s="680" t="s">
        <v>1233</v>
      </c>
      <c r="K83" s="681" t="s">
        <v>1234</v>
      </c>
      <c r="L83" s="680"/>
      <c r="M83" s="680"/>
      <c r="N83" s="680"/>
      <c r="O83" s="680"/>
      <c r="P83" s="682"/>
      <c r="Q83" s="680" t="s">
        <v>817</v>
      </c>
      <c r="R83" s="680" t="s">
        <v>864</v>
      </c>
      <c r="S83" s="243" t="s">
        <v>1235</v>
      </c>
      <c r="T83" s="283"/>
      <c r="U83" s="680"/>
      <c r="V83" s="678"/>
      <c r="W83" s="678" t="s">
        <v>864</v>
      </c>
      <c r="X83" s="232"/>
      <c r="Y83" s="684"/>
      <c r="Z83" s="680"/>
      <c r="AA83" s="685"/>
      <c r="AB83" s="680"/>
      <c r="AC83" s="683">
        <v>1</v>
      </c>
      <c r="AD83" s="683">
        <v>1</v>
      </c>
    </row>
    <row r="84" spans="1:1018" s="597" customFormat="1" ht="13.5" customHeight="1">
      <c r="A84" s="586">
        <v>66</v>
      </c>
      <c r="B84" s="587"/>
      <c r="C84" s="587" t="s">
        <v>1236</v>
      </c>
      <c r="D84" s="587"/>
      <c r="E84" s="587"/>
      <c r="F84" s="587"/>
      <c r="G84" s="587"/>
      <c r="H84" s="586" t="s">
        <v>1237</v>
      </c>
      <c r="I84" s="590" t="s">
        <v>1238</v>
      </c>
      <c r="J84" s="586" t="s">
        <v>1239</v>
      </c>
      <c r="K84" s="590" t="s">
        <v>1219</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1240</v>
      </c>
      <c r="D85" s="587"/>
      <c r="E85" s="587"/>
      <c r="F85" s="587"/>
      <c r="G85" s="587"/>
      <c r="H85" s="586" t="s">
        <v>1241</v>
      </c>
      <c r="I85" s="590" t="s">
        <v>1242</v>
      </c>
      <c r="J85" s="586" t="s">
        <v>1243</v>
      </c>
      <c r="K85" s="590" t="s">
        <v>1244</v>
      </c>
      <c r="L85" s="586" t="s">
        <v>1245</v>
      </c>
      <c r="M85" s="630" t="s">
        <v>1246</v>
      </c>
      <c r="N85" s="630"/>
      <c r="O85" s="586"/>
      <c r="P85" s="591"/>
      <c r="Q85" s="586" t="s">
        <v>820</v>
      </c>
      <c r="R85" s="586"/>
      <c r="S85" s="586" t="s">
        <v>879</v>
      </c>
      <c r="T85" s="592"/>
      <c r="U85" s="586" t="s">
        <v>932</v>
      </c>
      <c r="V85" s="593"/>
      <c r="W85" s="593" t="s">
        <v>864</v>
      </c>
      <c r="X85" s="594"/>
      <c r="Y85" s="595"/>
      <c r="Z85" s="586" t="s">
        <v>1164</v>
      </c>
      <c r="AA85" s="596"/>
      <c r="AB85" s="586"/>
      <c r="AC85" s="592">
        <v>1</v>
      </c>
      <c r="AD85" s="592">
        <v>1</v>
      </c>
    </row>
    <row r="86" spans="1:1018" s="627" customFormat="1" ht="13.5" customHeight="1">
      <c r="A86" s="586">
        <v>68</v>
      </c>
      <c r="B86" s="587"/>
      <c r="C86" s="587" t="s">
        <v>1247</v>
      </c>
      <c r="D86" s="587"/>
      <c r="E86" s="588"/>
      <c r="F86" s="587"/>
      <c r="G86" s="587"/>
      <c r="H86" s="586" t="s">
        <v>1248</v>
      </c>
      <c r="I86" s="590" t="s">
        <v>1249</v>
      </c>
      <c r="J86" s="586"/>
      <c r="K86" s="590" t="s">
        <v>1250</v>
      </c>
      <c r="L86" s="586"/>
      <c r="M86" s="586"/>
      <c r="N86" s="586"/>
      <c r="O86" s="586"/>
      <c r="P86" s="591">
        <v>1</v>
      </c>
      <c r="Q86" s="586" t="s">
        <v>820</v>
      </c>
      <c r="R86" s="586"/>
      <c r="S86" s="586" t="s">
        <v>863</v>
      </c>
      <c r="T86" s="592"/>
      <c r="U86" s="586" t="s">
        <v>1251</v>
      </c>
      <c r="V86" s="593"/>
      <c r="W86" s="593" t="s">
        <v>864</v>
      </c>
      <c r="X86" s="594"/>
      <c r="Y86" s="595"/>
      <c r="Z86" s="586" t="s">
        <v>993</v>
      </c>
      <c r="AA86" s="596"/>
      <c r="AB86" s="586"/>
      <c r="AC86" s="592">
        <v>1</v>
      </c>
      <c r="AD86" s="592">
        <v>1</v>
      </c>
    </row>
    <row r="87" spans="1:1018" s="597" customFormat="1" ht="13.5" customHeight="1">
      <c r="A87" s="586">
        <v>69</v>
      </c>
      <c r="B87" s="587"/>
      <c r="C87" s="587" t="s">
        <v>1252</v>
      </c>
      <c r="D87" s="587"/>
      <c r="E87" s="587"/>
      <c r="F87" s="587"/>
      <c r="G87" s="587"/>
      <c r="H87" s="586" t="s">
        <v>1253</v>
      </c>
      <c r="I87" s="590" t="s">
        <v>1254</v>
      </c>
      <c r="J87" s="586" t="s">
        <v>1228</v>
      </c>
      <c r="K87" s="590" t="s">
        <v>939</v>
      </c>
      <c r="L87" s="586" t="s">
        <v>1255</v>
      </c>
      <c r="M87" s="586" t="s">
        <v>1256</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1257</v>
      </c>
      <c r="D88" s="217"/>
      <c r="E88" s="217"/>
      <c r="F88" s="217"/>
      <c r="G88" s="217"/>
      <c r="H88" s="680" t="s">
        <v>1258</v>
      </c>
      <c r="I88" s="681"/>
      <c r="J88" s="680" t="s">
        <v>1259</v>
      </c>
      <c r="K88" s="681"/>
      <c r="L88" s="680"/>
      <c r="M88" s="680"/>
      <c r="N88" s="680"/>
      <c r="O88" s="680"/>
      <c r="P88" s="682"/>
      <c r="Q88" s="680" t="s">
        <v>820</v>
      </c>
      <c r="R88" s="680" t="s">
        <v>864</v>
      </c>
      <c r="S88" s="243" t="s">
        <v>1259</v>
      </c>
      <c r="T88" s="683"/>
      <c r="U88" s="680"/>
      <c r="V88" s="678" t="s">
        <v>864</v>
      </c>
      <c r="W88" s="678" t="s">
        <v>864</v>
      </c>
      <c r="X88" s="232"/>
      <c r="Y88" s="684"/>
      <c r="Z88" s="680"/>
      <c r="AA88" s="685"/>
      <c r="AB88" s="680"/>
      <c r="AC88" s="683"/>
      <c r="AD88" s="683">
        <v>1</v>
      </c>
    </row>
    <row r="89" spans="1:1018" s="597" customFormat="1" ht="13.5" customHeight="1">
      <c r="A89" s="586">
        <v>71</v>
      </c>
      <c r="B89" s="587"/>
      <c r="C89" s="587"/>
      <c r="D89" s="587" t="s">
        <v>1260</v>
      </c>
      <c r="E89" s="587"/>
      <c r="F89" s="587"/>
      <c r="G89" s="587"/>
      <c r="H89" s="586" t="s">
        <v>1261</v>
      </c>
      <c r="I89" s="590"/>
      <c r="J89" s="586" t="s">
        <v>1262</v>
      </c>
      <c r="K89" s="590" t="s">
        <v>1263</v>
      </c>
      <c r="L89" s="586" t="s">
        <v>1264</v>
      </c>
      <c r="M89" s="586" t="s">
        <v>262</v>
      </c>
      <c r="N89" s="586"/>
      <c r="O89" s="586"/>
      <c r="P89" s="591">
        <v>1</v>
      </c>
      <c r="Q89" s="586" t="s">
        <v>817</v>
      </c>
      <c r="R89" s="586" t="s">
        <v>864</v>
      </c>
      <c r="S89" s="598" t="s">
        <v>1265</v>
      </c>
      <c r="T89" s="592"/>
      <c r="U89" s="586"/>
      <c r="V89" s="593"/>
      <c r="W89" s="593" t="s">
        <v>864</v>
      </c>
      <c r="X89" s="594"/>
      <c r="Y89" s="595"/>
      <c r="Z89" s="586"/>
      <c r="AA89" s="596" t="s">
        <v>1266</v>
      </c>
      <c r="AB89" s="586"/>
      <c r="AC89" s="592"/>
      <c r="AD89" s="592">
        <v>1</v>
      </c>
    </row>
    <row r="90" spans="1:1018" s="597" customFormat="1" ht="13.5" customHeight="1">
      <c r="A90" s="586">
        <v>72</v>
      </c>
      <c r="B90" s="587"/>
      <c r="C90" s="587"/>
      <c r="D90" s="587"/>
      <c r="E90" s="587" t="s">
        <v>1267</v>
      </c>
      <c r="F90" s="587"/>
      <c r="G90" s="587"/>
      <c r="H90" s="586" t="s">
        <v>1268</v>
      </c>
      <c r="I90" s="590" t="s">
        <v>1269</v>
      </c>
      <c r="J90" s="586"/>
      <c r="K90" s="590" t="s">
        <v>971</v>
      </c>
      <c r="L90" s="586"/>
      <c r="M90" s="586"/>
      <c r="N90" s="586"/>
      <c r="O90" s="586"/>
      <c r="P90" s="591"/>
      <c r="Q90" s="586" t="s">
        <v>820</v>
      </c>
      <c r="R90" s="586"/>
      <c r="S90" s="586" t="s">
        <v>863</v>
      </c>
      <c r="T90" s="592"/>
      <c r="U90" s="586" t="s">
        <v>1270</v>
      </c>
      <c r="V90" s="593"/>
      <c r="W90" s="593" t="s">
        <v>864</v>
      </c>
      <c r="X90" s="594"/>
      <c r="Y90" s="595"/>
      <c r="Z90" s="642" t="s">
        <v>1271</v>
      </c>
      <c r="AA90" s="596"/>
      <c r="AB90" s="586"/>
      <c r="AC90" s="592"/>
      <c r="AD90" s="592">
        <v>1</v>
      </c>
    </row>
    <row r="91" spans="1:1018" s="643" customFormat="1" ht="12" customHeight="1">
      <c r="A91" s="586">
        <v>73</v>
      </c>
      <c r="C91" s="597"/>
      <c r="D91" s="597"/>
      <c r="E91" s="597" t="s">
        <v>1272</v>
      </c>
      <c r="F91" s="597"/>
      <c r="G91" s="586"/>
      <c r="H91" s="586" t="s">
        <v>1273</v>
      </c>
      <c r="I91" s="644" t="s">
        <v>1274</v>
      </c>
      <c r="J91" s="586"/>
      <c r="K91" s="590" t="s">
        <v>1121</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79"/>
      <c r="D92" s="679" t="s">
        <v>1275</v>
      </c>
      <c r="E92" s="219" t="s">
        <v>1276</v>
      </c>
      <c r="F92" s="679"/>
      <c r="G92" s="679"/>
      <c r="H92" s="680" t="s">
        <v>1277</v>
      </c>
      <c r="I92" s="681"/>
      <c r="J92" s="680"/>
      <c r="K92" s="681" t="s">
        <v>1278</v>
      </c>
      <c r="L92" s="680" t="s">
        <v>1279</v>
      </c>
      <c r="M92" s="680" t="s">
        <v>1280</v>
      </c>
      <c r="N92" s="680"/>
      <c r="O92" s="680"/>
      <c r="P92" s="682">
        <v>1</v>
      </c>
      <c r="Q92" s="680" t="s">
        <v>817</v>
      </c>
      <c r="R92" s="680" t="s">
        <v>864</v>
      </c>
      <c r="S92" s="243" t="s">
        <v>1265</v>
      </c>
      <c r="T92" s="683"/>
      <c r="U92" s="680"/>
      <c r="V92" s="678" t="s">
        <v>864</v>
      </c>
      <c r="W92" s="678" t="s">
        <v>864</v>
      </c>
      <c r="X92" s="232"/>
      <c r="Y92" s="684"/>
      <c r="Z92" s="680"/>
      <c r="AA92" s="245" t="s">
        <v>1266</v>
      </c>
      <c r="AB92" s="680"/>
      <c r="AC92" s="683"/>
      <c r="AD92" s="683">
        <v>1</v>
      </c>
    </row>
    <row r="93" spans="1:1018" s="597" customFormat="1" ht="13.5" customHeight="1">
      <c r="A93" s="586">
        <v>75</v>
      </c>
      <c r="B93" s="587"/>
      <c r="C93" s="587"/>
      <c r="D93" s="587" t="s">
        <v>1281</v>
      </c>
      <c r="E93" s="587"/>
      <c r="F93" s="587"/>
      <c r="G93" s="587"/>
      <c r="H93" s="586" t="s">
        <v>1282</v>
      </c>
      <c r="I93" s="590" t="s">
        <v>1283</v>
      </c>
      <c r="J93" s="586" t="s">
        <v>1284</v>
      </c>
      <c r="K93" s="590" t="s">
        <v>1285</v>
      </c>
      <c r="L93" s="586"/>
      <c r="M93" s="586"/>
      <c r="N93" s="586"/>
      <c r="O93" s="586"/>
      <c r="P93" s="591"/>
      <c r="Q93" s="586" t="s">
        <v>817</v>
      </c>
      <c r="R93" s="586"/>
      <c r="S93" s="586" t="s">
        <v>863</v>
      </c>
      <c r="T93" s="592"/>
      <c r="U93" s="586" t="s">
        <v>1223</v>
      </c>
      <c r="V93" s="593"/>
      <c r="W93" s="593" t="s">
        <v>864</v>
      </c>
      <c r="X93" s="594"/>
      <c r="Y93" s="595"/>
      <c r="Z93" s="586"/>
      <c r="AA93" s="596" t="s">
        <v>1286</v>
      </c>
      <c r="AB93" s="586"/>
      <c r="AC93" s="592"/>
      <c r="AD93" s="592">
        <v>1</v>
      </c>
      <c r="AF93" s="641"/>
    </row>
    <row r="94" spans="1:1018" s="639" customFormat="1" ht="13.5" customHeight="1">
      <c r="A94" s="631">
        <v>76</v>
      </c>
      <c r="B94" s="610"/>
      <c r="C94" s="610"/>
      <c r="D94" s="610" t="s">
        <v>1287</v>
      </c>
      <c r="E94" s="610"/>
      <c r="F94" s="610"/>
      <c r="G94" s="610"/>
      <c r="H94" s="631" t="s">
        <v>1288</v>
      </c>
      <c r="I94" s="632" t="s">
        <v>1289</v>
      </c>
      <c r="J94" s="631"/>
      <c r="K94" s="632" t="s">
        <v>971</v>
      </c>
      <c r="L94" s="631"/>
      <c r="M94" s="631"/>
      <c r="N94" s="631"/>
      <c r="O94" s="631"/>
      <c r="P94" s="633"/>
      <c r="Q94" s="631" t="s">
        <v>817</v>
      </c>
      <c r="R94" s="631"/>
      <c r="S94" s="631" t="s">
        <v>863</v>
      </c>
      <c r="T94" s="634"/>
      <c r="U94" s="631"/>
      <c r="V94" s="635" t="s">
        <v>864</v>
      </c>
      <c r="W94" s="635" t="s">
        <v>864</v>
      </c>
      <c r="X94" s="636"/>
      <c r="Y94" s="637" t="s">
        <v>1290</v>
      </c>
      <c r="Z94" s="631" t="s">
        <v>1291</v>
      </c>
      <c r="AA94" s="638" t="s">
        <v>1292</v>
      </c>
      <c r="AB94" s="631"/>
      <c r="AC94" s="634"/>
      <c r="AD94" s="634">
        <v>1</v>
      </c>
      <c r="AF94" s="640"/>
    </row>
    <row r="95" spans="1:1018" s="597" customFormat="1" ht="13.5" customHeight="1">
      <c r="A95" s="586">
        <v>77</v>
      </c>
      <c r="B95" s="587"/>
      <c r="C95" s="587"/>
      <c r="D95" s="587" t="s">
        <v>1293</v>
      </c>
      <c r="E95" s="587"/>
      <c r="F95" s="587"/>
      <c r="G95" s="587"/>
      <c r="H95" s="586" t="s">
        <v>1294</v>
      </c>
      <c r="I95" s="590" t="s">
        <v>1295</v>
      </c>
      <c r="J95" s="586"/>
      <c r="K95" s="590" t="s">
        <v>910</v>
      </c>
      <c r="L95" s="586"/>
      <c r="M95" s="586"/>
      <c r="N95" s="586"/>
      <c r="O95" s="586"/>
      <c r="P95" s="591"/>
      <c r="Q95" s="586" t="s">
        <v>817</v>
      </c>
      <c r="R95" s="586"/>
      <c r="S95" s="586" t="s">
        <v>863</v>
      </c>
      <c r="T95" s="592"/>
      <c r="U95" s="586"/>
      <c r="V95" s="593"/>
      <c r="W95" s="593" t="s">
        <v>864</v>
      </c>
      <c r="X95" s="594"/>
      <c r="Y95" s="595" t="s">
        <v>1296</v>
      </c>
      <c r="Z95" s="586" t="s">
        <v>1291</v>
      </c>
      <c r="AA95" s="596"/>
      <c r="AB95" s="586"/>
      <c r="AC95" s="592"/>
      <c r="AD95" s="592">
        <v>1</v>
      </c>
      <c r="AF95" s="641"/>
    </row>
    <row r="96" spans="1:1018" s="597" customFormat="1" ht="13.5" customHeight="1">
      <c r="A96" s="586">
        <v>78</v>
      </c>
      <c r="B96" s="587"/>
      <c r="C96" s="587"/>
      <c r="D96" s="587" t="s">
        <v>1297</v>
      </c>
      <c r="E96" s="587"/>
      <c r="F96" s="587"/>
      <c r="G96" s="587"/>
      <c r="H96" s="586" t="s">
        <v>1298</v>
      </c>
      <c r="I96" s="590" t="s">
        <v>1299</v>
      </c>
      <c r="J96" s="586" t="s">
        <v>939</v>
      </c>
      <c r="K96" s="590" t="s">
        <v>939</v>
      </c>
      <c r="L96" s="586" t="s">
        <v>1300</v>
      </c>
      <c r="M96" s="586" t="s">
        <v>1301</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79"/>
      <c r="D97" s="241" t="s">
        <v>1302</v>
      </c>
      <c r="E97" s="679"/>
      <c r="F97" s="241"/>
      <c r="G97" s="241"/>
      <c r="H97" s="680"/>
      <c r="I97" s="681"/>
      <c r="J97" s="680" t="s">
        <v>1303</v>
      </c>
      <c r="K97" s="681" t="s">
        <v>1304</v>
      </c>
      <c r="L97" s="680"/>
      <c r="M97" s="680"/>
      <c r="N97" s="680"/>
      <c r="O97" s="680"/>
      <c r="P97" s="682"/>
      <c r="Q97" s="680" t="s">
        <v>817</v>
      </c>
      <c r="R97" s="680" t="s">
        <v>864</v>
      </c>
      <c r="S97" s="680" t="s">
        <v>1304</v>
      </c>
      <c r="T97" s="683"/>
      <c r="U97" s="680"/>
      <c r="V97" s="678" t="s">
        <v>864</v>
      </c>
      <c r="W97" s="678" t="s">
        <v>864</v>
      </c>
      <c r="X97" s="232"/>
      <c r="Y97" s="684"/>
      <c r="Z97" s="680"/>
      <c r="AA97" s="685"/>
      <c r="AB97" s="680"/>
      <c r="AC97" s="683">
        <v>1</v>
      </c>
      <c r="AD97" s="683">
        <v>1</v>
      </c>
    </row>
    <row r="98" spans="1:1014" s="224" customFormat="1" ht="13.5" customHeight="1">
      <c r="A98" s="225">
        <v>80</v>
      </c>
      <c r="B98" s="217"/>
      <c r="C98" s="679"/>
      <c r="D98" s="679"/>
      <c r="E98" s="679" t="s">
        <v>1305</v>
      </c>
      <c r="F98" s="679"/>
      <c r="G98" s="679"/>
      <c r="H98" s="680" t="s">
        <v>1306</v>
      </c>
      <c r="I98" s="681" t="s">
        <v>1307</v>
      </c>
      <c r="J98" s="680"/>
      <c r="K98" s="681" t="s">
        <v>1088</v>
      </c>
      <c r="L98" s="680" t="s">
        <v>1308</v>
      </c>
      <c r="M98" s="680" t="s">
        <v>1309</v>
      </c>
      <c r="N98" s="680"/>
      <c r="O98" s="680"/>
      <c r="P98" s="682"/>
      <c r="Q98" s="680" t="s">
        <v>820</v>
      </c>
      <c r="R98" s="680"/>
      <c r="S98" s="680" t="s">
        <v>863</v>
      </c>
      <c r="T98" s="683"/>
      <c r="U98" s="680" t="s">
        <v>1310</v>
      </c>
      <c r="V98" s="678" t="s">
        <v>864</v>
      </c>
      <c r="W98" s="678" t="s">
        <v>864</v>
      </c>
      <c r="X98" s="232"/>
      <c r="Y98" s="684"/>
      <c r="Z98" s="680"/>
      <c r="AA98" s="685"/>
      <c r="AB98" s="680"/>
      <c r="AC98" s="683">
        <v>1</v>
      </c>
      <c r="AD98" s="683">
        <v>1</v>
      </c>
    </row>
    <row r="99" spans="1:1014" s="224" customFormat="1" ht="13.5" customHeight="1">
      <c r="A99" s="225">
        <v>81</v>
      </c>
      <c r="B99" s="217"/>
      <c r="C99" s="679"/>
      <c r="D99" s="241"/>
      <c r="E99" s="679" t="s">
        <v>1105</v>
      </c>
      <c r="F99" s="221"/>
      <c r="G99" s="221"/>
      <c r="H99" s="680" t="s">
        <v>1311</v>
      </c>
      <c r="I99" s="680" t="s">
        <v>1135</v>
      </c>
      <c r="J99" s="680"/>
      <c r="K99" s="681" t="s">
        <v>1312</v>
      </c>
      <c r="L99" s="680"/>
      <c r="M99" s="680"/>
      <c r="N99" s="680"/>
      <c r="O99" s="680"/>
      <c r="P99" s="682"/>
      <c r="Q99" s="680" t="s">
        <v>817</v>
      </c>
      <c r="R99" s="680"/>
      <c r="S99" s="680" t="s">
        <v>863</v>
      </c>
      <c r="T99" s="683"/>
      <c r="U99" s="680"/>
      <c r="V99" s="678" t="s">
        <v>864</v>
      </c>
      <c r="W99" s="678" t="s">
        <v>864</v>
      </c>
      <c r="X99" s="232"/>
      <c r="Y99" s="684"/>
      <c r="Z99" s="680"/>
      <c r="AA99" s="685"/>
      <c r="AB99" s="680"/>
      <c r="AC99" s="683">
        <v>1</v>
      </c>
      <c r="AD99" s="683">
        <v>1</v>
      </c>
    </row>
    <row r="100" spans="1:1014" s="244" customFormat="1" ht="14.25" customHeight="1">
      <c r="A100" s="225">
        <v>82</v>
      </c>
      <c r="B100" s="217"/>
      <c r="C100" s="221"/>
      <c r="D100" s="221"/>
      <c r="E100" s="679" t="s">
        <v>1313</v>
      </c>
      <c r="F100" s="221"/>
      <c r="G100" s="221"/>
      <c r="H100" s="680" t="s">
        <v>1314</v>
      </c>
      <c r="I100" s="681" t="s">
        <v>1315</v>
      </c>
      <c r="J100" s="680"/>
      <c r="K100" s="681" t="s">
        <v>1316</v>
      </c>
      <c r="L100" s="680"/>
      <c r="M100" s="680"/>
      <c r="N100" s="680"/>
      <c r="O100" s="680"/>
      <c r="P100" s="682"/>
      <c r="Q100" s="680" t="s">
        <v>817</v>
      </c>
      <c r="R100" s="680"/>
      <c r="S100" s="680" t="s">
        <v>863</v>
      </c>
      <c r="T100" s="683"/>
      <c r="U100" s="680"/>
      <c r="V100" s="678" t="s">
        <v>864</v>
      </c>
      <c r="W100" s="678" t="s">
        <v>864</v>
      </c>
      <c r="X100" s="232"/>
      <c r="Y100" s="684"/>
      <c r="Z100" s="680"/>
      <c r="AA100" s="685"/>
      <c r="AB100" s="680"/>
      <c r="AC100" s="683">
        <v>1</v>
      </c>
      <c r="AD100" s="683">
        <v>1</v>
      </c>
    </row>
    <row r="101" spans="1:1014" s="597" customFormat="1" ht="13.5" customHeight="1">
      <c r="A101" s="586">
        <v>83</v>
      </c>
      <c r="B101" s="587"/>
      <c r="C101" s="587" t="s">
        <v>1317</v>
      </c>
      <c r="D101" s="587"/>
      <c r="E101" s="587"/>
      <c r="F101" s="587"/>
      <c r="G101" s="587"/>
      <c r="H101" s="586" t="s">
        <v>1318</v>
      </c>
      <c r="I101" s="590"/>
      <c r="J101" s="586" t="s">
        <v>908</v>
      </c>
      <c r="K101" s="590" t="s">
        <v>1319</v>
      </c>
      <c r="L101" s="586"/>
      <c r="M101" s="586"/>
      <c r="N101" s="586"/>
      <c r="O101" s="586"/>
      <c r="P101" s="591"/>
      <c r="Q101" s="586" t="s">
        <v>820</v>
      </c>
      <c r="R101" s="586" t="s">
        <v>864</v>
      </c>
      <c r="S101" s="598" t="s">
        <v>1320</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1321</v>
      </c>
      <c r="E102" s="587"/>
      <c r="F102" s="587"/>
      <c r="G102" s="587"/>
      <c r="H102" s="586" t="s">
        <v>1322</v>
      </c>
      <c r="I102" s="590" t="s">
        <v>1323</v>
      </c>
      <c r="J102" s="586"/>
      <c r="K102" s="590" t="s">
        <v>1324</v>
      </c>
      <c r="L102" s="586"/>
      <c r="M102" s="586"/>
      <c r="N102" s="586"/>
      <c r="O102" s="586"/>
      <c r="P102" s="591"/>
      <c r="Q102" s="586" t="s">
        <v>820</v>
      </c>
      <c r="R102" s="586"/>
      <c r="S102" s="586" t="s">
        <v>863</v>
      </c>
      <c r="T102" s="592"/>
      <c r="U102" s="586"/>
      <c r="V102" s="593"/>
      <c r="W102" s="593" t="s">
        <v>864</v>
      </c>
      <c r="X102" s="594"/>
      <c r="Y102" s="595"/>
      <c r="Z102" s="586" t="s">
        <v>1077</v>
      </c>
      <c r="AA102" s="596"/>
      <c r="AB102" s="586"/>
      <c r="AC102" s="592">
        <v>1</v>
      </c>
      <c r="AD102" s="592"/>
    </row>
    <row r="103" spans="1:1014" s="597" customFormat="1" ht="13.5" customHeight="1">
      <c r="A103" s="586">
        <v>85</v>
      </c>
      <c r="B103" s="587"/>
      <c r="C103" s="587"/>
      <c r="D103" s="587" t="s">
        <v>1325</v>
      </c>
      <c r="E103" s="587"/>
      <c r="F103" s="587"/>
      <c r="G103" s="587"/>
      <c r="H103" s="586" t="s">
        <v>1326</v>
      </c>
      <c r="I103" s="590" t="s">
        <v>1269</v>
      </c>
      <c r="J103" s="586"/>
      <c r="K103" s="590" t="s">
        <v>971</v>
      </c>
      <c r="L103" s="586"/>
      <c r="M103" s="586"/>
      <c r="N103" s="586"/>
      <c r="O103" s="586"/>
      <c r="P103" s="591"/>
      <c r="Q103" s="586" t="s">
        <v>820</v>
      </c>
      <c r="R103" s="586"/>
      <c r="S103" s="586" t="s">
        <v>863</v>
      </c>
      <c r="T103" s="592"/>
      <c r="U103" s="586" t="s">
        <v>1270</v>
      </c>
      <c r="V103" s="593"/>
      <c r="W103" s="593" t="s">
        <v>864</v>
      </c>
      <c r="X103" s="594"/>
      <c r="Y103" s="595"/>
      <c r="Z103" s="586"/>
      <c r="AA103" s="596"/>
      <c r="AB103" s="586"/>
      <c r="AC103" s="592">
        <v>1</v>
      </c>
      <c r="AD103" s="592"/>
    </row>
    <row r="104" spans="1:1014" s="649" customFormat="1" ht="17.25" customHeight="1">
      <c r="A104" s="586">
        <v>86</v>
      </c>
      <c r="B104" s="643"/>
      <c r="C104" s="597"/>
      <c r="D104" s="597" t="s">
        <v>1327</v>
      </c>
      <c r="E104" s="597"/>
      <c r="F104" s="597"/>
      <c r="G104" s="586"/>
      <c r="H104" s="586" t="s">
        <v>1328</v>
      </c>
      <c r="I104" s="644" t="s">
        <v>1274</v>
      </c>
      <c r="J104" s="586"/>
      <c r="K104" s="590" t="s">
        <v>1121</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1329</v>
      </c>
      <c r="D105" s="587" t="s">
        <v>1330</v>
      </c>
      <c r="E105" s="651"/>
      <c r="F105" s="587"/>
      <c r="G105" s="587"/>
      <c r="H105" s="586" t="s">
        <v>1331</v>
      </c>
      <c r="I105" s="590"/>
      <c r="J105" s="586" t="s">
        <v>1332</v>
      </c>
      <c r="K105" s="590" t="s">
        <v>1055</v>
      </c>
      <c r="L105" s="586" t="s">
        <v>1333</v>
      </c>
      <c r="M105" s="586" t="s">
        <v>1334</v>
      </c>
      <c r="N105" s="586"/>
      <c r="O105" s="586"/>
      <c r="P105" s="591"/>
      <c r="Q105" s="586" t="s">
        <v>820</v>
      </c>
      <c r="R105" s="586" t="s">
        <v>864</v>
      </c>
      <c r="S105" s="598" t="s">
        <v>1055</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973</v>
      </c>
      <c r="D106" s="587" t="s">
        <v>1335</v>
      </c>
      <c r="E106" s="587"/>
      <c r="F106" s="587"/>
      <c r="G106" s="587"/>
      <c r="H106" s="586" t="s">
        <v>1336</v>
      </c>
      <c r="I106" s="590"/>
      <c r="J106" s="586" t="s">
        <v>975</v>
      </c>
      <c r="K106" s="590" t="s">
        <v>976</v>
      </c>
      <c r="L106" s="586"/>
      <c r="M106" s="586"/>
      <c r="N106" s="586"/>
      <c r="O106" s="586"/>
      <c r="P106" s="591"/>
      <c r="Q106" s="586" t="s">
        <v>820</v>
      </c>
      <c r="R106" s="586" t="s">
        <v>864</v>
      </c>
      <c r="S106" s="598" t="s">
        <v>976</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1337</v>
      </c>
      <c r="D107" s="587"/>
      <c r="E107" s="587"/>
      <c r="F107" s="587"/>
      <c r="G107" s="587"/>
      <c r="H107" s="586" t="s">
        <v>1338</v>
      </c>
      <c r="I107" s="590"/>
      <c r="J107" s="586" t="s">
        <v>1339</v>
      </c>
      <c r="K107" s="590" t="s">
        <v>1339</v>
      </c>
      <c r="L107" s="586"/>
      <c r="M107" s="586"/>
      <c r="N107" s="586"/>
      <c r="O107" s="586"/>
      <c r="P107" s="591"/>
      <c r="Q107" s="586" t="s">
        <v>820</v>
      </c>
      <c r="R107" s="586" t="s">
        <v>864</v>
      </c>
      <c r="S107" s="598" t="s">
        <v>1339</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1340</v>
      </c>
      <c r="E108" s="587"/>
      <c r="F108" s="587"/>
      <c r="G108" s="587"/>
      <c r="H108" s="586" t="s">
        <v>1341</v>
      </c>
      <c r="I108" s="590" t="s">
        <v>1342</v>
      </c>
      <c r="J108" s="586" t="s">
        <v>1343</v>
      </c>
      <c r="K108" s="590"/>
      <c r="L108" s="586"/>
      <c r="M108" s="586"/>
      <c r="N108" s="586"/>
      <c r="O108" s="586"/>
      <c r="P108" s="591"/>
      <c r="Q108" s="586" t="s">
        <v>820</v>
      </c>
      <c r="R108" s="586"/>
      <c r="S108" s="586" t="s">
        <v>863</v>
      </c>
      <c r="T108" s="592"/>
      <c r="U108" s="586"/>
      <c r="V108" s="593"/>
      <c r="W108" s="593" t="s">
        <v>864</v>
      </c>
      <c r="X108" s="594"/>
      <c r="Y108" s="595"/>
      <c r="Z108" s="586" t="s">
        <v>1077</v>
      </c>
      <c r="AA108" s="596"/>
      <c r="AB108" s="586"/>
      <c r="AC108" s="592"/>
      <c r="AD108" s="592">
        <v>1</v>
      </c>
    </row>
    <row r="109" spans="1:1014" s="597" customFormat="1" ht="13.5" customHeight="1">
      <c r="A109" s="586">
        <v>91</v>
      </c>
      <c r="B109" s="587"/>
      <c r="C109" s="587"/>
      <c r="D109" s="587" t="s">
        <v>1344</v>
      </c>
      <c r="E109" s="587"/>
      <c r="F109" s="587"/>
      <c r="G109" s="587"/>
      <c r="H109" s="586" t="s">
        <v>1345</v>
      </c>
      <c r="I109" s="590" t="s">
        <v>1346</v>
      </c>
      <c r="J109" s="586" t="s">
        <v>1347</v>
      </c>
      <c r="K109" s="590"/>
      <c r="L109" s="586"/>
      <c r="M109" s="586"/>
      <c r="N109" s="586"/>
      <c r="O109" s="586"/>
      <c r="P109" s="591"/>
      <c r="Q109" s="586" t="s">
        <v>820</v>
      </c>
      <c r="R109" s="586"/>
      <c r="S109" s="586" t="s">
        <v>863</v>
      </c>
      <c r="T109" s="592"/>
      <c r="U109" s="586"/>
      <c r="V109" s="593"/>
      <c r="W109" s="593" t="s">
        <v>864</v>
      </c>
      <c r="X109" s="594"/>
      <c r="Y109" s="595"/>
      <c r="Z109" s="586" t="s">
        <v>1348</v>
      </c>
      <c r="AA109" s="596"/>
      <c r="AB109" s="586"/>
      <c r="AC109" s="592"/>
      <c r="AD109" s="592">
        <v>1</v>
      </c>
    </row>
    <row r="110" spans="1:1014" s="597" customFormat="1" ht="13.5" customHeight="1">
      <c r="A110" s="586">
        <v>92</v>
      </c>
      <c r="B110" s="587"/>
      <c r="C110" s="587"/>
      <c r="D110" s="587" t="s">
        <v>1349</v>
      </c>
      <c r="E110" s="587"/>
      <c r="F110" s="587"/>
      <c r="G110" s="587"/>
      <c r="H110" s="586" t="s">
        <v>1350</v>
      </c>
      <c r="I110" s="590" t="s">
        <v>1351</v>
      </c>
      <c r="J110" s="586" t="s">
        <v>1352</v>
      </c>
      <c r="K110" s="590" t="s">
        <v>1353</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1354</v>
      </c>
      <c r="E111" s="587" t="s">
        <v>1276</v>
      </c>
      <c r="F111" s="587"/>
      <c r="G111" s="587"/>
      <c r="H111" s="586" t="s">
        <v>1355</v>
      </c>
      <c r="I111" s="613"/>
      <c r="J111" s="586" t="s">
        <v>1356</v>
      </c>
      <c r="K111" s="590" t="s">
        <v>1357</v>
      </c>
      <c r="L111" s="586"/>
      <c r="M111" s="586"/>
      <c r="N111" s="586"/>
      <c r="O111" s="586"/>
      <c r="P111" s="591"/>
      <c r="Q111" s="586" t="s">
        <v>817</v>
      </c>
      <c r="R111" s="586" t="s">
        <v>864</v>
      </c>
      <c r="S111" s="598" t="s">
        <v>1265</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1358</v>
      </c>
      <c r="E112" s="587"/>
      <c r="F112" s="587"/>
      <c r="G112" s="587"/>
      <c r="H112" s="586" t="s">
        <v>1359</v>
      </c>
      <c r="I112" s="590" t="s">
        <v>1360</v>
      </c>
      <c r="J112" s="586" t="s">
        <v>1361</v>
      </c>
      <c r="K112" s="590"/>
      <c r="L112" s="586" t="s">
        <v>1362</v>
      </c>
      <c r="M112" s="586" t="s">
        <v>1363</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1364</v>
      </c>
      <c r="D113" s="587"/>
      <c r="E113" s="587"/>
      <c r="F113" s="587"/>
      <c r="G113" s="587"/>
      <c r="H113" s="586" t="s">
        <v>1365</v>
      </c>
      <c r="I113" s="590"/>
      <c r="J113" s="586" t="s">
        <v>1366</v>
      </c>
      <c r="K113" s="590" t="s">
        <v>1367</v>
      </c>
      <c r="L113" s="586"/>
      <c r="M113" s="586"/>
      <c r="N113" s="586"/>
      <c r="O113" s="586"/>
      <c r="P113" s="591"/>
      <c r="Q113" s="586" t="s">
        <v>823</v>
      </c>
      <c r="R113" s="586" t="s">
        <v>864</v>
      </c>
      <c r="S113" s="598" t="s">
        <v>1367</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1368</v>
      </c>
      <c r="E114" s="587"/>
      <c r="F114" s="587"/>
      <c r="G114" s="587"/>
      <c r="H114" s="586" t="s">
        <v>1369</v>
      </c>
      <c r="I114" s="590" t="s">
        <v>1370</v>
      </c>
      <c r="J114" s="586" t="s">
        <v>1371</v>
      </c>
      <c r="K114" s="590" t="s">
        <v>1372</v>
      </c>
      <c r="L114" s="586"/>
      <c r="M114" s="586"/>
      <c r="N114" s="586"/>
      <c r="O114" s="586"/>
      <c r="P114" s="591"/>
      <c r="Q114" s="586" t="s">
        <v>817</v>
      </c>
      <c r="R114" s="586"/>
      <c r="S114" s="586" t="s">
        <v>863</v>
      </c>
      <c r="T114" s="592"/>
      <c r="U114" s="586"/>
      <c r="V114" s="593"/>
      <c r="W114" s="593" t="s">
        <v>864</v>
      </c>
      <c r="X114" s="594"/>
      <c r="Y114" s="595"/>
      <c r="Z114" s="586" t="s">
        <v>1016</v>
      </c>
      <c r="AA114" s="596"/>
      <c r="AB114" s="586"/>
      <c r="AC114" s="592">
        <v>1</v>
      </c>
      <c r="AD114" s="592">
        <v>1</v>
      </c>
    </row>
    <row r="115" spans="1:30" s="597" customFormat="1" ht="13.5" customHeight="1">
      <c r="A115" s="586">
        <v>97</v>
      </c>
      <c r="B115" s="587"/>
      <c r="C115" s="587"/>
      <c r="D115" s="587" t="s">
        <v>1373</v>
      </c>
      <c r="E115" s="587"/>
      <c r="F115" s="587"/>
      <c r="G115" s="587"/>
      <c r="H115" s="586" t="s">
        <v>1374</v>
      </c>
      <c r="I115" s="590" t="s">
        <v>1375</v>
      </c>
      <c r="J115" s="586" t="s">
        <v>1376</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1377</v>
      </c>
      <c r="E116" s="587"/>
      <c r="F116" s="587"/>
      <c r="G116" s="587"/>
      <c r="H116" s="586" t="s">
        <v>1378</v>
      </c>
      <c r="I116" s="590" t="s">
        <v>1379</v>
      </c>
      <c r="J116" s="586" t="s">
        <v>1380</v>
      </c>
      <c r="K116" s="590"/>
      <c r="L116" s="586"/>
      <c r="M116" s="586"/>
      <c r="N116" s="586"/>
      <c r="O116" s="586"/>
      <c r="P116" s="591"/>
      <c r="Q116" s="586" t="s">
        <v>817</v>
      </c>
      <c r="R116" s="586"/>
      <c r="S116" s="586" t="s">
        <v>1381</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1382</v>
      </c>
      <c r="I117" s="641" t="s">
        <v>1383</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1384</v>
      </c>
      <c r="E118" s="587"/>
      <c r="F118" s="587"/>
      <c r="G118" s="587"/>
      <c r="H118" s="586" t="s">
        <v>1385</v>
      </c>
      <c r="I118" s="590"/>
      <c r="J118" s="586" t="s">
        <v>1386</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2.95" customHeight="1">
      <c r="A119" s="586">
        <v>101</v>
      </c>
      <c r="B119" s="587"/>
      <c r="C119" s="587"/>
      <c r="D119" s="587" t="s">
        <v>1387</v>
      </c>
      <c r="E119" s="587"/>
      <c r="F119" s="587"/>
      <c r="G119" s="587"/>
      <c r="H119" s="586" t="s">
        <v>1388</v>
      </c>
      <c r="I119" s="590"/>
      <c r="J119" s="586" t="s">
        <v>1389</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1390</v>
      </c>
      <c r="C120" s="216"/>
      <c r="D120" s="241"/>
      <c r="E120" s="241"/>
      <c r="F120" s="241"/>
      <c r="G120" s="241"/>
      <c r="H120" s="680" t="s">
        <v>1391</v>
      </c>
      <c r="I120" s="681" t="s">
        <v>1342</v>
      </c>
      <c r="J120" s="680"/>
      <c r="K120" s="681" t="s">
        <v>1392</v>
      </c>
      <c r="L120" s="680"/>
      <c r="M120" s="680"/>
      <c r="N120" s="680"/>
      <c r="O120" s="680"/>
      <c r="P120" s="682"/>
      <c r="Q120" s="680" t="s">
        <v>820</v>
      </c>
      <c r="R120" s="680"/>
      <c r="S120" s="680" t="s">
        <v>863</v>
      </c>
      <c r="T120" s="683"/>
      <c r="U120" s="686"/>
      <c r="V120" s="678"/>
      <c r="W120" s="678" t="s">
        <v>864</v>
      </c>
      <c r="X120" s="232"/>
      <c r="Y120" s="380" t="s">
        <v>1393</v>
      </c>
      <c r="Z120" s="386" t="s">
        <v>1348</v>
      </c>
      <c r="AA120" s="685"/>
      <c r="AB120" s="680"/>
      <c r="AC120" s="683"/>
      <c r="AD120" s="683">
        <v>1</v>
      </c>
    </row>
    <row r="121" spans="1:30" s="597" customFormat="1" ht="13.5" customHeight="1">
      <c r="A121" s="586">
        <v>103</v>
      </c>
      <c r="B121" s="587" t="s">
        <v>1394</v>
      </c>
      <c r="C121" s="588"/>
      <c r="D121" s="588"/>
      <c r="E121" s="588"/>
      <c r="F121" s="588"/>
      <c r="G121" s="588"/>
      <c r="H121" s="586" t="s">
        <v>1395</v>
      </c>
      <c r="I121" s="613"/>
      <c r="J121" s="586"/>
      <c r="K121" s="590" t="s">
        <v>1396</v>
      </c>
      <c r="L121" s="586"/>
      <c r="M121" s="586"/>
      <c r="N121" s="586"/>
      <c r="O121" s="586"/>
      <c r="P121" s="591"/>
      <c r="Q121" s="586" t="s">
        <v>823</v>
      </c>
      <c r="R121" s="586" t="s">
        <v>864</v>
      </c>
      <c r="S121" s="614" t="s">
        <v>1396</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1305</v>
      </c>
      <c r="D122" s="587"/>
      <c r="E122" s="587"/>
      <c r="F122" s="587"/>
      <c r="G122" s="587"/>
      <c r="H122" s="586" t="s">
        <v>1397</v>
      </c>
      <c r="I122" s="613"/>
      <c r="J122" s="586"/>
      <c r="K122" s="590" t="s">
        <v>1304</v>
      </c>
      <c r="L122" s="586"/>
      <c r="M122" s="586"/>
      <c r="N122" s="586"/>
      <c r="O122" s="586"/>
      <c r="P122" s="591"/>
      <c r="Q122" s="655" t="s">
        <v>817</v>
      </c>
      <c r="R122" s="586" t="s">
        <v>864</v>
      </c>
      <c r="S122" s="614" t="s">
        <v>1304</v>
      </c>
      <c r="T122" s="592"/>
      <c r="U122" s="592"/>
      <c r="V122" s="593"/>
      <c r="W122" s="593" t="s">
        <v>864</v>
      </c>
      <c r="X122" s="594"/>
      <c r="Y122" s="656" t="s">
        <v>1398</v>
      </c>
      <c r="Z122" s="586"/>
      <c r="AA122" s="596"/>
      <c r="AB122" s="586"/>
      <c r="AC122" s="592"/>
      <c r="AD122" s="592">
        <v>1</v>
      </c>
    </row>
    <row r="123" spans="1:30" s="597" customFormat="1" ht="13.5" customHeight="1">
      <c r="A123" s="586">
        <v>105</v>
      </c>
      <c r="B123" s="588"/>
      <c r="C123" s="587" t="s">
        <v>831</v>
      </c>
      <c r="D123" s="587"/>
      <c r="E123" s="587"/>
      <c r="F123" s="587"/>
      <c r="G123" s="587"/>
      <c r="H123" s="586" t="s">
        <v>1399</v>
      </c>
      <c r="I123" s="613"/>
      <c r="J123" s="586"/>
      <c r="K123" s="590" t="s">
        <v>1219</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1400</v>
      </c>
      <c r="D124" s="587"/>
      <c r="E124" s="587"/>
      <c r="F124" s="587"/>
      <c r="G124" s="587"/>
      <c r="H124" s="586" t="s">
        <v>1401</v>
      </c>
      <c r="I124" s="613" t="s">
        <v>1402</v>
      </c>
      <c r="J124" s="586"/>
      <c r="K124" s="590" t="s">
        <v>1353</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680" t="s">
        <v>1403</v>
      </c>
      <c r="I125" s="687"/>
      <c r="J125" s="680"/>
      <c r="K125" s="681" t="s">
        <v>1404</v>
      </c>
      <c r="L125" s="680"/>
      <c r="M125" s="680"/>
      <c r="N125" s="680"/>
      <c r="O125" s="680"/>
      <c r="P125" s="682"/>
      <c r="Q125" s="680" t="s">
        <v>823</v>
      </c>
      <c r="R125" s="680" t="s">
        <v>864</v>
      </c>
      <c r="S125" s="379" t="s">
        <v>1404</v>
      </c>
      <c r="T125" s="683"/>
      <c r="U125" s="259"/>
      <c r="V125" s="260" t="s">
        <v>864</v>
      </c>
      <c r="W125" s="260" t="s">
        <v>864</v>
      </c>
      <c r="X125" s="232"/>
      <c r="Y125" s="684"/>
      <c r="Z125" s="680"/>
      <c r="AA125" s="245"/>
      <c r="AB125" s="680"/>
      <c r="AC125" s="683"/>
      <c r="AD125" s="683">
        <v>1</v>
      </c>
    </row>
    <row r="126" spans="1:30" s="224" customFormat="1" ht="13.5" customHeight="1">
      <c r="A126" s="225">
        <v>108</v>
      </c>
      <c r="B126" s="217"/>
      <c r="C126" s="217" t="s">
        <v>1405</v>
      </c>
      <c r="D126" s="241"/>
      <c r="E126" s="219"/>
      <c r="F126" s="241"/>
      <c r="G126" s="241"/>
      <c r="H126" s="680" t="s">
        <v>1406</v>
      </c>
      <c r="I126" s="687"/>
      <c r="J126" s="680"/>
      <c r="K126" s="681" t="s">
        <v>1219</v>
      </c>
      <c r="L126" s="680"/>
      <c r="M126" s="680"/>
      <c r="N126" s="680"/>
      <c r="O126" s="680"/>
      <c r="P126" s="682"/>
      <c r="Q126" s="680" t="s">
        <v>820</v>
      </c>
      <c r="R126" s="680"/>
      <c r="S126" s="681" t="s">
        <v>863</v>
      </c>
      <c r="T126" s="683"/>
      <c r="U126" s="683"/>
      <c r="V126" s="678"/>
      <c r="W126" s="260" t="s">
        <v>864</v>
      </c>
      <c r="X126" s="232"/>
      <c r="Y126" s="266" t="s">
        <v>1407</v>
      </c>
      <c r="Z126" s="680" t="s">
        <v>1408</v>
      </c>
      <c r="AA126" s="685"/>
      <c r="AB126" s="680"/>
      <c r="AC126" s="683"/>
      <c r="AD126" s="683">
        <v>1</v>
      </c>
    </row>
    <row r="127" spans="1:30" s="597" customFormat="1" ht="13.5" customHeight="1">
      <c r="A127" s="586">
        <v>109</v>
      </c>
      <c r="B127" s="587"/>
      <c r="C127" s="587" t="s">
        <v>1409</v>
      </c>
      <c r="D127" s="587"/>
      <c r="E127" s="587"/>
      <c r="F127" s="587"/>
      <c r="G127" s="587"/>
      <c r="H127" s="586"/>
      <c r="I127" s="613"/>
      <c r="J127" s="586"/>
      <c r="K127" s="590" t="s">
        <v>1410</v>
      </c>
      <c r="L127" s="586"/>
      <c r="M127" s="586"/>
      <c r="N127" s="586"/>
      <c r="O127" s="586"/>
      <c r="P127" s="591"/>
      <c r="Q127" s="586" t="s">
        <v>817</v>
      </c>
      <c r="R127" s="586" t="s">
        <v>864</v>
      </c>
      <c r="S127" s="598" t="s">
        <v>1410</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1411</v>
      </c>
      <c r="E128" s="587"/>
      <c r="F128" s="587"/>
      <c r="G128" s="587"/>
      <c r="H128" s="586" t="s">
        <v>1412</v>
      </c>
      <c r="I128" s="613"/>
      <c r="J128" s="586"/>
      <c r="K128" s="590" t="s">
        <v>1413</v>
      </c>
      <c r="L128" s="586"/>
      <c r="M128" s="586"/>
      <c r="N128" s="586"/>
      <c r="O128" s="586"/>
      <c r="P128" s="591"/>
      <c r="Q128" s="586" t="s">
        <v>823</v>
      </c>
      <c r="R128" s="586" t="s">
        <v>864</v>
      </c>
      <c r="S128" s="614" t="s">
        <v>1413</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1072</v>
      </c>
      <c r="F129" s="587"/>
      <c r="G129" s="587"/>
      <c r="H129" s="586" t="s">
        <v>1073</v>
      </c>
      <c r="I129" s="613" t="s">
        <v>1414</v>
      </c>
      <c r="J129" s="586"/>
      <c r="K129" s="590" t="s">
        <v>908</v>
      </c>
      <c r="L129" s="586"/>
      <c r="M129" s="586"/>
      <c r="N129" s="586"/>
      <c r="O129" s="586"/>
      <c r="P129" s="591"/>
      <c r="Q129" s="586" t="s">
        <v>820</v>
      </c>
      <c r="R129" s="586"/>
      <c r="S129" s="586" t="s">
        <v>863</v>
      </c>
      <c r="T129" s="592"/>
      <c r="U129" s="592" t="s">
        <v>1415</v>
      </c>
      <c r="V129" s="593"/>
      <c r="W129" s="593" t="s">
        <v>864</v>
      </c>
      <c r="X129" s="594"/>
      <c r="Y129" s="595" t="s">
        <v>1076</v>
      </c>
      <c r="Z129" s="586" t="s">
        <v>1077</v>
      </c>
      <c r="AA129" s="596"/>
      <c r="AB129" s="586"/>
      <c r="AC129" s="592"/>
      <c r="AD129" s="592">
        <v>1</v>
      </c>
    </row>
    <row r="130" spans="1:30" s="597" customFormat="1" ht="13.5" customHeight="1">
      <c r="A130" s="586">
        <v>112</v>
      </c>
      <c r="B130" s="587"/>
      <c r="C130" s="587"/>
      <c r="D130" s="587"/>
      <c r="E130" s="587" t="s">
        <v>1078</v>
      </c>
      <c r="F130" s="587"/>
      <c r="G130" s="587"/>
      <c r="H130" s="586" t="s">
        <v>1079</v>
      </c>
      <c r="I130" s="613" t="s">
        <v>1360</v>
      </c>
      <c r="J130" s="586"/>
      <c r="K130" s="590" t="s">
        <v>1081</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1260</v>
      </c>
      <c r="E131" s="587" t="s">
        <v>1276</v>
      </c>
      <c r="F131" s="587"/>
      <c r="G131" s="587"/>
      <c r="H131" s="586" t="s">
        <v>1416</v>
      </c>
      <c r="I131" s="613"/>
      <c r="J131" s="586"/>
      <c r="K131" s="590" t="s">
        <v>1265</v>
      </c>
      <c r="L131" s="586"/>
      <c r="M131" s="586"/>
      <c r="N131" s="586"/>
      <c r="O131" s="586"/>
      <c r="P131" s="591"/>
      <c r="Q131" s="586" t="s">
        <v>823</v>
      </c>
      <c r="R131" s="586" t="s">
        <v>864</v>
      </c>
      <c r="S131" s="598" t="s">
        <v>1265</v>
      </c>
      <c r="T131" s="592"/>
      <c r="U131" s="592"/>
      <c r="V131" s="593"/>
      <c r="W131" s="593" t="s">
        <v>864</v>
      </c>
      <c r="X131" s="594"/>
      <c r="Y131" s="657" t="s">
        <v>1417</v>
      </c>
      <c r="Z131" s="655" t="s">
        <v>1418</v>
      </c>
      <c r="AA131" s="596" t="s">
        <v>1266</v>
      </c>
      <c r="AB131" s="586"/>
      <c r="AC131" s="592"/>
      <c r="AD131" s="592">
        <v>1</v>
      </c>
    </row>
    <row r="132" spans="1:30" s="597" customFormat="1" ht="13.5" customHeight="1">
      <c r="A132" s="586">
        <v>114</v>
      </c>
      <c r="B132" s="587"/>
      <c r="C132" s="587"/>
      <c r="D132" s="587" t="s">
        <v>1052</v>
      </c>
      <c r="E132" s="587"/>
      <c r="F132" s="587"/>
      <c r="G132" s="587"/>
      <c r="H132" s="586" t="s">
        <v>1419</v>
      </c>
      <c r="I132" s="613"/>
      <c r="J132" s="586"/>
      <c r="K132" s="590" t="s">
        <v>1420</v>
      </c>
      <c r="L132" s="586"/>
      <c r="M132" s="586"/>
      <c r="N132" s="586"/>
      <c r="O132" s="586"/>
      <c r="P132" s="591"/>
      <c r="Q132" s="586" t="s">
        <v>817</v>
      </c>
      <c r="R132" s="586" t="s">
        <v>864</v>
      </c>
      <c r="S132" s="614" t="s">
        <v>1420</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1082</v>
      </c>
      <c r="F133" s="587" t="s">
        <v>1421</v>
      </c>
      <c r="G133" s="587"/>
      <c r="H133" s="586"/>
      <c r="I133" s="613"/>
      <c r="J133" s="586"/>
      <c r="K133" s="590" t="s">
        <v>1083</v>
      </c>
      <c r="L133" s="586"/>
      <c r="M133" s="586"/>
      <c r="N133" s="586"/>
      <c r="O133" s="586"/>
      <c r="P133" s="591"/>
      <c r="Q133" s="586" t="s">
        <v>817</v>
      </c>
      <c r="R133" s="586" t="s">
        <v>864</v>
      </c>
      <c r="S133" s="598" t="s">
        <v>1083</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1107</v>
      </c>
      <c r="F134" s="587" t="s">
        <v>1422</v>
      </c>
      <c r="G134" s="587"/>
      <c r="H134" s="586"/>
      <c r="I134" s="613"/>
      <c r="J134" s="586"/>
      <c r="K134" s="590" t="s">
        <v>1108</v>
      </c>
      <c r="L134" s="586"/>
      <c r="M134" s="586"/>
      <c r="N134" s="586"/>
      <c r="O134" s="586"/>
      <c r="P134" s="591"/>
      <c r="Q134" s="586" t="s">
        <v>817</v>
      </c>
      <c r="R134" s="586" t="s">
        <v>864</v>
      </c>
      <c r="S134" s="598" t="s">
        <v>1108</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1423</v>
      </c>
      <c r="E135" s="587"/>
      <c r="F135" s="587"/>
      <c r="G135" s="587"/>
      <c r="H135" s="586"/>
      <c r="I135" s="613"/>
      <c r="J135" s="586"/>
      <c r="K135" s="590" t="s">
        <v>1424</v>
      </c>
      <c r="L135" s="586"/>
      <c r="M135" s="586"/>
      <c r="N135" s="586"/>
      <c r="O135" s="586"/>
      <c r="P135" s="591"/>
      <c r="Q135" s="586" t="s">
        <v>817</v>
      </c>
      <c r="R135" s="586" t="s">
        <v>864</v>
      </c>
      <c r="S135" s="614" t="s">
        <v>1424</v>
      </c>
      <c r="T135" s="592"/>
      <c r="U135" s="592"/>
      <c r="V135" s="593"/>
      <c r="W135" s="593" t="s">
        <v>864</v>
      </c>
      <c r="X135" s="594"/>
      <c r="Y135" s="595"/>
      <c r="Z135" s="595" t="s">
        <v>1425</v>
      </c>
      <c r="AA135" s="596"/>
      <c r="AB135" s="586"/>
      <c r="AC135" s="592"/>
      <c r="AD135" s="592">
        <v>1</v>
      </c>
    </row>
    <row r="136" spans="1:30" s="597" customFormat="1" ht="13.5" customHeight="1">
      <c r="A136" s="586">
        <v>118</v>
      </c>
      <c r="B136" s="587"/>
      <c r="C136" s="587"/>
      <c r="D136" s="587"/>
      <c r="E136" s="587" t="s">
        <v>1305</v>
      </c>
      <c r="F136" s="587"/>
      <c r="G136" s="587"/>
      <c r="H136" s="586" t="s">
        <v>1426</v>
      </c>
      <c r="I136" s="613"/>
      <c r="J136" s="586"/>
      <c r="K136" s="590" t="s">
        <v>1304</v>
      </c>
      <c r="L136" s="586"/>
      <c r="M136" s="586"/>
      <c r="N136" s="586"/>
      <c r="O136" s="586"/>
      <c r="P136" s="591"/>
      <c r="Q136" s="586" t="s">
        <v>820</v>
      </c>
      <c r="R136" s="586" t="s">
        <v>864</v>
      </c>
      <c r="S136" s="598" t="s">
        <v>1304</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1427</v>
      </c>
      <c r="F137" s="587"/>
      <c r="G137" s="587"/>
      <c r="H137" s="586" t="s">
        <v>1428</v>
      </c>
      <c r="I137" s="613">
        <v>10000668540</v>
      </c>
      <c r="J137" s="586"/>
      <c r="K137" s="590" t="s">
        <v>1219</v>
      </c>
      <c r="L137" s="586"/>
      <c r="M137" s="586"/>
      <c r="N137" s="586"/>
      <c r="O137" s="586"/>
      <c r="P137" s="591"/>
      <c r="Q137" s="586" t="s">
        <v>817</v>
      </c>
      <c r="R137" s="586"/>
      <c r="S137" s="586" t="s">
        <v>863</v>
      </c>
      <c r="T137" s="592"/>
      <c r="U137" s="592"/>
      <c r="V137" s="593"/>
      <c r="W137" s="593" t="s">
        <v>864</v>
      </c>
      <c r="X137" s="594"/>
      <c r="Y137" s="595" t="s">
        <v>1429</v>
      </c>
      <c r="Z137" s="586" t="s">
        <v>1430</v>
      </c>
      <c r="AA137" s="596"/>
      <c r="AB137" s="586"/>
      <c r="AC137" s="592"/>
      <c r="AD137" s="592">
        <v>1</v>
      </c>
    </row>
    <row r="138" spans="1:30" s="597" customFormat="1" ht="13.5" customHeight="1">
      <c r="A138" s="586">
        <v>120</v>
      </c>
      <c r="B138" s="587"/>
      <c r="C138" s="587"/>
      <c r="D138" s="587"/>
      <c r="E138" s="587" t="s">
        <v>1431</v>
      </c>
      <c r="F138" s="587" t="s">
        <v>1432</v>
      </c>
      <c r="G138" s="587"/>
      <c r="H138" s="586"/>
      <c r="I138" s="613"/>
      <c r="J138" s="586"/>
      <c r="K138" s="590" t="s">
        <v>1420</v>
      </c>
      <c r="L138" s="586"/>
      <c r="M138" s="586"/>
      <c r="N138" s="586"/>
      <c r="O138" s="586"/>
      <c r="P138" s="591"/>
      <c r="Q138" s="586" t="s">
        <v>817</v>
      </c>
      <c r="R138" s="586" t="s">
        <v>864</v>
      </c>
      <c r="S138" s="614" t="s">
        <v>1420</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1433</v>
      </c>
      <c r="F139" s="587" t="s">
        <v>1276</v>
      </c>
      <c r="G139" s="587"/>
      <c r="H139" s="586" t="s">
        <v>1416</v>
      </c>
      <c r="I139" s="613"/>
      <c r="J139" s="586"/>
      <c r="K139" s="590" t="s">
        <v>1265</v>
      </c>
      <c r="L139" s="586"/>
      <c r="M139" s="586"/>
      <c r="N139" s="586"/>
      <c r="O139" s="586"/>
      <c r="P139" s="591"/>
      <c r="Q139" s="586" t="s">
        <v>823</v>
      </c>
      <c r="R139" s="586" t="s">
        <v>864</v>
      </c>
      <c r="S139" s="598" t="s">
        <v>1265</v>
      </c>
      <c r="T139" s="592"/>
      <c r="U139" s="654"/>
      <c r="V139" s="593"/>
      <c r="W139" s="593" t="s">
        <v>864</v>
      </c>
      <c r="X139" s="594"/>
      <c r="Y139" s="595"/>
      <c r="Z139" s="586"/>
      <c r="AA139" s="596" t="s">
        <v>1266</v>
      </c>
      <c r="AB139" s="586"/>
      <c r="AC139" s="592"/>
      <c r="AD139" s="592">
        <v>1</v>
      </c>
    </row>
    <row r="140" spans="1:30" s="597" customFormat="1" ht="13.5" customHeight="1">
      <c r="A140" s="586">
        <v>122</v>
      </c>
      <c r="B140" s="587"/>
      <c r="C140" s="587" t="s">
        <v>1434</v>
      </c>
      <c r="D140" s="587"/>
      <c r="E140" s="587"/>
      <c r="F140" s="587"/>
      <c r="G140" s="587"/>
      <c r="H140" s="586" t="s">
        <v>1435</v>
      </c>
      <c r="I140" s="613"/>
      <c r="J140" s="586"/>
      <c r="K140" s="590" t="s">
        <v>1436</v>
      </c>
      <c r="L140" s="586"/>
      <c r="M140" s="586"/>
      <c r="N140" s="586"/>
      <c r="O140" s="586"/>
      <c r="P140" s="591"/>
      <c r="Q140" s="586" t="s">
        <v>817</v>
      </c>
      <c r="R140" s="586" t="s">
        <v>864</v>
      </c>
      <c r="S140" s="598" t="s">
        <v>1437</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1438</v>
      </c>
      <c r="E141" s="587"/>
      <c r="F141" s="587"/>
      <c r="G141" s="587"/>
      <c r="H141" s="586" t="s">
        <v>1439</v>
      </c>
      <c r="I141" s="613"/>
      <c r="J141" s="586"/>
      <c r="K141" s="590" t="s">
        <v>1440</v>
      </c>
      <c r="L141" s="586"/>
      <c r="M141" s="586"/>
      <c r="N141" s="586"/>
      <c r="O141" s="586"/>
      <c r="P141" s="591"/>
      <c r="Q141" s="586" t="s">
        <v>817</v>
      </c>
      <c r="R141" s="586" t="s">
        <v>864</v>
      </c>
      <c r="S141" s="598" t="s">
        <v>1441</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1442</v>
      </c>
      <c r="F142" s="587"/>
      <c r="G142" s="587"/>
      <c r="H142" s="586" t="s">
        <v>1439</v>
      </c>
      <c r="I142" s="613"/>
      <c r="J142" s="586"/>
      <c r="K142" s="590" t="s">
        <v>888</v>
      </c>
      <c r="L142" s="586"/>
      <c r="M142" s="586"/>
      <c r="N142" s="586"/>
      <c r="O142" s="586"/>
      <c r="P142" s="591"/>
      <c r="Q142" s="586" t="s">
        <v>817</v>
      </c>
      <c r="R142" s="586"/>
      <c r="S142" s="586" t="s">
        <v>863</v>
      </c>
      <c r="T142" s="592"/>
      <c r="U142" s="596" t="s">
        <v>1443</v>
      </c>
      <c r="V142" s="593"/>
      <c r="W142" s="593" t="s">
        <v>864</v>
      </c>
      <c r="X142" s="594"/>
      <c r="Y142" s="595" t="s">
        <v>1444</v>
      </c>
      <c r="Z142" s="586" t="s">
        <v>1445</v>
      </c>
      <c r="AA142" s="596"/>
      <c r="AB142" s="586"/>
      <c r="AC142" s="592"/>
      <c r="AD142" s="592">
        <v>1</v>
      </c>
    </row>
    <row r="143" spans="1:30" s="597" customFormat="1" ht="13.5" customHeight="1">
      <c r="A143" s="586">
        <v>125</v>
      </c>
      <c r="B143" s="587"/>
      <c r="C143" s="587"/>
      <c r="D143" s="587"/>
      <c r="E143" s="587" t="s">
        <v>1446</v>
      </c>
      <c r="F143" s="587"/>
      <c r="G143" s="587"/>
      <c r="H143" s="586" t="s">
        <v>1447</v>
      </c>
      <c r="I143" s="613"/>
      <c r="J143" s="586"/>
      <c r="K143" s="590" t="s">
        <v>1448</v>
      </c>
      <c r="L143" s="586"/>
      <c r="M143" s="586"/>
      <c r="N143" s="586"/>
      <c r="O143" s="586"/>
      <c r="P143" s="591"/>
      <c r="Q143" s="586" t="s">
        <v>817</v>
      </c>
      <c r="R143" s="586"/>
      <c r="S143" s="586" t="s">
        <v>863</v>
      </c>
      <c r="T143" s="592"/>
      <c r="U143" s="596" t="s">
        <v>1449</v>
      </c>
      <c r="V143" s="593"/>
      <c r="W143" s="593" t="s">
        <v>864</v>
      </c>
      <c r="X143" s="594"/>
      <c r="Y143" s="595" t="s">
        <v>1450</v>
      </c>
      <c r="Z143" s="586"/>
      <c r="AA143" s="596"/>
      <c r="AB143" s="586"/>
      <c r="AC143" s="592"/>
      <c r="AD143" s="592">
        <v>1</v>
      </c>
    </row>
    <row r="144" spans="1:30" s="597" customFormat="1" ht="13.5" customHeight="1">
      <c r="A144" s="586">
        <v>126</v>
      </c>
      <c r="B144" s="587"/>
      <c r="C144" s="587"/>
      <c r="D144" s="587" t="s">
        <v>1451</v>
      </c>
      <c r="E144" s="587"/>
      <c r="F144" s="587"/>
      <c r="G144" s="587"/>
      <c r="H144" s="586" t="s">
        <v>1452</v>
      </c>
      <c r="I144" s="613"/>
      <c r="J144" s="586"/>
      <c r="K144" s="590" t="s">
        <v>1093</v>
      </c>
      <c r="L144" s="586"/>
      <c r="M144" s="586"/>
      <c r="N144" s="586"/>
      <c r="O144" s="586"/>
      <c r="P144" s="591"/>
      <c r="Q144" s="586" t="s">
        <v>817</v>
      </c>
      <c r="R144" s="586" t="s">
        <v>864</v>
      </c>
      <c r="S144" s="614" t="s">
        <v>1453</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1454</v>
      </c>
      <c r="F145" s="587"/>
      <c r="G145" s="587"/>
      <c r="H145" s="586" t="s">
        <v>1452</v>
      </c>
      <c r="I145" s="613" t="s">
        <v>1455</v>
      </c>
      <c r="J145" s="586"/>
      <c r="K145" s="590" t="s">
        <v>1081</v>
      </c>
      <c r="L145" s="586"/>
      <c r="M145" s="586"/>
      <c r="N145" s="586"/>
      <c r="O145" s="586"/>
      <c r="P145" s="591"/>
      <c r="Q145" s="586" t="s">
        <v>817</v>
      </c>
      <c r="R145" s="586"/>
      <c r="S145" s="586" t="s">
        <v>863</v>
      </c>
      <c r="T145" s="592"/>
      <c r="U145" s="592"/>
      <c r="V145" s="593"/>
      <c r="W145" s="593" t="s">
        <v>864</v>
      </c>
      <c r="X145" s="594"/>
      <c r="Y145" s="595" t="s">
        <v>1456</v>
      </c>
      <c r="Z145" s="586"/>
      <c r="AA145" s="596"/>
      <c r="AB145" s="586"/>
      <c r="AC145" s="592"/>
      <c r="AD145" s="592">
        <v>1</v>
      </c>
    </row>
    <row r="146" spans="1:30" s="597" customFormat="1" ht="13.5" customHeight="1">
      <c r="A146" s="586">
        <v>128</v>
      </c>
      <c r="B146" s="587"/>
      <c r="C146" s="587"/>
      <c r="D146" s="587"/>
      <c r="E146" s="587" t="s">
        <v>1457</v>
      </c>
      <c r="F146" s="587"/>
      <c r="G146" s="587"/>
      <c r="H146" s="586" t="s">
        <v>1458</v>
      </c>
      <c r="I146" s="613" t="s">
        <v>1459</v>
      </c>
      <c r="J146" s="586"/>
      <c r="K146" s="590" t="s">
        <v>1460</v>
      </c>
      <c r="L146" s="586"/>
      <c r="M146" s="586"/>
      <c r="N146" s="586"/>
      <c r="O146" s="586"/>
      <c r="P146" s="591"/>
      <c r="Q146" s="586" t="s">
        <v>817</v>
      </c>
      <c r="R146" s="586"/>
      <c r="S146" s="586" t="s">
        <v>863</v>
      </c>
      <c r="T146" s="592"/>
      <c r="U146" s="592"/>
      <c r="V146" s="593"/>
      <c r="W146" s="593" t="s">
        <v>864</v>
      </c>
      <c r="X146" s="594"/>
      <c r="Y146" s="595" t="s">
        <v>1461</v>
      </c>
      <c r="Z146" s="586"/>
      <c r="AA146" s="596"/>
      <c r="AB146" s="586"/>
      <c r="AC146" s="592"/>
      <c r="AD146" s="592">
        <v>1</v>
      </c>
    </row>
    <row r="147" spans="1:30" s="597" customFormat="1" ht="13.5" customHeight="1">
      <c r="A147" s="586">
        <v>129</v>
      </c>
      <c r="B147" s="587"/>
      <c r="C147" s="587"/>
      <c r="D147" s="587" t="s">
        <v>1462</v>
      </c>
      <c r="E147" s="587"/>
      <c r="F147" s="587"/>
      <c r="G147" s="587"/>
      <c r="H147" s="586" t="s">
        <v>1463</v>
      </c>
      <c r="I147" s="613"/>
      <c r="J147" s="586"/>
      <c r="K147" s="590" t="s">
        <v>1464</v>
      </c>
      <c r="L147" s="586"/>
      <c r="M147" s="586"/>
      <c r="N147" s="586"/>
      <c r="O147" s="586"/>
      <c r="P147" s="591"/>
      <c r="Q147" s="586" t="s">
        <v>817</v>
      </c>
      <c r="R147" s="586" t="s">
        <v>864</v>
      </c>
      <c r="S147" s="598" t="s">
        <v>1465</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1466</v>
      </c>
      <c r="F148" s="587"/>
      <c r="G148" s="587"/>
      <c r="H148" s="586" t="s">
        <v>1467</v>
      </c>
      <c r="I148" s="613" t="s">
        <v>1135</v>
      </c>
      <c r="J148" s="586"/>
      <c r="K148" s="590" t="s">
        <v>1468</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1469</v>
      </c>
      <c r="F149" s="587"/>
      <c r="G149" s="587"/>
      <c r="H149" s="586" t="s">
        <v>1470</v>
      </c>
      <c r="I149" s="613"/>
      <c r="J149" s="586"/>
      <c r="K149" s="590" t="s">
        <v>1471</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1472</v>
      </c>
      <c r="F150" s="587"/>
      <c r="G150" s="587"/>
      <c r="H150" s="586" t="s">
        <v>1473</v>
      </c>
      <c r="I150" s="613"/>
      <c r="J150" s="586"/>
      <c r="K150" s="590" t="s">
        <v>1474</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1475</v>
      </c>
      <c r="F151" s="587"/>
      <c r="G151" s="587"/>
      <c r="H151" s="586" t="s">
        <v>1476</v>
      </c>
      <c r="I151" s="613"/>
      <c r="J151" s="586"/>
      <c r="K151" s="590" t="s">
        <v>1477</v>
      </c>
      <c r="L151" s="586"/>
      <c r="M151" s="586"/>
      <c r="N151" s="586"/>
      <c r="O151" s="586"/>
      <c r="P151" s="591"/>
      <c r="Q151" s="586" t="s">
        <v>817</v>
      </c>
      <c r="R151" s="586"/>
      <c r="S151" s="586" t="s">
        <v>1093</v>
      </c>
      <c r="T151" s="592"/>
      <c r="U151" s="654"/>
      <c r="V151" s="593"/>
      <c r="W151" s="593" t="s">
        <v>864</v>
      </c>
      <c r="X151" s="594"/>
      <c r="Y151" s="595" t="s">
        <v>1478</v>
      </c>
      <c r="Z151" s="586" t="s">
        <v>1479</v>
      </c>
      <c r="AA151" s="596"/>
      <c r="AB151" s="586"/>
      <c r="AC151" s="592"/>
      <c r="AD151" s="592">
        <v>1</v>
      </c>
    </row>
    <row r="152" spans="1:30" s="626" customFormat="1" ht="13.5" customHeight="1">
      <c r="A152" s="618">
        <v>133</v>
      </c>
      <c r="B152" s="577"/>
      <c r="C152" s="577" t="s">
        <v>1480</v>
      </c>
      <c r="D152" s="577"/>
      <c r="E152" s="577"/>
      <c r="F152" s="577"/>
      <c r="G152" s="577"/>
      <c r="H152" s="618" t="s">
        <v>1481</v>
      </c>
      <c r="I152" s="660"/>
      <c r="J152" s="618"/>
      <c r="K152" s="619" t="s">
        <v>1482</v>
      </c>
      <c r="L152" s="618"/>
      <c r="M152" s="618"/>
      <c r="N152" s="618"/>
      <c r="O152" s="618"/>
      <c r="P152" s="661"/>
      <c r="Q152" s="618" t="s">
        <v>817</v>
      </c>
      <c r="R152" s="618"/>
      <c r="S152" s="618" t="s">
        <v>1483</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1484</v>
      </c>
      <c r="D153" s="577"/>
      <c r="E153" s="577"/>
      <c r="F153" s="577"/>
      <c r="G153" s="577"/>
      <c r="H153" s="618" t="s">
        <v>1485</v>
      </c>
      <c r="I153" s="660" t="s">
        <v>698</v>
      </c>
      <c r="J153" s="618"/>
      <c r="K153" s="619" t="s">
        <v>1486</v>
      </c>
      <c r="L153" s="618"/>
      <c r="M153" s="618"/>
      <c r="N153" s="618"/>
      <c r="O153" s="618"/>
      <c r="P153" s="661"/>
      <c r="Q153" s="618" t="s">
        <v>817</v>
      </c>
      <c r="R153" s="618"/>
      <c r="S153" s="618" t="s">
        <v>863</v>
      </c>
      <c r="T153" s="621"/>
      <c r="U153" s="621"/>
      <c r="V153" s="622" t="s">
        <v>864</v>
      </c>
      <c r="W153" s="622" t="s">
        <v>864</v>
      </c>
      <c r="X153" s="623"/>
      <c r="Y153" s="624" t="s">
        <v>1487</v>
      </c>
      <c r="Z153" s="618"/>
      <c r="AA153" s="625"/>
      <c r="AB153" s="618"/>
      <c r="AC153" s="621"/>
      <c r="AD153" s="621">
        <v>1</v>
      </c>
    </row>
    <row r="154" spans="1:30" s="626" customFormat="1" ht="13.5" customHeight="1">
      <c r="A154" s="618">
        <v>136</v>
      </c>
      <c r="B154" s="577"/>
      <c r="C154" s="577" t="s">
        <v>1302</v>
      </c>
      <c r="D154" s="587" t="s">
        <v>1488</v>
      </c>
      <c r="E154" s="587"/>
      <c r="F154" s="587"/>
      <c r="G154" s="587"/>
      <c r="H154" s="618" t="s">
        <v>1489</v>
      </c>
      <c r="I154" s="660"/>
      <c r="J154" s="618"/>
      <c r="K154" s="619" t="s">
        <v>1490</v>
      </c>
      <c r="L154" s="618"/>
      <c r="M154" s="618"/>
      <c r="N154" s="618"/>
      <c r="O154" s="618"/>
      <c r="P154" s="661"/>
      <c r="Q154" s="618" t="s">
        <v>817</v>
      </c>
      <c r="R154" s="618" t="s">
        <v>864</v>
      </c>
      <c r="S154" s="629" t="s">
        <v>1304</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1010</v>
      </c>
      <c r="D155" s="587" t="s">
        <v>987</v>
      </c>
      <c r="E155" s="587"/>
      <c r="F155" s="587"/>
      <c r="G155" s="587"/>
      <c r="H155" s="586" t="s">
        <v>1491</v>
      </c>
      <c r="I155" s="590"/>
      <c r="J155" s="586"/>
      <c r="K155" s="586" t="s">
        <v>1012</v>
      </c>
      <c r="L155" s="586"/>
      <c r="M155" s="586"/>
      <c r="N155" s="586"/>
      <c r="O155" s="586"/>
      <c r="P155" s="591"/>
      <c r="Q155" s="586" t="s">
        <v>817</v>
      </c>
      <c r="R155" s="586" t="s">
        <v>864</v>
      </c>
      <c r="S155" s="598" t="s">
        <v>992</v>
      </c>
      <c r="T155" s="592"/>
      <c r="U155" s="586"/>
      <c r="V155" s="593"/>
      <c r="W155" s="593" t="s">
        <v>864</v>
      </c>
      <c r="X155" s="594"/>
      <c r="Y155" s="595" t="s">
        <v>1492</v>
      </c>
      <c r="Z155" s="586" t="s">
        <v>993</v>
      </c>
      <c r="AA155" s="596"/>
      <c r="AB155" s="586"/>
      <c r="AC155" s="592"/>
      <c r="AD155" s="592">
        <v>1</v>
      </c>
    </row>
    <row r="156" spans="1:30" s="597" customFormat="1" ht="12.75" customHeight="1">
      <c r="A156" s="586">
        <v>138</v>
      </c>
      <c r="B156" s="587"/>
      <c r="C156" s="587" t="s">
        <v>1493</v>
      </c>
      <c r="D156" s="587"/>
      <c r="E156" s="587"/>
      <c r="F156" s="587"/>
      <c r="G156" s="587"/>
      <c r="H156" s="586"/>
      <c r="I156" s="590"/>
      <c r="J156" s="586"/>
      <c r="K156" s="590" t="s">
        <v>1121</v>
      </c>
      <c r="L156" s="586"/>
      <c r="M156" s="586"/>
      <c r="N156" s="586"/>
      <c r="O156" s="586"/>
      <c r="P156" s="591"/>
      <c r="Q156" s="586" t="s">
        <v>817</v>
      </c>
      <c r="R156" s="586" t="s">
        <v>864</v>
      </c>
      <c r="S156" s="614" t="s">
        <v>1494</v>
      </c>
      <c r="T156" s="592"/>
      <c r="U156" s="586"/>
      <c r="V156" s="591"/>
      <c r="W156" s="593" t="s">
        <v>864</v>
      </c>
      <c r="X156" s="594"/>
      <c r="Y156" s="595" t="s">
        <v>1495</v>
      </c>
      <c r="Z156" s="586"/>
      <c r="AA156" s="658" t="s">
        <v>1496</v>
      </c>
      <c r="AB156" s="586"/>
      <c r="AC156" s="592"/>
      <c r="AD156" s="592">
        <v>1</v>
      </c>
    </row>
    <row r="157" spans="1:30" s="585" customFormat="1" ht="13.5" customHeight="1">
      <c r="A157" s="575">
        <v>139</v>
      </c>
      <c r="B157" s="576"/>
      <c r="C157" s="577" t="s">
        <v>1497</v>
      </c>
      <c r="D157" s="576"/>
      <c r="E157" s="576"/>
      <c r="F157" s="576"/>
      <c r="G157" s="576"/>
      <c r="H157" s="575" t="s">
        <v>1498</v>
      </c>
      <c r="I157" s="578">
        <v>31</v>
      </c>
      <c r="J157" s="575"/>
      <c r="K157" s="578" t="s">
        <v>1499</v>
      </c>
      <c r="L157" s="575"/>
      <c r="M157" s="575"/>
      <c r="N157" s="575"/>
      <c r="O157" s="575"/>
      <c r="P157" s="579"/>
      <c r="Q157" s="575" t="s">
        <v>817</v>
      </c>
      <c r="R157" s="575"/>
      <c r="S157" s="575" t="s">
        <v>1381</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1500</v>
      </c>
      <c r="D158" s="576"/>
      <c r="E158" s="576"/>
      <c r="F158" s="576"/>
      <c r="G158" s="576"/>
      <c r="H158" s="575" t="s">
        <v>1501</v>
      </c>
      <c r="I158" s="578">
        <v>109</v>
      </c>
      <c r="J158" s="575"/>
      <c r="K158" s="578" t="s">
        <v>1183</v>
      </c>
      <c r="L158" s="575"/>
      <c r="M158" s="575"/>
      <c r="N158" s="575"/>
      <c r="O158" s="575"/>
      <c r="P158" s="579"/>
      <c r="Q158" s="575" t="s">
        <v>817</v>
      </c>
      <c r="R158" s="575"/>
      <c r="S158" s="575" t="s">
        <v>1381</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1502</v>
      </c>
      <c r="D159" s="576"/>
      <c r="E159" s="576"/>
      <c r="F159" s="576"/>
      <c r="G159" s="576"/>
      <c r="H159" s="575" t="s">
        <v>1503</v>
      </c>
      <c r="I159" s="578" t="s">
        <v>1504</v>
      </c>
      <c r="J159" s="575"/>
      <c r="K159" s="578" t="s">
        <v>1505</v>
      </c>
      <c r="L159" s="575"/>
      <c r="M159" s="575"/>
      <c r="N159" s="575"/>
      <c r="O159" s="575"/>
      <c r="P159" s="579"/>
      <c r="Q159" s="575" t="s">
        <v>817</v>
      </c>
      <c r="R159" s="575"/>
      <c r="S159" s="659" t="s">
        <v>863</v>
      </c>
      <c r="T159" s="580"/>
      <c r="U159" s="575" t="s">
        <v>1506</v>
      </c>
      <c r="V159" s="581" t="s">
        <v>864</v>
      </c>
      <c r="W159" s="581" t="s">
        <v>864</v>
      </c>
      <c r="X159" s="582"/>
      <c r="Y159" s="616"/>
      <c r="Z159" s="575"/>
      <c r="AA159" s="584"/>
      <c r="AB159" s="575"/>
      <c r="AC159" s="580"/>
      <c r="AD159" s="580">
        <v>1</v>
      </c>
    </row>
    <row r="160" spans="1:30" s="585" customFormat="1" ht="13.5" customHeight="1">
      <c r="A160" s="575">
        <v>142</v>
      </c>
      <c r="B160" s="576"/>
      <c r="C160" s="577" t="s">
        <v>1507</v>
      </c>
      <c r="D160" s="576"/>
      <c r="E160" s="576"/>
      <c r="F160" s="576"/>
      <c r="G160" s="576"/>
      <c r="H160" s="575"/>
      <c r="I160" s="578" t="s">
        <v>1508</v>
      </c>
      <c r="J160" s="575"/>
      <c r="K160" s="578" t="s">
        <v>1509</v>
      </c>
      <c r="L160" s="575"/>
      <c r="M160" s="575"/>
      <c r="N160" s="575"/>
      <c r="O160" s="575"/>
      <c r="P160" s="579"/>
      <c r="Q160" s="575" t="s">
        <v>817</v>
      </c>
      <c r="R160" s="575"/>
      <c r="S160" s="575" t="s">
        <v>863</v>
      </c>
      <c r="T160" s="580"/>
      <c r="U160" s="575"/>
      <c r="V160" s="581" t="s">
        <v>864</v>
      </c>
      <c r="W160" s="581" t="s">
        <v>864</v>
      </c>
      <c r="X160" s="582"/>
      <c r="Y160" s="616" t="s">
        <v>1510</v>
      </c>
      <c r="Z160" s="575"/>
      <c r="AA160" s="584"/>
      <c r="AB160" s="575"/>
      <c r="AC160" s="580"/>
      <c r="AD160" s="580">
        <v>1</v>
      </c>
    </row>
    <row r="161" spans="1:30" s="597" customFormat="1" ht="13.5" customHeight="1">
      <c r="A161" s="586">
        <v>143</v>
      </c>
      <c r="B161" s="587"/>
      <c r="C161" s="587" t="s">
        <v>1511</v>
      </c>
      <c r="D161" s="587"/>
      <c r="E161" s="587"/>
      <c r="F161" s="587"/>
      <c r="G161" s="587"/>
      <c r="H161" s="586"/>
      <c r="I161" s="590"/>
      <c r="J161" s="586"/>
      <c r="K161" s="590" t="s">
        <v>1512</v>
      </c>
      <c r="L161" s="586"/>
      <c r="M161" s="586"/>
      <c r="N161" s="586"/>
      <c r="O161" s="586"/>
      <c r="P161" s="591"/>
      <c r="Q161" s="586" t="s">
        <v>817</v>
      </c>
      <c r="R161" s="586" t="s">
        <v>864</v>
      </c>
      <c r="S161" s="614" t="s">
        <v>1512</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1513</v>
      </c>
      <c r="E162" s="587" t="s">
        <v>987</v>
      </c>
      <c r="F162" s="587"/>
      <c r="G162" s="587"/>
      <c r="H162" s="586" t="s">
        <v>1514</v>
      </c>
      <c r="I162" s="590"/>
      <c r="J162" s="586"/>
      <c r="K162" s="590" t="s">
        <v>1515</v>
      </c>
      <c r="L162" s="586"/>
      <c r="M162" s="586"/>
      <c r="N162" s="586"/>
      <c r="O162" s="586"/>
      <c r="P162" s="591"/>
      <c r="Q162" s="586" t="s">
        <v>817</v>
      </c>
      <c r="R162" s="586" t="s">
        <v>864</v>
      </c>
      <c r="S162" s="614" t="s">
        <v>992</v>
      </c>
      <c r="T162" s="592"/>
      <c r="U162" s="586"/>
      <c r="V162" s="593"/>
      <c r="W162" s="593" t="s">
        <v>864</v>
      </c>
      <c r="X162" s="594"/>
      <c r="Y162" s="595" t="s">
        <v>1516</v>
      </c>
      <c r="Z162" s="586"/>
      <c r="AA162" s="596"/>
      <c r="AB162" s="586"/>
      <c r="AC162" s="592"/>
      <c r="AD162" s="592">
        <v>1</v>
      </c>
    </row>
    <row r="163" spans="1:30" s="597" customFormat="1" ht="14.25" customHeight="1">
      <c r="A163" s="586">
        <v>145</v>
      </c>
      <c r="B163" s="587"/>
      <c r="C163" s="587"/>
      <c r="D163" s="587" t="s">
        <v>1517</v>
      </c>
      <c r="E163" s="587" t="s">
        <v>987</v>
      </c>
      <c r="F163" s="587"/>
      <c r="G163" s="587"/>
      <c r="H163" s="586" t="s">
        <v>1518</v>
      </c>
      <c r="I163" s="590"/>
      <c r="J163" s="586"/>
      <c r="K163" s="590" t="s">
        <v>1519</v>
      </c>
      <c r="L163" s="586"/>
      <c r="M163" s="586"/>
      <c r="N163" s="586"/>
      <c r="O163" s="586"/>
      <c r="P163" s="591"/>
      <c r="Q163" s="586" t="s">
        <v>823</v>
      </c>
      <c r="R163" s="586" t="s">
        <v>864</v>
      </c>
      <c r="S163" s="614" t="s">
        <v>992</v>
      </c>
      <c r="T163" s="592"/>
      <c r="U163" s="586"/>
      <c r="V163" s="593"/>
      <c r="W163" s="593" t="s">
        <v>864</v>
      </c>
      <c r="X163" s="594"/>
      <c r="Y163" s="595" t="s">
        <v>1516</v>
      </c>
      <c r="Z163" s="586"/>
      <c r="AA163" s="596"/>
      <c r="AB163" s="586"/>
      <c r="AC163" s="592"/>
      <c r="AD163" s="592">
        <v>1</v>
      </c>
    </row>
    <row r="164" spans="1:30" s="597" customFormat="1" ht="13.5" customHeight="1">
      <c r="A164" s="586">
        <v>146</v>
      </c>
      <c r="B164" s="587"/>
      <c r="C164" s="587" t="s">
        <v>1520</v>
      </c>
      <c r="D164" s="587" t="s">
        <v>987</v>
      </c>
      <c r="E164" s="587"/>
      <c r="F164" s="587"/>
      <c r="G164" s="587"/>
      <c r="H164" s="586" t="s">
        <v>1521</v>
      </c>
      <c r="I164" s="590"/>
      <c r="J164" s="586"/>
      <c r="K164" s="590" t="s">
        <v>1522</v>
      </c>
      <c r="L164" s="586"/>
      <c r="M164" s="586"/>
      <c r="N164" s="586"/>
      <c r="O164" s="586"/>
      <c r="P164" s="591"/>
      <c r="Q164" s="586" t="s">
        <v>817</v>
      </c>
      <c r="R164" s="586" t="s">
        <v>864</v>
      </c>
      <c r="S164" s="614" t="s">
        <v>992</v>
      </c>
      <c r="T164" s="592"/>
      <c r="U164" s="586"/>
      <c r="V164" s="593"/>
      <c r="W164" s="593" t="s">
        <v>864</v>
      </c>
      <c r="X164" s="594"/>
      <c r="Y164" s="595" t="s">
        <v>1516</v>
      </c>
      <c r="Z164" s="586"/>
      <c r="AA164" s="596"/>
      <c r="AB164" s="586"/>
      <c r="AC164" s="592"/>
      <c r="AD164" s="592">
        <v>1</v>
      </c>
    </row>
    <row r="165" spans="1:30" s="224" customFormat="1" ht="13.5" customHeight="1">
      <c r="A165" s="225">
        <v>147</v>
      </c>
      <c r="B165" s="219" t="s">
        <v>1523</v>
      </c>
      <c r="C165" s="241"/>
      <c r="D165" s="241"/>
      <c r="E165" s="241"/>
      <c r="F165" s="241"/>
      <c r="G165" s="241"/>
      <c r="H165" s="680" t="s">
        <v>1524</v>
      </c>
      <c r="I165" s="681"/>
      <c r="J165" s="680"/>
      <c r="K165" s="681" t="s">
        <v>1525</v>
      </c>
      <c r="L165" s="680"/>
      <c r="M165" s="680"/>
      <c r="N165" s="680"/>
      <c r="O165" s="680"/>
      <c r="P165" s="682"/>
      <c r="Q165" s="688" t="s">
        <v>823</v>
      </c>
      <c r="R165" s="680" t="s">
        <v>864</v>
      </c>
      <c r="S165" s="379" t="s">
        <v>1525</v>
      </c>
      <c r="T165" s="683"/>
      <c r="U165" s="680"/>
      <c r="V165" s="678"/>
      <c r="W165" s="260" t="s">
        <v>864</v>
      </c>
      <c r="X165" s="232"/>
      <c r="Y165" s="684" t="s">
        <v>1526</v>
      </c>
      <c r="Z165" s="680"/>
      <c r="AA165" s="685"/>
      <c r="AB165" s="680"/>
      <c r="AC165" s="683"/>
      <c r="AD165" s="683">
        <v>1</v>
      </c>
    </row>
    <row r="166" spans="1:30" s="597" customFormat="1" ht="13.5" customHeight="1">
      <c r="A166" s="586">
        <v>155</v>
      </c>
      <c r="B166" s="587"/>
      <c r="C166" s="587" t="s">
        <v>1405</v>
      </c>
      <c r="D166" s="587"/>
      <c r="E166" s="587"/>
      <c r="F166" s="587"/>
      <c r="G166" s="587"/>
      <c r="H166" s="586" t="s">
        <v>1527</v>
      </c>
      <c r="I166" s="590"/>
      <c r="J166" s="586"/>
      <c r="K166" s="590" t="s">
        <v>1219</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1528</v>
      </c>
      <c r="D167" s="587" t="s">
        <v>1529</v>
      </c>
      <c r="E167" s="587"/>
      <c r="F167" s="587"/>
      <c r="G167" s="587"/>
      <c r="H167" s="586" t="s">
        <v>1530</v>
      </c>
      <c r="I167" s="590"/>
      <c r="J167" s="586"/>
      <c r="K167" s="590" t="s">
        <v>1396</v>
      </c>
      <c r="L167" s="586"/>
      <c r="M167" s="586"/>
      <c r="N167" s="586"/>
      <c r="O167" s="586"/>
      <c r="P167" s="591"/>
      <c r="Q167" s="586" t="s">
        <v>817</v>
      </c>
      <c r="R167" s="586" t="s">
        <v>864</v>
      </c>
      <c r="S167" s="614" t="s">
        <v>1396</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1531</v>
      </c>
      <c r="D168" s="670"/>
      <c r="E168" s="670"/>
      <c r="F168" s="670"/>
      <c r="G168" s="670"/>
      <c r="H168" s="669" t="s">
        <v>1532</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1533</v>
      </c>
      <c r="D169" s="241"/>
      <c r="E169" s="241"/>
      <c r="F169" s="241"/>
      <c r="G169" s="241"/>
      <c r="H169" s="680" t="s">
        <v>1534</v>
      </c>
      <c r="I169" s="681"/>
      <c r="J169" s="680"/>
      <c r="K169" s="681" t="s">
        <v>939</v>
      </c>
      <c r="L169" s="680"/>
      <c r="M169" s="680"/>
      <c r="N169" s="680"/>
      <c r="O169" s="680"/>
      <c r="P169" s="682"/>
      <c r="Q169" s="680" t="s">
        <v>820</v>
      </c>
      <c r="R169" s="680"/>
      <c r="S169" s="680" t="s">
        <v>863</v>
      </c>
      <c r="T169" s="683"/>
      <c r="U169" s="680"/>
      <c r="V169" s="678" t="s">
        <v>864</v>
      </c>
      <c r="W169" s="260" t="s">
        <v>864</v>
      </c>
      <c r="X169" s="232"/>
      <c r="Y169" s="684"/>
      <c r="Z169" s="680"/>
      <c r="AA169" s="685"/>
      <c r="AB169" s="680"/>
      <c r="AC169" s="683"/>
      <c r="AD169" s="683">
        <v>1</v>
      </c>
    </row>
    <row r="170" spans="1:30" s="597" customFormat="1" ht="13.5" customHeight="1">
      <c r="A170" s="586">
        <v>151</v>
      </c>
      <c r="B170" s="587"/>
      <c r="C170" s="587" t="s">
        <v>1535</v>
      </c>
      <c r="D170" s="587"/>
      <c r="E170" s="587"/>
      <c r="F170" s="587"/>
      <c r="G170" s="587"/>
      <c r="H170" s="586" t="s">
        <v>1536</v>
      </c>
      <c r="I170" s="590"/>
      <c r="J170" s="586"/>
      <c r="K170" s="590" t="s">
        <v>1537</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1538</v>
      </c>
      <c r="D171" s="587"/>
      <c r="E171" s="587"/>
      <c r="F171" s="587"/>
      <c r="G171" s="587"/>
      <c r="H171" s="586" t="s">
        <v>1539</v>
      </c>
      <c r="I171" s="590"/>
      <c r="J171" s="586"/>
      <c r="K171" s="590" t="s">
        <v>1540</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1541</v>
      </c>
      <c r="D172" s="587"/>
      <c r="E172" s="587"/>
      <c r="F172" s="587"/>
      <c r="G172" s="587"/>
      <c r="H172" s="586" t="s">
        <v>1542</v>
      </c>
      <c r="I172" s="590"/>
      <c r="J172" s="586"/>
      <c r="K172" s="590" t="s">
        <v>1543</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1544</v>
      </c>
      <c r="C173" s="587"/>
      <c r="D173" s="587"/>
      <c r="E173" s="587"/>
      <c r="F173" s="587"/>
      <c r="G173" s="587"/>
      <c r="H173" s="663" t="s">
        <v>1545</v>
      </c>
      <c r="I173" s="590"/>
      <c r="J173" s="586"/>
      <c r="K173" s="590" t="s">
        <v>1546</v>
      </c>
      <c r="L173" s="586"/>
      <c r="M173" s="586"/>
      <c r="N173" s="586"/>
      <c r="O173" s="586"/>
      <c r="P173" s="591"/>
      <c r="Q173" s="586" t="s">
        <v>823</v>
      </c>
      <c r="R173" s="586" t="s">
        <v>864</v>
      </c>
      <c r="S173" s="598" t="s">
        <v>1546</v>
      </c>
      <c r="T173" s="592"/>
      <c r="U173" s="586"/>
      <c r="V173" s="593"/>
      <c r="W173" s="593" t="s">
        <v>864</v>
      </c>
      <c r="X173" s="594"/>
      <c r="Y173" s="595" t="s">
        <v>1547</v>
      </c>
      <c r="Z173" s="586" t="s">
        <v>1548</v>
      </c>
      <c r="AA173" s="596"/>
      <c r="AB173" s="586"/>
      <c r="AC173" s="592"/>
      <c r="AD173" s="592">
        <v>1</v>
      </c>
    </row>
    <row r="174" spans="1:30" s="597" customFormat="1" ht="13.5" customHeight="1">
      <c r="A174" s="586">
        <v>155</v>
      </c>
      <c r="B174" s="587"/>
      <c r="C174" s="587" t="s">
        <v>1405</v>
      </c>
      <c r="D174" s="587"/>
      <c r="E174" s="587"/>
      <c r="F174" s="587"/>
      <c r="G174" s="587"/>
      <c r="H174" s="586" t="s">
        <v>1527</v>
      </c>
      <c r="I174" s="590"/>
      <c r="J174" s="586"/>
      <c r="K174" s="590" t="s">
        <v>1219</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1549</v>
      </c>
      <c r="D175" s="587"/>
      <c r="E175" s="587"/>
      <c r="F175" s="587"/>
      <c r="G175" s="587"/>
      <c r="H175" s="586" t="s">
        <v>1550</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1551</v>
      </c>
      <c r="D176" s="587"/>
      <c r="E176" s="587"/>
      <c r="F176" s="587"/>
      <c r="G176" s="587"/>
      <c r="H176" s="663" t="s">
        <v>1552</v>
      </c>
      <c r="I176" s="590" t="s">
        <v>1553</v>
      </c>
      <c r="J176" s="586"/>
      <c r="K176" s="590" t="s">
        <v>971</v>
      </c>
      <c r="L176" s="586"/>
      <c r="M176" s="586"/>
      <c r="N176" s="586"/>
      <c r="O176" s="586"/>
      <c r="P176" s="591"/>
      <c r="Q176" s="664" t="s">
        <v>817</v>
      </c>
      <c r="R176" s="586"/>
      <c r="S176" s="586" t="s">
        <v>863</v>
      </c>
      <c r="T176" s="592"/>
      <c r="U176" s="592"/>
      <c r="V176" s="593"/>
      <c r="W176" s="593" t="s">
        <v>864</v>
      </c>
      <c r="X176" s="594"/>
      <c r="Y176" s="595" t="s">
        <v>1554</v>
      </c>
      <c r="Z176" s="655" t="s">
        <v>1555</v>
      </c>
      <c r="AA176" s="596" t="s">
        <v>1556</v>
      </c>
      <c r="AB176" s="586"/>
      <c r="AC176" s="592"/>
      <c r="AD176" s="592">
        <v>1</v>
      </c>
    </row>
    <row r="177" spans="1:30" s="597" customFormat="1" ht="12.75" customHeight="1">
      <c r="A177" s="586">
        <v>159</v>
      </c>
      <c r="B177" s="587"/>
      <c r="C177" s="587" t="s">
        <v>1557</v>
      </c>
      <c r="D177" s="587"/>
      <c r="E177" s="587"/>
      <c r="F177" s="587"/>
      <c r="G177" s="587"/>
      <c r="H177" s="595" t="s">
        <v>1558</v>
      </c>
      <c r="I177" s="590" t="s">
        <v>1559</v>
      </c>
      <c r="J177" s="586"/>
      <c r="K177" s="590" t="s">
        <v>1560</v>
      </c>
      <c r="L177" s="586"/>
      <c r="M177" s="586"/>
      <c r="N177" s="586"/>
      <c r="O177" s="586"/>
      <c r="P177" s="591"/>
      <c r="Q177" s="586" t="s">
        <v>817</v>
      </c>
      <c r="R177" s="586"/>
      <c r="S177" s="586" t="s">
        <v>863</v>
      </c>
      <c r="T177" s="592"/>
      <c r="U177" s="592"/>
      <c r="V177" s="591"/>
      <c r="W177" s="593" t="s">
        <v>864</v>
      </c>
      <c r="X177" s="594"/>
      <c r="Y177" s="664" t="s">
        <v>1561</v>
      </c>
      <c r="Z177" s="655" t="s">
        <v>1555</v>
      </c>
      <c r="AA177" s="658" t="s">
        <v>1562</v>
      </c>
      <c r="AB177" s="586"/>
      <c r="AC177" s="592"/>
      <c r="AD177" s="592">
        <v>1</v>
      </c>
    </row>
    <row r="178" spans="1:30" s="597" customFormat="1" ht="12.75" customHeight="1">
      <c r="A178" s="586">
        <v>160</v>
      </c>
      <c r="B178" s="587"/>
      <c r="C178" s="587" t="s">
        <v>1563</v>
      </c>
      <c r="D178" s="587"/>
      <c r="E178" s="587"/>
      <c r="F178" s="587"/>
      <c r="G178" s="587"/>
      <c r="H178" s="663" t="s">
        <v>1564</v>
      </c>
      <c r="I178" s="590" t="s">
        <v>1565</v>
      </c>
      <c r="J178" s="586"/>
      <c r="K178" s="590" t="s">
        <v>1566</v>
      </c>
      <c r="L178" s="586"/>
      <c r="M178" s="586"/>
      <c r="N178" s="586"/>
      <c r="O178" s="586"/>
      <c r="P178" s="591"/>
      <c r="Q178" s="664" t="s">
        <v>823</v>
      </c>
      <c r="R178" s="586"/>
      <c r="S178" s="586" t="s">
        <v>863</v>
      </c>
      <c r="T178" s="592"/>
      <c r="U178" s="592"/>
      <c r="V178" s="591"/>
      <c r="W178" s="593" t="s">
        <v>864</v>
      </c>
      <c r="X178" s="594"/>
      <c r="Y178" s="665" t="s">
        <v>1567</v>
      </c>
      <c r="Z178" s="655" t="s">
        <v>1568</v>
      </c>
      <c r="AA178" s="596"/>
      <c r="AB178" s="586"/>
      <c r="AC178" s="592"/>
      <c r="AD178" s="592">
        <v>1</v>
      </c>
    </row>
    <row r="179" spans="1:30" s="597" customFormat="1" ht="12.75" customHeight="1">
      <c r="A179" s="586"/>
      <c r="B179" s="587"/>
      <c r="C179" s="587" t="s">
        <v>1569</v>
      </c>
      <c r="D179" s="587"/>
      <c r="E179" s="587"/>
      <c r="F179" s="587"/>
      <c r="G179" s="587"/>
      <c r="H179" s="663" t="s">
        <v>1570</v>
      </c>
      <c r="I179" s="590"/>
      <c r="J179" s="586"/>
      <c r="K179" s="590" t="s">
        <v>1571</v>
      </c>
      <c r="L179" s="586"/>
      <c r="M179" s="586"/>
      <c r="N179" s="586"/>
      <c r="O179" s="586"/>
      <c r="P179" s="591"/>
      <c r="Q179" s="586" t="s">
        <v>817</v>
      </c>
      <c r="R179" s="586"/>
      <c r="S179" s="586" t="s">
        <v>863</v>
      </c>
      <c r="T179" s="592"/>
      <c r="U179" s="586"/>
      <c r="V179" s="593"/>
      <c r="W179" s="593" t="s">
        <v>864</v>
      </c>
      <c r="X179" s="594"/>
      <c r="Y179" s="665" t="s">
        <v>1572</v>
      </c>
      <c r="Z179" s="586"/>
      <c r="AA179" s="596"/>
      <c r="AB179" s="586"/>
      <c r="AC179" s="592"/>
      <c r="AD179" s="592"/>
    </row>
    <row r="180" spans="1:30" s="597" customFormat="1" ht="12.75" customHeight="1">
      <c r="A180" s="586">
        <v>161.46666666666701</v>
      </c>
      <c r="B180" s="587"/>
      <c r="C180" s="587" t="s">
        <v>1573</v>
      </c>
      <c r="D180" s="587"/>
      <c r="E180" s="587"/>
      <c r="F180" s="587"/>
      <c r="G180" s="587"/>
      <c r="H180" s="663" t="s">
        <v>1574</v>
      </c>
      <c r="I180" s="590" t="s">
        <v>1575</v>
      </c>
      <c r="J180" s="586"/>
      <c r="K180" s="590" t="s">
        <v>1576</v>
      </c>
      <c r="L180" s="586"/>
      <c r="M180" s="586"/>
      <c r="N180" s="586"/>
      <c r="O180" s="586"/>
      <c r="P180" s="591"/>
      <c r="Q180" s="586" t="s">
        <v>817</v>
      </c>
      <c r="R180" s="586"/>
      <c r="S180" s="586" t="s">
        <v>863</v>
      </c>
      <c r="T180" s="592"/>
      <c r="U180" s="591"/>
      <c r="V180" s="591"/>
      <c r="W180" s="593" t="s">
        <v>864</v>
      </c>
      <c r="X180" s="594"/>
      <c r="Y180" s="586" t="s">
        <v>1577</v>
      </c>
      <c r="Z180" s="655" t="s">
        <v>1555</v>
      </c>
      <c r="AA180" s="658"/>
      <c r="AB180" s="586"/>
      <c r="AC180" s="592"/>
      <c r="AD180" s="592">
        <v>1</v>
      </c>
    </row>
    <row r="181" spans="1:30" s="597" customFormat="1" ht="12.75" customHeight="1">
      <c r="A181" s="586">
        <v>162.69523809523801</v>
      </c>
      <c r="B181" s="587"/>
      <c r="C181" s="587" t="s">
        <v>1578</v>
      </c>
      <c r="D181" s="587"/>
      <c r="E181" s="587"/>
      <c r="F181" s="587"/>
      <c r="G181" s="587"/>
      <c r="H181" s="663"/>
      <c r="I181" s="590"/>
      <c r="J181" s="586"/>
      <c r="K181" s="590" t="s">
        <v>1579</v>
      </c>
      <c r="L181" s="586"/>
      <c r="M181" s="586"/>
      <c r="N181" s="586"/>
      <c r="O181" s="586"/>
      <c r="P181" s="591"/>
      <c r="Q181" s="664" t="s">
        <v>817</v>
      </c>
      <c r="R181" s="586" t="s">
        <v>864</v>
      </c>
      <c r="S181" s="614" t="s">
        <v>1579</v>
      </c>
      <c r="T181" s="592"/>
      <c r="U181" s="586"/>
      <c r="V181" s="591"/>
      <c r="W181" s="593" t="s">
        <v>864</v>
      </c>
      <c r="X181" s="594"/>
      <c r="Y181" s="595" t="s">
        <v>1580</v>
      </c>
      <c r="Z181" s="586"/>
      <c r="AA181" s="596"/>
      <c r="AB181" s="586"/>
      <c r="AC181" s="592"/>
      <c r="AD181" s="592">
        <v>1</v>
      </c>
    </row>
    <row r="182" spans="1:30" s="597" customFormat="1" ht="12.75" customHeight="1">
      <c r="A182" s="586">
        <v>163.78952380952401</v>
      </c>
      <c r="B182" s="587"/>
      <c r="C182" s="587"/>
      <c r="D182" s="587" t="s">
        <v>1581</v>
      </c>
      <c r="E182" s="587"/>
      <c r="F182" s="587"/>
      <c r="G182" s="587"/>
      <c r="H182" s="663" t="s">
        <v>1582</v>
      </c>
      <c r="I182" s="590"/>
      <c r="J182" s="586"/>
      <c r="K182" s="590" t="s">
        <v>971</v>
      </c>
      <c r="L182" s="586"/>
      <c r="M182" s="586"/>
      <c r="N182" s="586"/>
      <c r="O182" s="586"/>
      <c r="P182" s="591"/>
      <c r="Q182" s="664" t="s">
        <v>817</v>
      </c>
      <c r="R182" s="586"/>
      <c r="S182" s="586" t="s">
        <v>863</v>
      </c>
      <c r="T182" s="592"/>
      <c r="U182" s="586" t="s">
        <v>1583</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1584</v>
      </c>
      <c r="E183" s="587" t="s">
        <v>1585</v>
      </c>
      <c r="F183" s="587"/>
      <c r="G183" s="587"/>
      <c r="H183" s="663"/>
      <c r="I183" s="590"/>
      <c r="J183" s="586"/>
      <c r="K183" s="590" t="s">
        <v>1586</v>
      </c>
      <c r="L183" s="586"/>
      <c r="M183" s="586"/>
      <c r="N183" s="586"/>
      <c r="O183" s="586"/>
      <c r="P183" s="591"/>
      <c r="Q183" s="664" t="s">
        <v>817</v>
      </c>
      <c r="R183" s="586" t="s">
        <v>864</v>
      </c>
      <c r="S183" s="598" t="s">
        <v>1055</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1587</v>
      </c>
      <c r="C184" s="587" t="s">
        <v>1588</v>
      </c>
      <c r="D184" s="651"/>
      <c r="E184" s="587"/>
      <c r="F184" s="587"/>
      <c r="G184" s="587"/>
      <c r="H184" s="586" t="s">
        <v>1589</v>
      </c>
      <c r="I184" s="590"/>
      <c r="J184" s="586" t="s">
        <v>1590</v>
      </c>
      <c r="K184" s="590" t="s">
        <v>1591</v>
      </c>
      <c r="L184" s="586"/>
      <c r="M184" s="586"/>
      <c r="N184" s="586"/>
      <c r="O184" s="586"/>
      <c r="P184" s="591">
        <v>1</v>
      </c>
      <c r="Q184" s="586" t="s">
        <v>823</v>
      </c>
      <c r="R184" s="586" t="s">
        <v>864</v>
      </c>
      <c r="S184" s="598" t="s">
        <v>1235</v>
      </c>
      <c r="T184" s="652"/>
      <c r="U184" s="586"/>
      <c r="V184" s="593"/>
      <c r="W184" s="593" t="s">
        <v>864</v>
      </c>
      <c r="X184" s="594"/>
      <c r="Y184" s="595"/>
      <c r="Z184" s="586"/>
      <c r="AA184" s="596"/>
      <c r="AB184" s="586"/>
      <c r="AC184" s="592"/>
      <c r="AD184" s="592">
        <v>1</v>
      </c>
    </row>
    <row r="185" spans="1:30" s="597" customFormat="1" ht="12.95" customHeight="1">
      <c r="A185" s="586">
        <v>173.275238095238</v>
      </c>
      <c r="B185" s="587" t="s">
        <v>1592</v>
      </c>
      <c r="C185" s="588"/>
      <c r="D185" s="587"/>
      <c r="E185" s="587"/>
      <c r="F185" s="587"/>
      <c r="G185" s="587"/>
      <c r="H185" s="586"/>
      <c r="I185" s="590"/>
      <c r="J185" s="586"/>
      <c r="K185" s="586" t="s">
        <v>1593</v>
      </c>
      <c r="L185" s="586"/>
      <c r="M185" s="586"/>
      <c r="N185" s="586"/>
      <c r="O185" s="586"/>
      <c r="P185" s="591"/>
      <c r="Q185" s="586" t="s">
        <v>817</v>
      </c>
      <c r="R185" s="586" t="s">
        <v>864</v>
      </c>
      <c r="S185" s="586" t="s">
        <v>1593</v>
      </c>
      <c r="T185" s="592"/>
      <c r="U185" s="586"/>
      <c r="V185" s="593"/>
      <c r="W185" s="593" t="s">
        <v>864</v>
      </c>
      <c r="X185" s="594"/>
      <c r="Y185" s="595"/>
      <c r="Z185" s="586"/>
      <c r="AA185" s="596"/>
      <c r="AB185" s="586"/>
      <c r="AC185" s="592">
        <v>1</v>
      </c>
      <c r="AD185" s="592">
        <v>1</v>
      </c>
    </row>
    <row r="186" spans="1:30" s="597" customFormat="1" ht="12.95" customHeight="1">
      <c r="A186" s="586">
        <v>174.46095238095299</v>
      </c>
      <c r="B186" s="587"/>
      <c r="C186" s="588" t="s">
        <v>1594</v>
      </c>
      <c r="D186" s="588"/>
      <c r="E186" s="587"/>
      <c r="F186" s="587"/>
      <c r="G186" s="587"/>
      <c r="H186" s="586" t="s">
        <v>1595</v>
      </c>
      <c r="I186" s="590"/>
      <c r="J186" s="586"/>
      <c r="K186" s="590" t="s">
        <v>1596</v>
      </c>
      <c r="L186" s="586"/>
      <c r="M186" s="586"/>
      <c r="N186" s="586"/>
      <c r="O186" s="586"/>
      <c r="P186" s="591"/>
      <c r="Q186" s="586" t="s">
        <v>1597</v>
      </c>
      <c r="R186" s="586" t="s">
        <v>864</v>
      </c>
      <c r="S186" s="598" t="s">
        <v>1596</v>
      </c>
      <c r="T186" s="592"/>
      <c r="U186" s="586"/>
      <c r="V186" s="593"/>
      <c r="W186" s="593" t="s">
        <v>864</v>
      </c>
      <c r="X186" s="594"/>
      <c r="Y186" s="595"/>
      <c r="Z186" s="586"/>
      <c r="AA186" s="596"/>
      <c r="AB186" s="586"/>
      <c r="AC186" s="592">
        <v>1</v>
      </c>
      <c r="AD186" s="592">
        <v>1</v>
      </c>
    </row>
    <row r="187" spans="1:30" s="597" customFormat="1" ht="12.95" customHeight="1">
      <c r="A187" s="586">
        <v>175.64666666666699</v>
      </c>
      <c r="B187" s="587"/>
      <c r="C187" s="588"/>
      <c r="D187" s="587" t="s">
        <v>1598</v>
      </c>
      <c r="E187" s="588"/>
      <c r="F187" s="587"/>
      <c r="G187" s="587"/>
      <c r="H187" s="586" t="s">
        <v>1599</v>
      </c>
      <c r="I187" s="590" t="s">
        <v>1600</v>
      </c>
      <c r="J187" s="586"/>
      <c r="K187" s="590" t="s">
        <v>1601</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2.95" customHeight="1">
      <c r="A188" s="586">
        <v>176.83238095238099</v>
      </c>
      <c r="B188" s="587"/>
      <c r="C188" s="588"/>
      <c r="D188" s="587" t="s">
        <v>1002</v>
      </c>
      <c r="E188" s="588"/>
      <c r="F188" s="587"/>
      <c r="G188" s="587"/>
      <c r="H188" s="586" t="s">
        <v>1602</v>
      </c>
      <c r="I188" s="590" t="s">
        <v>399</v>
      </c>
      <c r="J188" s="586"/>
      <c r="K188" s="590" t="s">
        <v>1005</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2.95" customHeight="1">
      <c r="A189" s="586">
        <v>178.01809523809601</v>
      </c>
      <c r="B189" s="587"/>
      <c r="C189" s="588"/>
      <c r="D189" s="587" t="s">
        <v>1603</v>
      </c>
      <c r="E189" s="588"/>
      <c r="F189" s="587"/>
      <c r="G189" s="587"/>
      <c r="H189" s="586" t="s">
        <v>1604</v>
      </c>
      <c r="I189" s="590" t="s">
        <v>1605</v>
      </c>
      <c r="J189" s="586"/>
      <c r="K189" s="590" t="s">
        <v>1081</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2.95" customHeight="1">
      <c r="A190" s="586">
        <v>179.20380952381001</v>
      </c>
      <c r="B190" s="587"/>
      <c r="C190" s="588"/>
      <c r="D190" s="588" t="s">
        <v>1606</v>
      </c>
      <c r="E190" s="588"/>
      <c r="F190" s="587"/>
      <c r="G190" s="587"/>
      <c r="H190" s="586" t="s">
        <v>1607</v>
      </c>
      <c r="I190" s="590" t="s">
        <v>1608</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2.95" customHeight="1">
      <c r="A191" s="586">
        <v>180.38952380952401</v>
      </c>
      <c r="B191" s="587" t="s">
        <v>1609</v>
      </c>
      <c r="C191" s="588"/>
      <c r="D191" s="587"/>
      <c r="E191" s="587"/>
      <c r="F191" s="587"/>
      <c r="G191" s="587"/>
      <c r="H191" s="586" t="s">
        <v>1610</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96" priority="266">
      <formula>$AC13=1</formula>
    </cfRule>
  </conditionalFormatting>
  <conditionalFormatting sqref="A193:F194 A214:F1054">
    <cfRule type="expression" dxfId="895" priority="259">
      <formula>OR($AD193="X",$AB193="X")</formula>
    </cfRule>
    <cfRule type="expression" dxfId="894" priority="260">
      <formula>AND($AD193=1,$AB193=1)</formula>
    </cfRule>
    <cfRule type="expression" dxfId="893" priority="261">
      <formula>$AD193=1</formula>
    </cfRule>
    <cfRule type="expression" dxfId="892" priority="262">
      <formula>$AB193=1</formula>
    </cfRule>
  </conditionalFormatting>
  <conditionalFormatting sqref="A12:G12">
    <cfRule type="expression" dxfId="891" priority="49">
      <formula>AND($AD12=1,$AC12=1)</formula>
    </cfRule>
    <cfRule type="expression" dxfId="890" priority="50">
      <formula>$AD12=1</formula>
    </cfRule>
    <cfRule type="expression" dxfId="889" priority="51">
      <formula>$AC12=1</formula>
    </cfRule>
    <cfRule type="expression" dxfId="888" priority="52">
      <formula>AND(NOT(ISBLANK($W12)),ISBLANK($AC12),ISBLANK($AD12))</formula>
    </cfRule>
    <cfRule type="expression" dxfId="887"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88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8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84" priority="264">
      <formula>AND($AD13=1,$AC13=1)</formula>
    </cfRule>
  </conditionalFormatting>
  <conditionalFormatting sqref="B121:B124">
    <cfRule type="expression" dxfId="883" priority="246">
      <formula>AND($R121="X",#REF!&lt;&gt;"")</formula>
    </cfRule>
  </conditionalFormatting>
  <conditionalFormatting sqref="B165 B167:B172">
    <cfRule type="expression" dxfId="882" priority="279">
      <formula>AND($R165="X",#REF!&lt;&gt;"")</formula>
    </cfRule>
  </conditionalFormatting>
  <conditionalFormatting sqref="B140:C154 B155:G165 B173:G191 A166:G166 B32:G40 E140:G153 D167:G167 D41:D43 D154:G154 A13:A165 B41:C41 F42:G43 B167:C172 A167:A191 F168:G172">
    <cfRule type="expression" dxfId="881" priority="176">
      <formula>OR($AD13="X",$AC13="X")</formula>
    </cfRule>
  </conditionalFormatting>
  <conditionalFormatting sqref="B41:D41 D129:D138 E139">
    <cfRule type="expression" dxfId="880" priority="241">
      <formula>$AD41=1</formula>
    </cfRule>
  </conditionalFormatting>
  <conditionalFormatting sqref="B13:G30 B31:C31 D129:D138 E139 E31:G31">
    <cfRule type="expression" dxfId="879" priority="239">
      <formula>OR($AD13="X",$AC13="X")</formula>
    </cfRule>
  </conditionalFormatting>
  <conditionalFormatting sqref="B44:G128 E129:G132 E135:G139 F133:G134 B129:C139 B42:B43">
    <cfRule type="expression" dxfId="878" priority="263">
      <formula>OR($AD42="X",$AC42="X")</formula>
    </cfRule>
  </conditionalFormatting>
  <conditionalFormatting sqref="B44:G128">
    <cfRule type="expression" dxfId="877" priority="244">
      <formula>AND($AD44=1,$AC44=1)</formula>
    </cfRule>
    <cfRule type="expression" dxfId="876" priority="245">
      <formula>$AD44=1</formula>
    </cfRule>
  </conditionalFormatting>
  <conditionalFormatting sqref="B140:G140">
    <cfRule type="expression" dxfId="875" priority="182">
      <formula>AND(NOT(ISBLANK($W140)),ISBLANK($AC140),ISBLANK($AD140))</formula>
    </cfRule>
  </conditionalFormatting>
  <conditionalFormatting sqref="C12">
    <cfRule type="expression" dxfId="874" priority="47">
      <formula>AND($R12="X",$B12&lt;&gt;"")</formula>
    </cfRule>
  </conditionalFormatting>
  <conditionalFormatting sqref="C19">
    <cfRule type="expression" dxfId="873" priority="1166">
      <formula>AND($R19="X",OR($B19&lt;&gt;"",#REF!&lt;&gt;""))</formula>
    </cfRule>
  </conditionalFormatting>
  <conditionalFormatting sqref="C41 D41:D43">
    <cfRule type="expression" dxfId="872" priority="284">
      <formula>AND($R41="X",OR($B41&lt;&gt;"",#REF!&lt;&gt;""))</formula>
    </cfRule>
  </conditionalFormatting>
  <conditionalFormatting sqref="C42:C43">
    <cfRule type="expression" dxfId="871" priority="67">
      <formula>AND($R42="X",OR(#REF!&lt;&gt;"",$B42&lt;&gt;""))</formula>
    </cfRule>
    <cfRule type="expression" dxfId="870" priority="68">
      <formula>OR($AD42="X",$AC42="X")</formula>
    </cfRule>
    <cfRule type="expression" dxfId="869" priority="69">
      <formula>AND($AD42=1,$AC42=1)</formula>
    </cfRule>
    <cfRule type="expression" dxfId="868" priority="70">
      <formula>$AD42=1</formula>
    </cfRule>
    <cfRule type="expression" dxfId="867" priority="71">
      <formula>$AC42=1</formula>
    </cfRule>
  </conditionalFormatting>
  <conditionalFormatting sqref="C45">
    <cfRule type="expression" dxfId="866" priority="24">
      <formula>AND($R45="X",OR($B45&lt;&gt;"",$C45&lt;&gt;""))</formula>
    </cfRule>
  </conditionalFormatting>
  <conditionalFormatting sqref="C52:C53">
    <cfRule type="expression" dxfId="865" priority="23">
      <formula>AND($R52="X",OR($B52&lt;&gt;"",$C52&lt;&gt;""))</formula>
    </cfRule>
  </conditionalFormatting>
  <conditionalFormatting sqref="C68">
    <cfRule type="expression" dxfId="864" priority="2">
      <formula>AND($R68="X",OR($B68&lt;&gt;"",$C68&lt;&gt;""))</formula>
    </cfRule>
    <cfRule type="expression" dxfId="863" priority="1">
      <formula>AND($R68="X",OR($B68&lt;&gt;"",$C68&lt;&gt;"",$D68&lt;&gt;"",$E68&lt;&gt;""))</formula>
    </cfRule>
  </conditionalFormatting>
  <conditionalFormatting sqref="C68:C70">
    <cfRule type="expression" dxfId="862" priority="20">
      <formula>AND($R68="X",OR($B68&lt;&gt;"",$C68&lt;&gt;"",$D68&lt;&gt;""))</formula>
    </cfRule>
  </conditionalFormatting>
  <conditionalFormatting sqref="C140">
    <cfRule type="expression" dxfId="861" priority="164">
      <formula>OR($AD140="X",$AC140="X")</formula>
    </cfRule>
    <cfRule type="expression" dxfId="860" priority="166">
      <formula>$AD140=1</formula>
    </cfRule>
    <cfRule type="expression" dxfId="859" priority="165">
      <formula>AND($AD140=1,$AC140=1)</formula>
    </cfRule>
    <cfRule type="expression" dxfId="858" priority="167">
      <formula>$AC140=1</formula>
    </cfRule>
  </conditionalFormatting>
  <conditionalFormatting sqref="C152:C153">
    <cfRule type="expression" dxfId="857" priority="16">
      <formula>AND($AD152=1,$AC152=1)</formula>
    </cfRule>
    <cfRule type="expression" dxfId="856" priority="14">
      <formula>AND($R152="X",OR($B152&lt;&gt;"",$C152&lt;&gt;"",$D152&lt;&gt;""))</formula>
    </cfRule>
    <cfRule type="expression" dxfId="855" priority="15">
      <formula>OR($AD152="X",$AC152="X")</formula>
    </cfRule>
    <cfRule type="expression" dxfId="854" priority="17">
      <formula>$AD152=1</formula>
    </cfRule>
    <cfRule type="expression" dxfId="853" priority="18">
      <formula>$AC152=1</formula>
    </cfRule>
  </conditionalFormatting>
  <conditionalFormatting sqref="C154 C165:G165">
    <cfRule type="expression" dxfId="852" priority="109">
      <formula>AND($R154="X",OR($B154&lt;&gt;"",$C154&lt;&gt;""))</formula>
    </cfRule>
  </conditionalFormatting>
  <conditionalFormatting sqref="C154">
    <cfRule type="expression" dxfId="851" priority="11">
      <formula>$AD154=1</formula>
    </cfRule>
    <cfRule type="expression" dxfId="850" priority="12">
      <formula>OR($AD154="X",$AC154="X")</formula>
    </cfRule>
    <cfRule type="expression" dxfId="849" priority="13">
      <formula>$AC154=1</formula>
    </cfRule>
    <cfRule type="expression" dxfId="848" priority="10">
      <formula>AND($AD154=1,$AC154=1)</formula>
    </cfRule>
  </conditionalFormatting>
  <conditionalFormatting sqref="C157:C159">
    <cfRule type="expression" dxfId="847" priority="19">
      <formula>AND($R157="X",OR($B157&lt;&gt;"",$C157&lt;&gt;""))</formula>
    </cfRule>
  </conditionalFormatting>
  <conditionalFormatting sqref="C166">
    <cfRule type="expression" dxfId="846" priority="103">
      <formula>AND($AD166=1,$AC166=1)</formula>
    </cfRule>
    <cfRule type="expression" dxfId="845" priority="104">
      <formula>$AD166=1</formula>
    </cfRule>
    <cfRule type="expression" dxfId="844" priority="105">
      <formula>AND($R166="X",$B166&lt;&gt;"")</formula>
    </cfRule>
    <cfRule type="expression" dxfId="843" priority="102">
      <formula>OR($AD166="X",$AC166="X")</formula>
    </cfRule>
  </conditionalFormatting>
  <conditionalFormatting sqref="C167:C172">
    <cfRule type="expression" dxfId="842" priority="280">
      <formula>AND($R167="X",OR(#REF!&lt;&gt;"",$B167&lt;&gt;""))</formula>
    </cfRule>
  </conditionalFormatting>
  <conditionalFormatting sqref="C168">
    <cfRule type="expression" dxfId="841" priority="154">
      <formula>OR($AD168="X",$AC168="X")</formula>
    </cfRule>
  </conditionalFormatting>
  <conditionalFormatting sqref="C173:C174 D139:E139 C140:D153 C154:C164 C13:C40 C184:C191 C44:C120 C125:C139 D131:D138">
    <cfRule type="expression" dxfId="840" priority="235">
      <formula>AND($R13="X",$B13&lt;&gt;"")</formula>
    </cfRule>
  </conditionalFormatting>
  <conditionalFormatting sqref="C174">
    <cfRule type="expression" dxfId="839" priority="225">
      <formula>OR($AD174="X",$AC174="X")</formula>
    </cfRule>
    <cfRule type="expression" dxfId="838" priority="227">
      <formula>$AD174=1</formula>
    </cfRule>
    <cfRule type="expression" dxfId="837" priority="226">
      <formula>AND($AD174=1,$AC174=1)</formula>
    </cfRule>
  </conditionalFormatting>
  <conditionalFormatting sqref="C175:C183">
    <cfRule type="expression" dxfId="836" priority="273">
      <formula>AND($R175="X",OR($B175&lt;&gt;"",#REF!&lt;&gt;""))</formula>
    </cfRule>
  </conditionalFormatting>
  <conditionalFormatting sqref="C179">
    <cfRule type="expression" dxfId="835" priority="53">
      <formula>OR($AD179="X",$AC179="X")</formula>
    </cfRule>
    <cfRule type="expression" dxfId="834" priority="54">
      <formula>AND($AD179=1,$AC179=1)</formula>
    </cfRule>
    <cfRule type="expression" dxfId="833" priority="56">
      <formula>AND($R179="X",$B179&lt;&gt;"")</formula>
    </cfRule>
    <cfRule type="expression" dxfId="832" priority="55">
      <formula>$AD179=1</formula>
    </cfRule>
  </conditionalFormatting>
  <conditionalFormatting sqref="C122:D124">
    <cfRule type="expression" dxfId="831" priority="247">
      <formula>AND($R122="X",OR(#REF!&lt;&gt;"",$B122&lt;&gt;""))</formula>
    </cfRule>
  </conditionalFormatting>
  <conditionalFormatting sqref="C160:D160">
    <cfRule type="expression" dxfId="830" priority="268">
      <formula>AND($R160="X",OR($B160&lt;&gt;"",#REF!&lt;&gt;""))</formula>
    </cfRule>
  </conditionalFormatting>
  <conditionalFormatting sqref="C121:G121">
    <cfRule type="expression" dxfId="829" priority="243">
      <formula>AND($R121="X",$B121&lt;&gt;"")</formula>
    </cfRule>
  </conditionalFormatting>
  <conditionalFormatting sqref="D12:D18">
    <cfRule type="expression" dxfId="828" priority="43">
      <formula>AND($R12="X",OR($B12&lt;&gt;"",$C12&lt;&gt;""))</formula>
    </cfRule>
  </conditionalFormatting>
  <conditionalFormatting sqref="D20:D40">
    <cfRule type="expression" dxfId="827" priority="25">
      <formula>AND($R20="X",OR($B20&lt;&gt;"",$C20&lt;&gt;""))</formula>
    </cfRule>
  </conditionalFormatting>
  <conditionalFormatting sqref="D30:D31">
    <cfRule type="expression" dxfId="826" priority="26">
      <formula>AND($R30="X",$B30&lt;&gt;"")</formula>
    </cfRule>
  </conditionalFormatting>
  <conditionalFormatting sqref="D31">
    <cfRule type="expression" dxfId="825" priority="27">
      <formula>OR($AD31="X",$AC31="X")</formula>
    </cfRule>
    <cfRule type="expression" dxfId="824" priority="28">
      <formula>AND($AD31=1,$AC31=1)</formula>
    </cfRule>
    <cfRule type="expression" dxfId="823" priority="29">
      <formula>$AD31=1</formula>
    </cfRule>
    <cfRule type="expression" dxfId="822" priority="31">
      <formula>AND(NOT(ISBLANK($W31)),ISBLANK($AC31),ISBLANK($AD31))</formula>
    </cfRule>
    <cfRule type="expression" dxfId="821" priority="30">
      <formula>$AC31=1</formula>
    </cfRule>
  </conditionalFormatting>
  <conditionalFormatting sqref="D41">
    <cfRule type="expression" dxfId="820" priority="291">
      <formula>$AD41=1</formula>
    </cfRule>
    <cfRule type="expression" dxfId="819" priority="290">
      <formula>AND($AD41=1,$AC41=1)</formula>
    </cfRule>
    <cfRule type="expression" dxfId="818" priority="289">
      <formula>AND($R41="X",OR($B41&lt;&gt;"",#REF!&lt;&gt;"",$C41&lt;&gt;""))</formula>
    </cfRule>
    <cfRule type="expression" dxfId="817" priority="287">
      <formula>AND($R41="X",OR($B41&lt;&gt;"",#REF!&lt;&gt;"",$D41&lt;&gt;"",#REF!&lt;&gt;""))</formula>
    </cfRule>
    <cfRule type="expression" dxfId="816" priority="286">
      <formula>AND($R41="X",OR($B41&lt;&gt;"",#REF!&lt;&gt;"",$C41&lt;&gt;"",$D41&lt;&gt;""))</formula>
    </cfRule>
    <cfRule type="expression" dxfId="815" priority="292">
      <formula>AND($R41="X",$B41&lt;&gt;"")</formula>
    </cfRule>
    <cfRule type="expression" dxfId="814" priority="285">
      <formula>AND($R41="X",OR($B41&lt;&gt;"",#REF!&lt;&gt;"",$C41&lt;&gt;""))</formula>
    </cfRule>
    <cfRule type="expression" dxfId="813" priority="293">
      <formula>AND($R41="X",OR($B41&lt;&gt;"",#REF!&lt;&gt;""))</formula>
    </cfRule>
    <cfRule type="expression" dxfId="812" priority="288">
      <formula>$AC41=1</formula>
    </cfRule>
  </conditionalFormatting>
  <conditionalFormatting sqref="D68:D70">
    <cfRule type="expression" dxfId="811" priority="21">
      <formula>AND($R68="X",OR($B68&lt;&gt;"",$C68&lt;&gt;"",$D68&lt;&gt;"",$E68&lt;&gt;""))</formula>
    </cfRule>
  </conditionalFormatting>
  <conditionalFormatting sqref="D122 D184:D191">
    <cfRule type="expression" dxfId="810" priority="155">
      <formula>AND($R122="X",OR($B122&lt;&gt;"",$C122&lt;&gt;""))</formula>
    </cfRule>
  </conditionalFormatting>
  <conditionalFormatting sqref="D125:D128 E127:G127 D173:D174 D161:D164 C184">
    <cfRule type="expression" dxfId="809" priority="253">
      <formula>AND($R125="X",OR($B125&lt;&gt;"",$C125&lt;&gt;""))</formula>
    </cfRule>
  </conditionalFormatting>
  <conditionalFormatting sqref="D129:D130">
    <cfRule type="expression" dxfId="808" priority="232">
      <formula>AND($R129="X",OR(#REF!&lt;&gt;"",$B129&lt;&gt;""))</formula>
    </cfRule>
  </conditionalFormatting>
  <conditionalFormatting sqref="D129:D138 E139 B41:D41">
    <cfRule type="expression" dxfId="807" priority="240">
      <formula>AND($AD41=1,$AC41=1)</formula>
    </cfRule>
  </conditionalFormatting>
  <conditionalFormatting sqref="D129:D153 E139 B13:G30 B31:C31 E31:G31">
    <cfRule type="expression" dxfId="806" priority="242">
      <formula>$AC13=1</formula>
    </cfRule>
  </conditionalFormatting>
  <conditionalFormatting sqref="D139:D153">
    <cfRule type="expression" dxfId="805" priority="218">
      <formula>AND($AD139=1,$AC139=1)</formula>
    </cfRule>
    <cfRule type="expression" dxfId="804" priority="217">
      <formula>OR($AD139="X",$AC139="X")</formula>
    </cfRule>
    <cfRule type="expression" dxfId="803" priority="219">
      <formula>$AD139=1</formula>
    </cfRule>
  </conditionalFormatting>
  <conditionalFormatting sqref="D140">
    <cfRule type="expression" dxfId="802" priority="162">
      <formula>$AD140=1</formula>
    </cfRule>
    <cfRule type="expression" dxfId="801" priority="159">
      <formula>OR($AD140="X",$AC140="X")</formula>
    </cfRule>
    <cfRule type="expression" dxfId="800" priority="163">
      <formula>$AC140=1</formula>
    </cfRule>
    <cfRule type="expression" dxfId="799" priority="160">
      <formula>AND($R140="X",OR($B140&lt;&gt;"",$C140&lt;&gt;"",$D140&lt;&gt;""))</formula>
    </cfRule>
    <cfRule type="expression" dxfId="798" priority="161">
      <formula>AND($AD140=1,$AC140=1)</formula>
    </cfRule>
  </conditionalFormatting>
  <conditionalFormatting sqref="D155:D159 E128:E130 D44:D120">
    <cfRule type="expression" dxfId="797" priority="233">
      <formula>AND($R44="X",OR($B44&lt;&gt;"",$C44&lt;&gt;""))</formula>
    </cfRule>
  </conditionalFormatting>
  <conditionalFormatting sqref="D164">
    <cfRule type="expression" dxfId="796" priority="209">
      <formula>AND($R164="X",OR($B164&lt;&gt;"",$C164&lt;&gt;"",$D164&lt;&gt;"",$E164&lt;&gt;""))</formula>
    </cfRule>
    <cfRule type="expression" dxfId="795" priority="94">
      <formula>AND($R164="X",OR($B164&lt;&gt;"",$C164&lt;&gt;""))</formula>
    </cfRule>
    <cfRule type="expression" dxfId="794" priority="212">
      <formula>AND($R164="X",OR($B164&lt;&gt;"",$C164&lt;&gt;"",$D164&lt;&gt;""))</formula>
    </cfRule>
    <cfRule type="expression" dxfId="793" priority="211">
      <formula>$AD164=1</formula>
    </cfRule>
    <cfRule type="expression" dxfId="792" priority="210">
      <formula>AND($AD164=1,$AC164=1)</formula>
    </cfRule>
    <cfRule type="expression" dxfId="791" priority="208">
      <formula>$AC164=1</formula>
    </cfRule>
    <cfRule type="expression" dxfId="790" priority="207">
      <formula>AND($R164="X",OR($B164&lt;&gt;"",$C164&lt;&gt;"",$D164&lt;&gt;""))</formula>
    </cfRule>
    <cfRule type="expression" dxfId="789" priority="206">
      <formula>$AD164=1</formula>
    </cfRule>
    <cfRule type="expression" dxfId="788" priority="205">
      <formula>AND($AD164=1,$AC164=1)</formula>
    </cfRule>
    <cfRule type="expression" dxfId="787" priority="204">
      <formula>AND($R164="X",OR($B164&lt;&gt;"",$C164&lt;&gt;"",$D164&lt;&gt;"",$E164&lt;&gt;""))</formula>
    </cfRule>
    <cfRule type="expression" dxfId="786" priority="203">
      <formula>$AC164=1</formula>
    </cfRule>
  </conditionalFormatting>
  <conditionalFormatting sqref="D166">
    <cfRule type="expression" dxfId="785" priority="90">
      <formula>AND($AD166=1,$AC166=1)</formula>
    </cfRule>
    <cfRule type="expression" dxfId="784" priority="95">
      <formula>OR($AD166="X",$AC166="X")</formula>
    </cfRule>
    <cfRule type="expression" dxfId="783" priority="89">
      <formula>AND($R166="X",OR($B166&lt;&gt;"",$C166&lt;&gt;"",$D166&lt;&gt;"",$E166&lt;&gt;""))</formula>
    </cfRule>
    <cfRule type="expression" dxfId="782" priority="87">
      <formula>AND($R166="X",OR($B166&lt;&gt;"",$C166&lt;&gt;"",$D166&lt;&gt;""))</formula>
    </cfRule>
    <cfRule type="expression" dxfId="781" priority="86">
      <formula>$AD166=1</formula>
    </cfRule>
    <cfRule type="expression" dxfId="780" priority="88">
      <formula>$AC166=1</formula>
    </cfRule>
    <cfRule type="expression" dxfId="779" priority="85">
      <formula>AND($AD166=1,$AC166=1)</formula>
    </cfRule>
    <cfRule type="expression" dxfId="778" priority="84">
      <formula>AND($R166="X",OR($B166&lt;&gt;"",$C166&lt;&gt;"",$D166&lt;&gt;"",$E166&lt;&gt;""))</formula>
    </cfRule>
    <cfRule type="expression" dxfId="777" priority="83">
      <formula>$AC166=1</formula>
    </cfRule>
    <cfRule type="expression" dxfId="776" priority="82">
      <formula>AND($R166="X",OR($B166&lt;&gt;"",$C166&lt;&gt;""))</formula>
    </cfRule>
    <cfRule type="expression" dxfId="775" priority="100">
      <formula>AND($AD166=1,$AC166=1)</formula>
    </cfRule>
    <cfRule type="expression" dxfId="774" priority="101">
      <formula>$AD166=1</formula>
    </cfRule>
    <cfRule type="expression" dxfId="773" priority="93">
      <formula>AND($R166="X",OR($B166&lt;&gt;"",$C166&lt;&gt;""))</formula>
    </cfRule>
    <cfRule type="expression" dxfId="772" priority="106">
      <formula>AND($R166="X",OR($B166&lt;&gt;"",$C166&lt;&gt;""))</formula>
    </cfRule>
    <cfRule type="expression" dxfId="771" priority="92">
      <formula>AND($R166="X",OR($B166&lt;&gt;"",$C166&lt;&gt;"",$D166&lt;&gt;""))</formula>
    </cfRule>
    <cfRule type="expression" dxfId="770" priority="91">
      <formula>$AD166=1</formula>
    </cfRule>
    <cfRule type="expression" dxfId="769" priority="98">
      <formula>AND($R166="X",$B166&lt;&gt;"")</formula>
    </cfRule>
  </conditionalFormatting>
  <conditionalFormatting sqref="D166:D172">
    <cfRule type="expression" dxfId="768" priority="99">
      <formula>OR($AD166="X",$AC166="X")</formula>
    </cfRule>
  </conditionalFormatting>
  <conditionalFormatting sqref="D167:D168">
    <cfRule type="expression" dxfId="767" priority="231">
      <formula>AND($R167="X",#REF!&lt;&gt;"")</formula>
    </cfRule>
    <cfRule type="expression" dxfId="766" priority="228">
      <formula>AND($AD167=1,$AC167=1)</formula>
    </cfRule>
    <cfRule type="expression" dxfId="765" priority="229">
      <formula>$AD167=1</formula>
    </cfRule>
    <cfRule type="expression" dxfId="764" priority="230">
      <formula>$AC167=1</formula>
    </cfRule>
  </conditionalFormatting>
  <conditionalFormatting sqref="D167:D172">
    <cfRule type="expression" dxfId="763" priority="281">
      <formula>AND($R167="X",OR(#REF!&lt;&gt;"",$B167&lt;&gt;"",$C167&lt;&gt;""))</formula>
    </cfRule>
  </conditionalFormatting>
  <conditionalFormatting sqref="D174">
    <cfRule type="expression" dxfId="762" priority="224">
      <formula>$AD174=1</formula>
    </cfRule>
    <cfRule type="expression" dxfId="761" priority="223">
      <formula>AND($AD174=1,$AC174=1)</formula>
    </cfRule>
    <cfRule type="expression" dxfId="760" priority="222">
      <formula>OR($AD174="X",$AC174="X")</formula>
    </cfRule>
    <cfRule type="expression" dxfId="759" priority="221">
      <formula>AND($R174="X",$B174&lt;&gt;"")</formula>
    </cfRule>
  </conditionalFormatting>
  <conditionalFormatting sqref="D175:D183">
    <cfRule type="expression" dxfId="758" priority="274">
      <formula>AND($R175="X",OR($B175&lt;&gt;"",#REF!&lt;&gt;"",$C175&lt;&gt;""))</formula>
    </cfRule>
  </conditionalFormatting>
  <conditionalFormatting sqref="D19:E19">
    <cfRule type="expression" dxfId="757" priority="1170">
      <formula>AND($R19="X",OR($B19&lt;&gt;"",#REF!&lt;&gt;"",$C19&lt;&gt;""))</formula>
    </cfRule>
  </conditionalFormatting>
  <conditionalFormatting sqref="D127:E127">
    <cfRule type="expression" dxfId="756" priority="134">
      <formula>AND($AD127=1,$AC127=1)</formula>
    </cfRule>
    <cfRule type="expression" dxfId="755" priority="132">
      <formula>$AC127=1</formula>
    </cfRule>
    <cfRule type="expression" dxfId="754" priority="133">
      <formula>AND($R127="X",OR($B127&lt;&gt;"",$C127&lt;&gt;"",$D127&lt;&gt;""))</formula>
    </cfRule>
    <cfRule type="expression" dxfId="753" priority="131">
      <formula>AND($R127="X",OR($B127&lt;&gt;"",$C127&lt;&gt;"",$E127&lt;&gt;"",#REF!&lt;&gt;""))</formula>
    </cfRule>
    <cfRule type="expression" dxfId="752" priority="135">
      <formula>$AD127=1</formula>
    </cfRule>
    <cfRule type="expression" dxfId="751" priority="130">
      <formula>AND($R127="X",OR($B127&lt;&gt;"",$C127&lt;&gt;"",$D127&lt;&gt;"",$E127&lt;&gt;""))</formula>
    </cfRule>
  </conditionalFormatting>
  <conditionalFormatting sqref="D41:G41">
    <cfRule type="expression" dxfId="750" priority="60">
      <formula>OR($AD41="X",$AC41="X")</formula>
    </cfRule>
    <cfRule type="expression" dxfId="749" priority="59">
      <formula>$AD41=1</formula>
    </cfRule>
    <cfRule type="expression" dxfId="748" priority="58">
      <formula>AND($AD41=1,$AC41=1)</formula>
    </cfRule>
    <cfRule type="expression" dxfId="747" priority="57">
      <formula>AND($R41="X",OR($B41&lt;&gt;"",$C41&lt;&gt;"",$D41&lt;&gt;"",$E41&lt;&gt;"",$F41&lt;&gt;""))</formula>
    </cfRule>
  </conditionalFormatting>
  <conditionalFormatting sqref="D125:G125">
    <cfRule type="expression" dxfId="746" priority="145">
      <formula>AND($R125="X",$B125&lt;&gt;"")</formula>
    </cfRule>
  </conditionalFormatting>
  <conditionalFormatting sqref="D127:G127">
    <cfRule type="expression" dxfId="745" priority="144">
      <formula>AND($R127="X",$B127&lt;&gt;"")</formula>
    </cfRule>
  </conditionalFormatting>
  <conditionalFormatting sqref="D154:G154">
    <cfRule type="expression" dxfId="744" priority="3">
      <formula>AND($R154="X",OR($B154&lt;&gt;"",$C154&lt;&gt;"",$D154&lt;&gt;"",$E154&lt;&gt;""))</formula>
    </cfRule>
  </conditionalFormatting>
  <conditionalFormatting sqref="D166:G166">
    <cfRule type="expression" dxfId="743" priority="97">
      <formula>AND($R166="X",OR($B166&lt;&gt;"",$C166&lt;&gt;""))</formula>
    </cfRule>
  </conditionalFormatting>
  <conditionalFormatting sqref="E12:E18">
    <cfRule type="expression" dxfId="742" priority="40">
      <formula>AND($R12="X",OR($B12&lt;&gt;"",$C12&lt;&gt;"",$D12&lt;&gt;""))</formula>
    </cfRule>
  </conditionalFormatting>
  <conditionalFormatting sqref="E20:E40 E140:E153">
    <cfRule type="expression" dxfId="741" priority="72">
      <formula>AND($R20="X",OR($B20&lt;&gt;"",$C20&lt;&gt;"",$D20&lt;&gt;""))</formula>
    </cfRule>
  </conditionalFormatting>
  <conditionalFormatting sqref="E42:E43">
    <cfRule type="expression" dxfId="740" priority="62">
      <formula>AND($AD42=1,$AC42=1)</formula>
    </cfRule>
    <cfRule type="expression" dxfId="739" priority="63">
      <formula>$AD42=1</formula>
    </cfRule>
    <cfRule type="expression" dxfId="738" priority="64">
      <formula>$AC42=1</formula>
    </cfRule>
    <cfRule type="expression" dxfId="737" priority="65">
      <formula>AND(NOT(ISBLANK($W42)),ISBLANK($AC42),ISBLANK($AD42))</formula>
    </cfRule>
    <cfRule type="expression" dxfId="736" priority="66">
      <formula>AND($R42="X",OR($B42&lt;&gt;"",#REF!&lt;&gt;"",$D42&lt;&gt;"",#REF!&lt;&gt;""))</formula>
    </cfRule>
    <cfRule type="expression" dxfId="735" priority="61">
      <formula>OR($AD42="X",$AC42="X")</formula>
    </cfRule>
  </conditionalFormatting>
  <conditionalFormatting sqref="E68:E70">
    <cfRule type="expression" dxfId="734" priority="22">
      <formula>AND($R68="X",OR($B68&lt;&gt;"",$C68&lt;&gt;"",$D68&lt;&gt;"",$E68&lt;&gt;"",$F68&lt;&gt;""))</formula>
    </cfRule>
  </conditionalFormatting>
  <conditionalFormatting sqref="E89">
    <cfRule type="expression" dxfId="733" priority="191">
      <formula>AND($R89="X",OR($B89&lt;&gt;"",$C89&lt;&gt;"",$D89&lt;&gt;"",$E89&lt;&gt;""))</formula>
    </cfRule>
    <cfRule type="expression" dxfId="732" priority="192">
      <formula>AND($AD89=1,$AC89=1)</formula>
    </cfRule>
    <cfRule type="expression" dxfId="731" priority="193">
      <formula>$AD89=1</formula>
    </cfRule>
    <cfRule type="expression" dxfId="730" priority="194">
      <formula>AND($R89="X",OR($B89&lt;&gt;"",$C89&lt;&gt;"",$E89&lt;&gt;"",#REF!&lt;&gt;""))</formula>
    </cfRule>
  </conditionalFormatting>
  <conditionalFormatting sqref="E92">
    <cfRule type="expression" dxfId="729" priority="187">
      <formula>$AD92=1</formula>
    </cfRule>
    <cfRule type="expression" dxfId="728" priority="188">
      <formula>$AC92=1</formula>
    </cfRule>
    <cfRule type="expression" dxfId="727" priority="189">
      <formula>AND($R92="X",OR($B92&lt;&gt;"",$C92&lt;&gt;"",$E92&lt;&gt;"",#REF!&lt;&gt;""))</formula>
    </cfRule>
    <cfRule type="expression" dxfId="726" priority="190">
      <formula>$AC92=1</formula>
    </cfRule>
    <cfRule type="expression" dxfId="725" priority="185">
      <formula>AND($R92="X",OR($B92&lt;&gt;"",$C92&lt;&gt;"",$D92&lt;&gt;"",$E92&lt;&gt;""))</formula>
    </cfRule>
    <cfRule type="expression" dxfId="724" priority="186">
      <formula>AND($AD92=1,$AC92=1)</formula>
    </cfRule>
  </conditionalFormatting>
  <conditionalFormatting sqref="E111">
    <cfRule type="expression" dxfId="723" priority="195">
      <formula>AND($R111="X",OR($B111&lt;&gt;"",$C111&lt;&gt;"",$D111&lt;&gt;"",$E111&lt;&gt;""))</formula>
    </cfRule>
    <cfRule type="expression" dxfId="722" priority="196">
      <formula>AND($AD111=1,$AC111=1)</formula>
    </cfRule>
    <cfRule type="expression" dxfId="721" priority="198">
      <formula>$AC111=1</formula>
    </cfRule>
    <cfRule type="expression" dxfId="720" priority="199">
      <formula>AND($R111="X",OR($B111&lt;&gt;"",$C111&lt;&gt;"",$E111&lt;&gt;"",#REF!&lt;&gt;""))</formula>
    </cfRule>
    <cfRule type="expression" dxfId="719" priority="197">
      <formula>$AD111=1</formula>
    </cfRule>
  </conditionalFormatting>
  <conditionalFormatting sqref="E122 E155:E159 E161:E164 E173 E184:E191">
    <cfRule type="expression" dxfId="718" priority="156">
      <formula>AND($R122="X",OR($B122&lt;&gt;"",$C122&lt;&gt;"",$D122&lt;&gt;""))</formula>
    </cfRule>
  </conditionalFormatting>
  <conditionalFormatting sqref="E122:E124">
    <cfRule type="expression" dxfId="717" priority="248">
      <formula>AND($R122="X",OR(#REF!&lt;&gt;"",$B122&lt;&gt;"",$C122&lt;&gt;""))</formula>
    </cfRule>
  </conditionalFormatting>
  <conditionalFormatting sqref="E125:E128">
    <cfRule type="expression" dxfId="716" priority="254">
      <formula>AND($R125="X",OR($B125&lt;&gt;"",$C125&lt;&gt;"",$D125&lt;&gt;""))</formula>
    </cfRule>
  </conditionalFormatting>
  <conditionalFormatting sqref="E126">
    <cfRule type="expression" dxfId="715" priority="138">
      <formula>$AC126=1</formula>
    </cfRule>
    <cfRule type="expression" dxfId="714" priority="137">
      <formula>AND($R126="X",OR($B126&lt;&gt;"",$C126&lt;&gt;"",$E126&lt;&gt;"",#REF!&lt;&gt;""))</formula>
    </cfRule>
    <cfRule type="expression" dxfId="713" priority="136">
      <formula>AND($R126="X",OR($B126&lt;&gt;"",$C126&lt;&gt;"",$D126&lt;&gt;"",$E126&lt;&gt;""))</formula>
    </cfRule>
    <cfRule type="expression" dxfId="712" priority="139">
      <formula>AND($R126="X",OR($B126&lt;&gt;"",$C126&lt;&gt;"",$D126&lt;&gt;""))</formula>
    </cfRule>
  </conditionalFormatting>
  <conditionalFormatting sqref="E131">
    <cfRule type="expression" dxfId="711" priority="201">
      <formula>AND($R131="X",OR($B131&lt;&gt;"",$C131&lt;&gt;"",$E131&lt;&gt;"",#REF!&lt;&gt;""))</formula>
    </cfRule>
    <cfRule type="expression" dxfId="710" priority="202">
      <formula>$AC131=1</formula>
    </cfRule>
    <cfRule type="expression" dxfId="709" priority="200">
      <formula>AND($R131="X",OR($B131&lt;&gt;"",$C131&lt;&gt;"",$D131&lt;&gt;"",$E131&lt;&gt;""))</formula>
    </cfRule>
  </conditionalFormatting>
  <conditionalFormatting sqref="E131:E132 E44:E120 F133:F134 E135:E138">
    <cfRule type="expression" dxfId="708" priority="236">
      <formula>AND($R44="X",OR($B44&lt;&gt;"",$C44&lt;&gt;"",$D44&lt;&gt;""))</formula>
    </cfRule>
  </conditionalFormatting>
  <conditionalFormatting sqref="E133:E134">
    <cfRule type="expression" dxfId="707" priority="152">
      <formula>$AC133=1</formula>
    </cfRule>
    <cfRule type="expression" dxfId="706" priority="151">
      <formula>OR($AD133="X",$AC133="X")</formula>
    </cfRule>
    <cfRule type="expression" dxfId="705" priority="149">
      <formula>AND($AD133=1,$AC133=1)</formula>
    </cfRule>
    <cfRule type="expression" dxfId="704" priority="150">
      <formula>$AD133=1</formula>
    </cfRule>
    <cfRule type="expression" dxfId="703" priority="153">
      <formula>AND(NOT(ISBLANK($W133)),ISBLANK($AC133),ISBLANK($AD133))</formula>
    </cfRule>
    <cfRule type="expression" dxfId="702" priority="148">
      <formula>AND($R133="X",$B133&lt;&gt;"")</formula>
    </cfRule>
  </conditionalFormatting>
  <conditionalFormatting sqref="E160">
    <cfRule type="expression" dxfId="701" priority="269">
      <formula>AND($R160="X",OR($B160&lt;&gt;"",#REF!&lt;&gt;"",$D160&lt;&gt;""))</formula>
    </cfRule>
  </conditionalFormatting>
  <conditionalFormatting sqref="E163">
    <cfRule type="expression" dxfId="700" priority="213">
      <formula>$AC163=1</formula>
    </cfRule>
    <cfRule type="expression" dxfId="699" priority="214">
      <formula>AND($R163="X",OR($B163&lt;&gt;"",$C163&lt;&gt;"",$D163&lt;&gt;"",$E163&lt;&gt;""))</formula>
    </cfRule>
    <cfRule type="expression" dxfId="698" priority="215">
      <formula>AND($AD163=1,$AC163=1)</formula>
    </cfRule>
    <cfRule type="expression" dxfId="697" priority="216">
      <formula>$AD163=1</formula>
    </cfRule>
  </conditionalFormatting>
  <conditionalFormatting sqref="E166">
    <cfRule type="expression" dxfId="696" priority="96">
      <formula>AND($R166="X",OR($B166&lt;&gt;"",$C166&lt;&gt;"",$D166&lt;&gt;""))</formula>
    </cfRule>
  </conditionalFormatting>
  <conditionalFormatting sqref="E168:E172">
    <cfRule type="expression" dxfId="695" priority="76">
      <formula>OR($AD168="X",$AC168="X")</formula>
    </cfRule>
    <cfRule type="expression" dxfId="694" priority="78">
      <formula>$AD168=1</formula>
    </cfRule>
    <cfRule type="expression" dxfId="693" priority="77">
      <formula>AND($AD168=1,$AC168=1)</formula>
    </cfRule>
    <cfRule type="expression" dxfId="692" priority="81">
      <formula>AND($R168="X",OR(#REF!&lt;&gt;"",$B168&lt;&gt;"",$C168&lt;&gt;"",$D168&lt;&gt;""))</formula>
    </cfRule>
    <cfRule type="expression" dxfId="691" priority="79">
      <formula>$AC168=1</formula>
    </cfRule>
    <cfRule type="expression" dxfId="690" priority="80">
      <formula>AND(NOT(ISBLANK($W168)),ISBLANK($AC168),ISBLANK($AD168))</formula>
    </cfRule>
  </conditionalFormatting>
  <conditionalFormatting sqref="E175:E183">
    <cfRule type="expression" dxfId="689" priority="146">
      <formula>AND($R175="X",OR($B175&lt;&gt;"",#REF!&lt;&gt;"",$C175&lt;&gt;"",$D175&lt;&gt;""))</formula>
    </cfRule>
  </conditionalFormatting>
  <conditionalFormatting sqref="E166:F166">
    <cfRule type="expression" dxfId="688" priority="107">
      <formula>AND($R166="X",OR($B166&lt;&gt;"",$C166&lt;&gt;"",$D166&lt;&gt;"",#REF!&lt;&gt;""))</formula>
    </cfRule>
  </conditionalFormatting>
  <conditionalFormatting sqref="E174:F174">
    <cfRule type="expression" dxfId="687" priority="277">
      <formula>AND($R174="X",OR($B174&lt;&gt;"",$C174&lt;&gt;"",$D174&lt;&gt;"",#REF!&lt;&gt;""))</formula>
    </cfRule>
  </conditionalFormatting>
  <conditionalFormatting sqref="E126:G126">
    <cfRule type="expression" dxfId="686" priority="142">
      <formula>AND($AD126=1,$AC126=1)</formula>
    </cfRule>
    <cfRule type="expression" dxfId="685" priority="143">
      <formula>$AD126=1</formula>
    </cfRule>
  </conditionalFormatting>
  <conditionalFormatting sqref="E128:G128">
    <cfRule type="expression" dxfId="684" priority="117">
      <formula>AND($R128="X",OR($B128&lt;&gt;"",$C128&lt;&gt;"",$D128&lt;&gt;""))</formula>
    </cfRule>
    <cfRule type="expression" dxfId="683" priority="119">
      <formula>$AD128=1</formula>
    </cfRule>
    <cfRule type="expression" dxfId="682" priority="115">
      <formula>AND($R128="X",OR($B128&lt;&gt;"",$C128&lt;&gt;"",$E128&lt;&gt;"",#REF!&lt;&gt;""))</formula>
    </cfRule>
    <cfRule type="expression" dxfId="681" priority="114">
      <formula>AND($R128="X",OR($B128&lt;&gt;"",$C128&lt;&gt;"",$D128&lt;&gt;"",$E128&lt;&gt;""))</formula>
    </cfRule>
    <cfRule type="expression" dxfId="680" priority="120">
      <formula>AND($R128="X",$B128&lt;&gt;"")</formula>
    </cfRule>
    <cfRule type="expression" dxfId="679" priority="121">
      <formula>AND($R128="X",OR($B128&lt;&gt;"",$C128&lt;&gt;""))</formula>
    </cfRule>
    <cfRule type="expression" dxfId="678" priority="118">
      <formula>AND($AD128=1,$AC128=1)</formula>
    </cfRule>
    <cfRule type="expression" dxfId="677" priority="116">
      <formula>$AC128=1</formula>
    </cfRule>
  </conditionalFormatting>
  <conditionalFormatting sqref="E140:G153 B140:C154">
    <cfRule type="expression" dxfId="676" priority="181">
      <formula>$AC140=1</formula>
    </cfRule>
    <cfRule type="expression" dxfId="675" priority="180">
      <formula>$AD140=1</formula>
    </cfRule>
    <cfRule type="expression" dxfId="67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73" priority="41">
      <formula>AND($R12="X",OR($B12&lt;&gt;"",$C12&lt;&gt;"",$D12&lt;&gt;"",$E12&lt;&gt;""))</formula>
    </cfRule>
  </conditionalFormatting>
  <conditionalFormatting sqref="F19">
    <cfRule type="expression" dxfId="672" priority="1172">
      <formula>AND($R19="X",OR($B19&lt;&gt;"",#REF!&lt;&gt;"",$C19&lt;&gt;"",$E19&lt;&gt;""))</formula>
    </cfRule>
  </conditionalFormatting>
  <conditionalFormatting sqref="F20:F40 F131:F153 F155:F159 E183 G183">
    <cfRule type="expression" dxfId="671" priority="73">
      <formula>AND($R20="X",OR($B20&lt;&gt;"",$C20&lt;&gt;"",$D20&lt;&gt;"",$E20&lt;&gt;""))</formula>
    </cfRule>
  </conditionalFormatting>
  <conditionalFormatting sqref="F42:F43">
    <cfRule type="expression" dxfId="670" priority="294">
      <formula>AND($R42="X",OR($B42&lt;&gt;"",#REF!&lt;&gt;"",$D42&lt;&gt;"",#REF!&lt;&gt;""))</formula>
    </cfRule>
  </conditionalFormatting>
  <conditionalFormatting sqref="F44:F120">
    <cfRule type="expression" dxfId="669" priority="237">
      <formula>AND($R44="X",OR($B44&lt;&gt;"",$C44&lt;&gt;"",$D44&lt;&gt;"",$E44&lt;&gt;""))</formula>
    </cfRule>
  </conditionalFormatting>
  <conditionalFormatting sqref="F122 F161:F164 F173 F184:F191">
    <cfRule type="expression" dxfId="668" priority="157">
      <formula>AND($R122="X",OR($B122&lt;&gt;"",$C122&lt;&gt;"",$D122&lt;&gt;"",$E122&lt;&gt;""))</formula>
    </cfRule>
  </conditionalFormatting>
  <conditionalFormatting sqref="F122:F124">
    <cfRule type="expression" dxfId="667" priority="249">
      <formula>AND($R122="X",OR(#REF!&lt;&gt;"",$B122&lt;&gt;"",$C122&lt;&gt;"",$E122&lt;&gt;""))</formula>
    </cfRule>
  </conditionalFormatting>
  <conditionalFormatting sqref="F125:F128">
    <cfRule type="expression" dxfId="666" priority="255">
      <formula>AND($R125="X",OR($B125&lt;&gt;"",$C125&lt;&gt;"",$D125&lt;&gt;"",$E125&lt;&gt;""))</formula>
    </cfRule>
  </conditionalFormatting>
  <conditionalFormatting sqref="F126">
    <cfRule type="expression" dxfId="665" priority="140">
      <formula>AND($R126="X",OR($B126&lt;&gt;"",$C126&lt;&gt;"",$D126&lt;&gt;"",$E126&lt;&gt;""))</formula>
    </cfRule>
  </conditionalFormatting>
  <conditionalFormatting sqref="F127 G161:G164 G173">
    <cfRule type="expression" dxfId="664" priority="122">
      <formula>AND($R127="X",OR($B127&lt;&gt;"",$C127&lt;&gt;"",$D127&lt;&gt;"",$E127&lt;&gt;"",$F127&lt;&gt;""))</formula>
    </cfRule>
  </conditionalFormatting>
  <conditionalFormatting sqref="F128:F130 F139:G139">
    <cfRule type="expression" dxfId="663" priority="251">
      <formula>AND($R128="X",OR($B128&lt;&gt;"",$C128&lt;&gt;"",$E128&lt;&gt;"",#REF!&lt;&gt;""))</formula>
    </cfRule>
  </conditionalFormatting>
  <conditionalFormatting sqref="F138">
    <cfRule type="expression" dxfId="662" priority="184">
      <formula>AND($R138="X",OR($B138&lt;&gt;"",$C138&lt;&gt;"",$E138&lt;&gt;"",#REF!&lt;&gt;""))</formula>
    </cfRule>
  </conditionalFormatting>
  <conditionalFormatting sqref="F160">
    <cfRule type="expression" dxfId="661" priority="270">
      <formula>AND($R160="X",OR($B160&lt;&gt;"",#REF!&lt;&gt;"",$D160&lt;&gt;"",$E160&lt;&gt;""))</formula>
    </cfRule>
  </conditionalFormatting>
  <conditionalFormatting sqref="F168:F172">
    <cfRule type="expression" dxfId="660" priority="282">
      <formula>AND($R168="X",OR(#REF!&lt;&gt;"",$B168&lt;&gt;"",$C168&lt;&gt;"",$D168&lt;&gt;""))</formula>
    </cfRule>
  </conditionalFormatting>
  <conditionalFormatting sqref="F175:F183">
    <cfRule type="expression" dxfId="659" priority="275">
      <formula>AND($R175="X",OR($B175&lt;&gt;"",#REF!&lt;&gt;"",$C175&lt;&gt;"",$D175&lt;&gt;""))</formula>
    </cfRule>
    <cfRule type="expression" dxfId="658" priority="147">
      <formula>AND($R175="X",OR($B175&lt;&gt;"",#REF!&lt;&gt;"",$C175&lt;&gt;"",$D175&lt;&gt;"",$F175&lt;&gt;""))</formula>
    </cfRule>
  </conditionalFormatting>
  <conditionalFormatting sqref="F183">
    <cfRule type="expression" dxfId="657" priority="74">
      <formula>AND($R183="X",OR($B183&lt;&gt;"",$C183&lt;&gt;"",$D183&lt;&gt;"",$E183&lt;&gt;"",$F183&lt;&gt;""))</formula>
    </cfRule>
  </conditionalFormatting>
  <conditionalFormatting sqref="F127:G127">
    <cfRule type="expression" dxfId="656" priority="125">
      <formula>$AC127=1</formula>
    </cfRule>
    <cfRule type="expression" dxfId="655" priority="126">
      <formula>AND($R127="X",OR($B127&lt;&gt;"",$C127&lt;&gt;"",$D127&lt;&gt;""))</formula>
    </cfRule>
    <cfRule type="expression" dxfId="654" priority="129">
      <formula>AND($R127="X",OR($B127&lt;&gt;"",$C127&lt;&gt;"",$D127&lt;&gt;""))</formula>
    </cfRule>
    <cfRule type="expression" dxfId="653" priority="127">
      <formula>AND($AD127=1,$AC127=1)</formula>
    </cfRule>
    <cfRule type="expression" dxfId="652" priority="128">
      <formula>$AD127=1</formula>
    </cfRule>
    <cfRule type="expression" dxfId="651" priority="123">
      <formula>AND($R127="X",OR($B127&lt;&gt;"",$C127&lt;&gt;"",$D127&lt;&gt;"",$E127&lt;&gt;""))</formula>
    </cfRule>
    <cfRule type="expression" dxfId="650" priority="124">
      <formula>AND($R127="X",OR($B127&lt;&gt;"",$C127&lt;&gt;"",$E127&lt;&gt;"",#REF!&lt;&gt;""))</formula>
    </cfRule>
  </conditionalFormatting>
  <conditionalFormatting sqref="F128:G128">
    <cfRule type="expression" dxfId="649" priority="113">
      <formula>AND($R128="X",OR($B128&lt;&gt;"",$C128&lt;&gt;"",$D128&lt;&gt;""))</formula>
    </cfRule>
    <cfRule type="expression" dxfId="648" priority="112">
      <formula>AND($R128="X",OR($B128&lt;&gt;"",$C128&lt;&gt;""))</formula>
    </cfRule>
  </conditionalFormatting>
  <conditionalFormatting sqref="F166:G166">
    <cfRule type="expression" dxfId="647" priority="108">
      <formula>AND($R166="X",OR($B166&lt;&gt;"",$C166&lt;&gt;"",$D166&lt;&gt;"",#REF!&lt;&gt;"",$F166&lt;&gt;""))</formula>
    </cfRule>
  </conditionalFormatting>
  <conditionalFormatting sqref="F174:G174">
    <cfRule type="expression" dxfId="646" priority="278">
      <formula>AND($R174="X",OR($B174&lt;&gt;"",$C174&lt;&gt;"",$D174&lt;&gt;"",#REF!&lt;&gt;"",$F174&lt;&gt;""))</formula>
    </cfRule>
  </conditionalFormatting>
  <conditionalFormatting sqref="G12:G18">
    <cfRule type="expression" dxfId="645" priority="42">
      <formula>AND($R12="X",OR($B12&lt;&gt;"",$C12&lt;&gt;"",$D12&lt;&gt;"",$E12&lt;&gt;"",$F12&lt;&gt;""))</formula>
    </cfRule>
  </conditionalFormatting>
  <conditionalFormatting sqref="G19">
    <cfRule type="expression" dxfId="644" priority="1168">
      <formula>AND($R19="X",OR($B19&lt;&gt;"",#REF!&lt;&gt;"",$C19&lt;&gt;"",$E19&lt;&gt;"",$F19&lt;&gt;""))</formula>
    </cfRule>
  </conditionalFormatting>
  <conditionalFormatting sqref="G20:G40 G140:G153 G155:G159 D167:G167">
    <cfRule type="expression" dxfId="643" priority="75">
      <formula>AND($R20="X",OR($B20&lt;&gt;"",$C20&lt;&gt;"",$D20&lt;&gt;"",$E20&lt;&gt;"",$F20&lt;&gt;""))</formula>
    </cfRule>
  </conditionalFormatting>
  <conditionalFormatting sqref="G42:G43">
    <cfRule type="expression" dxfId="642" priority="295">
      <formula>AND($R42="X",OR($B42&lt;&gt;"",#REF!&lt;&gt;"",$D42&lt;&gt;"",#REF!&lt;&gt;"",$F42&lt;&gt;""))</formula>
    </cfRule>
  </conditionalFormatting>
  <conditionalFormatting sqref="G122">
    <cfRule type="expression" dxfId="641" priority="158">
      <formula>AND($R122="X",OR($B122&lt;&gt;"",$C122&lt;&gt;"",$D122&lt;&gt;"",$E122&lt;&gt;"",$F122&lt;&gt;""))</formula>
    </cfRule>
  </conditionalFormatting>
  <conditionalFormatting sqref="G122:G124">
    <cfRule type="expression" dxfId="640" priority="250">
      <formula>AND($R122="X",OR(#REF!&lt;&gt;"",$B122&lt;&gt;"",$C122&lt;&gt;"",$E122&lt;&gt;"",$F122&lt;&gt;""))</formula>
    </cfRule>
  </conditionalFormatting>
  <conditionalFormatting sqref="G125:G128">
    <cfRule type="expression" dxfId="639" priority="256">
      <formula>AND($R125="X",OR($B125&lt;&gt;"",$C125&lt;&gt;"",$D125&lt;&gt;"",$E125&lt;&gt;"",$F125&lt;&gt;""))</formula>
    </cfRule>
  </conditionalFormatting>
  <conditionalFormatting sqref="G126">
    <cfRule type="expression" dxfId="638" priority="141">
      <formula>AND($R126="X",OR($B126&lt;&gt;"",$C126&lt;&gt;"",$D126&lt;&gt;"",$E126&lt;&gt;"",$F126&lt;&gt;""))</formula>
    </cfRule>
  </conditionalFormatting>
  <conditionalFormatting sqref="G128">
    <cfRule type="expression" dxfId="637" priority="111">
      <formula>AND($R128="X",OR($B128&lt;&gt;"",$C128&lt;&gt;"",$D128&lt;&gt;"",$E128&lt;&gt;""))</formula>
    </cfRule>
    <cfRule type="expression" dxfId="636" priority="110">
      <formula>AND($R128="X",OR($B128&lt;&gt;"",$C128&lt;&gt;"",$E128&lt;&gt;"",#REF!&lt;&gt;""))</formula>
    </cfRule>
  </conditionalFormatting>
  <conditionalFormatting sqref="G128:G130">
    <cfRule type="expression" dxfId="635" priority="252">
      <formula>AND($R128="X",OR($B128&lt;&gt;"",$C128&lt;&gt;"",$E128&lt;&gt;"",#REF!&lt;&gt;"",$F128&lt;&gt;""))</formula>
    </cfRule>
  </conditionalFormatting>
  <conditionalFormatting sqref="G139">
    <cfRule type="expression" dxfId="634" priority="272">
      <formula>AND($R139="X",OR($B139&lt;&gt;"",$C139&lt;&gt;"",$E139&lt;&gt;"",#REF!&lt;&gt;"",$F139&lt;&gt;""))</formula>
    </cfRule>
    <cfRule type="expression" dxfId="633" priority="220">
      <formula>AND($R139="X",OR($B139&lt;&gt;"",$C139&lt;&gt;"",$D139&lt;&gt;"",$E139&lt;&gt;""))</formula>
    </cfRule>
  </conditionalFormatting>
  <conditionalFormatting sqref="G160">
    <cfRule type="expression" dxfId="632" priority="271">
      <formula>AND($R160="X",OR($B160&lt;&gt;"",#REF!&lt;&gt;"",$D160&lt;&gt;"",$E160&lt;&gt;"",$F160&lt;&gt;""))</formula>
    </cfRule>
  </conditionalFormatting>
  <conditionalFormatting sqref="G168:G172">
    <cfRule type="expression" dxfId="631" priority="283">
      <formula>AND($R168="X",OR(#REF!&lt;&gt;"",$B168&lt;&gt;"",$C168&lt;&gt;"",$D168&lt;&gt;"",$F168&lt;&gt;""))</formula>
    </cfRule>
  </conditionalFormatting>
  <conditionalFormatting sqref="G175:G183">
    <cfRule type="expression" dxfId="630" priority="276">
      <formula>AND($R175="X",OR($B175&lt;&gt;"",#REF!&lt;&gt;"",$C175&lt;&gt;"",$D175&lt;&gt;"",$F175&lt;&gt;""))</formula>
    </cfRule>
  </conditionalFormatting>
  <conditionalFormatting sqref="G184:G191 G44:G120 G131:G138">
    <cfRule type="expression" dxfId="629" priority="238">
      <formula>AND($R44="X",OR($B44&lt;&gt;"",$C44&lt;&gt;"",$D44&lt;&gt;"",$E44&lt;&gt;"",$F44&lt;&gt;""))</formula>
    </cfRule>
  </conditionalFormatting>
  <conditionalFormatting sqref="H193:H194 H214:H1054">
    <cfRule type="expression" dxfId="628" priority="258">
      <formula>$Q193="X"</formula>
    </cfRule>
  </conditionalFormatting>
  <conditionalFormatting sqref="I14:I29 I31:I191">
    <cfRule type="expression" dxfId="627" priority="234">
      <formula>$R14="X"</formula>
    </cfRule>
  </conditionalFormatting>
  <conditionalFormatting sqref="Q12:Q191">
    <cfRule type="cellIs" dxfId="626" priority="46" operator="equal">
      <formula>"0..1"</formula>
    </cfRule>
    <cfRule type="cellIs" dxfId="625" priority="45" operator="equal">
      <formula>"0..n"</formula>
    </cfRule>
    <cfRule type="cellIs" dxfId="62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Q9" activePane="bottomRight" state="frozen"/>
      <selection pane="topRight" activeCell="H1" sqref="H1"/>
      <selection pane="bottomLeft" activeCell="A9" sqref="A9"/>
      <selection pane="bottomRight" activeCell="S24" sqref="S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32" t="s">
        <v>911</v>
      </c>
      <c r="I1" s="732"/>
      <c r="J1" s="732"/>
      <c r="O1" s="733" t="s">
        <v>816</v>
      </c>
      <c r="P1" s="733"/>
      <c r="AD1" s="96"/>
      <c r="AF1" s="128"/>
      <c r="ALZ1"/>
    </row>
    <row r="2" spans="1:1014" ht="13.5" customHeight="1">
      <c r="A2" s="128" t="s">
        <v>1611</v>
      </c>
      <c r="C2" s="141" t="s">
        <v>818</v>
      </c>
      <c r="D2" s="285"/>
      <c r="E2" s="152" t="s">
        <v>819</v>
      </c>
      <c r="F2" s="157">
        <f>createCase[[#Totals],[NexSIS]] / createCase[[#Totals],[ID]]</f>
        <v>0.43315508021390375</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734" t="s">
        <v>828</v>
      </c>
      <c r="M7" s="734"/>
      <c r="N7" s="734"/>
      <c r="O7" s="734"/>
      <c r="V7" s="735" t="s">
        <v>829</v>
      </c>
      <c r="W7" s="735"/>
      <c r="X7" s="735"/>
      <c r="AD7" s="734" t="s">
        <v>830</v>
      </c>
      <c r="AE7" s="734"/>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1612</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80" t="s">
        <v>950</v>
      </c>
      <c r="I9" s="317" t="s">
        <v>951</v>
      </c>
      <c r="J9" s="680" t="s">
        <v>952</v>
      </c>
      <c r="K9" s="681" t="s">
        <v>919</v>
      </c>
      <c r="L9" s="680" t="s">
        <v>953</v>
      </c>
      <c r="M9" s="680" t="s">
        <v>954</v>
      </c>
      <c r="N9" s="680"/>
      <c r="O9" s="680"/>
      <c r="P9" s="682">
        <v>1</v>
      </c>
      <c r="Q9" s="680" t="s">
        <v>820</v>
      </c>
      <c r="R9" s="680"/>
      <c r="S9" s="680" t="s">
        <v>863</v>
      </c>
      <c r="T9" s="683"/>
      <c r="U9" s="680"/>
      <c r="V9" s="678" t="s">
        <v>864</v>
      </c>
      <c r="W9" s="678" t="s">
        <v>864</v>
      </c>
      <c r="X9" s="678" t="s">
        <v>864</v>
      </c>
      <c r="Y9" s="232"/>
      <c r="Z9" s="684"/>
      <c r="AA9" s="680" t="s">
        <v>920</v>
      </c>
      <c r="AB9" s="685" t="s">
        <v>921</v>
      </c>
      <c r="AC9" s="680"/>
      <c r="AD9" s="683">
        <v>1</v>
      </c>
      <c r="AE9" s="683">
        <v>1</v>
      </c>
    </row>
    <row r="10" spans="1:1014" s="224" customFormat="1" ht="13.5" customHeight="1">
      <c r="A10" s="225">
        <v>2</v>
      </c>
      <c r="B10" s="253" t="s">
        <v>955</v>
      </c>
      <c r="C10" s="221"/>
      <c r="D10" s="221"/>
      <c r="E10" s="221"/>
      <c r="F10" s="221"/>
      <c r="G10" s="221"/>
      <c r="H10" s="680" t="s">
        <v>956</v>
      </c>
      <c r="I10" s="131" t="s">
        <v>957</v>
      </c>
      <c r="J10" s="680"/>
      <c r="K10" s="681" t="s">
        <v>925</v>
      </c>
      <c r="L10" s="680" t="s">
        <v>926</v>
      </c>
      <c r="M10" s="680" t="s">
        <v>927</v>
      </c>
      <c r="N10" s="680"/>
      <c r="O10" s="680"/>
      <c r="P10" s="682"/>
      <c r="Q10" s="680" t="s">
        <v>817</v>
      </c>
      <c r="R10" s="680"/>
      <c r="S10" s="680" t="s">
        <v>863</v>
      </c>
      <c r="T10" s="683"/>
      <c r="U10" s="680"/>
      <c r="V10" s="678" t="s">
        <v>864</v>
      </c>
      <c r="W10" s="678" t="s">
        <v>864</v>
      </c>
      <c r="X10" s="678" t="s">
        <v>864</v>
      </c>
      <c r="Y10" s="232"/>
      <c r="Z10" s="684"/>
      <c r="AA10" s="680"/>
      <c r="AB10" s="685"/>
      <c r="AC10" s="680"/>
      <c r="AD10" s="683">
        <v>1</v>
      </c>
      <c r="AE10" s="683">
        <v>1</v>
      </c>
    </row>
    <row r="11" spans="1:1014" s="224" customFormat="1" ht="13.5" customHeight="1">
      <c r="A11" s="225">
        <v>3</v>
      </c>
      <c r="B11" s="217" t="s">
        <v>958</v>
      </c>
      <c r="C11" s="240"/>
      <c r="D11" s="241"/>
      <c r="E11" s="241"/>
      <c r="F11" s="241"/>
      <c r="G11" s="241"/>
      <c r="H11" s="680" t="s">
        <v>959</v>
      </c>
      <c r="I11" s="681" t="s">
        <v>930</v>
      </c>
      <c r="J11" s="680" t="s">
        <v>960</v>
      </c>
      <c r="K11" s="681" t="s">
        <v>931</v>
      </c>
      <c r="L11" s="680"/>
      <c r="M11" s="680"/>
      <c r="N11" s="680"/>
      <c r="O11" s="680"/>
      <c r="P11" s="682">
        <v>1</v>
      </c>
      <c r="Q11" s="680" t="s">
        <v>820</v>
      </c>
      <c r="R11" s="680"/>
      <c r="S11" s="680" t="s">
        <v>879</v>
      </c>
      <c r="T11" s="683"/>
      <c r="U11" s="680" t="s">
        <v>932</v>
      </c>
      <c r="V11" s="678" t="s">
        <v>864</v>
      </c>
      <c r="W11" s="678" t="s">
        <v>864</v>
      </c>
      <c r="X11" s="678" t="s">
        <v>864</v>
      </c>
      <c r="Y11" s="232"/>
      <c r="Z11" s="684"/>
      <c r="AA11" s="680"/>
      <c r="AB11" s="685"/>
      <c r="AC11" s="680"/>
      <c r="AD11" s="683">
        <v>1</v>
      </c>
      <c r="AE11" s="683">
        <v>1</v>
      </c>
    </row>
    <row r="12" spans="1:1014" s="224" customFormat="1" ht="13.5" customHeight="1">
      <c r="A12" s="225">
        <v>4</v>
      </c>
      <c r="B12" s="217" t="s">
        <v>1613</v>
      </c>
      <c r="C12" s="240"/>
      <c r="D12" s="241"/>
      <c r="E12" s="241"/>
      <c r="F12" s="241"/>
      <c r="G12" s="241"/>
      <c r="H12" s="680" t="s">
        <v>1614</v>
      </c>
      <c r="I12" s="681" t="s">
        <v>935</v>
      </c>
      <c r="J12" s="680" t="s">
        <v>964</v>
      </c>
      <c r="K12" s="681" t="s">
        <v>1615</v>
      </c>
      <c r="L12" s="680"/>
      <c r="M12" s="680"/>
      <c r="N12" s="680"/>
      <c r="O12" s="680"/>
      <c r="P12" s="682"/>
      <c r="Q12" s="680" t="s">
        <v>820</v>
      </c>
      <c r="R12" s="680"/>
      <c r="S12" s="680" t="s">
        <v>863</v>
      </c>
      <c r="T12" s="683"/>
      <c r="U12" s="680"/>
      <c r="V12" s="678" t="s">
        <v>864</v>
      </c>
      <c r="W12" s="678" t="s">
        <v>864</v>
      </c>
      <c r="X12" s="689"/>
      <c r="Y12" s="232"/>
      <c r="Z12" s="684"/>
      <c r="AA12" s="680"/>
      <c r="AB12" s="685"/>
      <c r="AC12" s="680"/>
      <c r="AD12" s="683">
        <v>1</v>
      </c>
      <c r="AE12" s="683">
        <v>1</v>
      </c>
    </row>
    <row r="13" spans="1:1014" s="224" customFormat="1" ht="13.5" customHeight="1">
      <c r="A13" s="225">
        <v>5</v>
      </c>
      <c r="B13" s="217" t="s">
        <v>961</v>
      </c>
      <c r="C13" s="240"/>
      <c r="D13" s="241"/>
      <c r="E13" s="241"/>
      <c r="F13" s="241"/>
      <c r="G13" s="241"/>
      <c r="H13" s="263" t="s">
        <v>962</v>
      </c>
      <c r="I13" s="264" t="s">
        <v>963</v>
      </c>
      <c r="J13" s="263"/>
      <c r="K13" s="264" t="s">
        <v>965</v>
      </c>
      <c r="L13" s="263"/>
      <c r="M13" s="263"/>
      <c r="N13" s="263"/>
      <c r="O13" s="263"/>
      <c r="P13" s="265"/>
      <c r="Q13" s="263" t="s">
        <v>817</v>
      </c>
      <c r="R13" s="263"/>
      <c r="S13" s="263" t="s">
        <v>863</v>
      </c>
      <c r="T13" s="268"/>
      <c r="U13" s="263" t="s">
        <v>2606</v>
      </c>
      <c r="V13" s="709"/>
      <c r="W13" s="709" t="s">
        <v>864</v>
      </c>
      <c r="X13" s="709"/>
      <c r="Y13" s="232"/>
      <c r="Z13" s="710"/>
      <c r="AA13" s="705"/>
      <c r="AB13" s="711"/>
      <c r="AC13" s="705"/>
      <c r="AD13" s="708"/>
      <c r="AE13" s="708"/>
    </row>
    <row r="14" spans="1:1014" s="224" customFormat="1" ht="13.5" customHeight="1">
      <c r="A14" s="225">
        <v>6</v>
      </c>
      <c r="B14" s="217" t="s">
        <v>2604</v>
      </c>
      <c r="C14" s="240"/>
      <c r="D14" s="241"/>
      <c r="E14" s="241"/>
      <c r="F14" s="241"/>
      <c r="G14" s="241"/>
      <c r="H14" s="263" t="s">
        <v>969</v>
      </c>
      <c r="I14" s="264" t="s">
        <v>970</v>
      </c>
      <c r="J14" s="263"/>
      <c r="K14" s="264" t="s">
        <v>2605</v>
      </c>
      <c r="L14" s="263"/>
      <c r="M14" s="263"/>
      <c r="N14" s="263"/>
      <c r="O14" s="263"/>
      <c r="P14" s="265"/>
      <c r="Q14" s="263" t="s">
        <v>817</v>
      </c>
      <c r="R14" s="263"/>
      <c r="S14" s="263" t="s">
        <v>863</v>
      </c>
      <c r="T14" s="268"/>
      <c r="U14" s="263" t="s">
        <v>972</v>
      </c>
      <c r="V14" s="709"/>
      <c r="W14" s="709" t="s">
        <v>864</v>
      </c>
      <c r="X14" s="709"/>
      <c r="Y14" s="232"/>
      <c r="Z14" s="710"/>
      <c r="AA14" s="705"/>
      <c r="AB14" s="711"/>
      <c r="AC14" s="705"/>
      <c r="AD14" s="708"/>
      <c r="AE14" s="708"/>
    </row>
    <row r="15" spans="1:1014" s="224" customFormat="1" ht="13.5" customHeight="1">
      <c r="A15" s="225">
        <v>7</v>
      </c>
      <c r="B15" s="217" t="s">
        <v>1616</v>
      </c>
      <c r="C15" s="679"/>
      <c r="D15" s="241"/>
      <c r="E15" s="241"/>
      <c r="F15" s="241"/>
      <c r="G15" s="241"/>
      <c r="H15" s="713" t="s">
        <v>2611</v>
      </c>
      <c r="I15" s="681"/>
      <c r="J15" s="680" t="s">
        <v>975</v>
      </c>
      <c r="K15" s="681" t="s">
        <v>976</v>
      </c>
      <c r="L15" s="680"/>
      <c r="M15" s="680"/>
      <c r="N15" s="680"/>
      <c r="O15" s="680"/>
      <c r="P15" s="682"/>
      <c r="Q15" s="680" t="s">
        <v>820</v>
      </c>
      <c r="R15" s="680" t="s">
        <v>864</v>
      </c>
      <c r="S15" s="243" t="s">
        <v>976</v>
      </c>
      <c r="T15" s="683"/>
      <c r="U15" s="680"/>
      <c r="V15" s="678" t="s">
        <v>864</v>
      </c>
      <c r="W15" s="678" t="s">
        <v>864</v>
      </c>
      <c r="X15" s="678" t="s">
        <v>864</v>
      </c>
      <c r="Y15" s="232"/>
      <c r="Z15" s="684"/>
      <c r="AA15" s="680"/>
      <c r="AB15" s="685"/>
      <c r="AC15" s="680"/>
      <c r="AD15" s="683">
        <v>1</v>
      </c>
      <c r="AE15" s="683">
        <v>1</v>
      </c>
    </row>
    <row r="16" spans="1:1014" s="224" customFormat="1" ht="13.5" customHeight="1">
      <c r="A16" s="225">
        <v>8</v>
      </c>
      <c r="B16" s="217"/>
      <c r="C16" s="679" t="s">
        <v>986</v>
      </c>
      <c r="D16" s="241"/>
      <c r="E16" s="241"/>
      <c r="F16" s="241"/>
      <c r="G16" s="241"/>
      <c r="H16" s="680" t="s">
        <v>995</v>
      </c>
      <c r="I16" s="681"/>
      <c r="J16" s="716" t="s">
        <v>989</v>
      </c>
      <c r="K16" s="681"/>
      <c r="L16" s="680" t="s">
        <v>997</v>
      </c>
      <c r="M16" s="680" t="s">
        <v>998</v>
      </c>
      <c r="N16" s="680"/>
      <c r="O16" s="680"/>
      <c r="P16" s="682">
        <v>1</v>
      </c>
      <c r="Q16" s="680" t="s">
        <v>820</v>
      </c>
      <c r="R16" s="680" t="s">
        <v>864</v>
      </c>
      <c r="S16" s="680" t="s">
        <v>1617</v>
      </c>
      <c r="T16" s="683"/>
      <c r="U16" s="680" t="s">
        <v>1618</v>
      </c>
      <c r="V16" s="678" t="s">
        <v>864</v>
      </c>
      <c r="W16" s="678" t="s">
        <v>864</v>
      </c>
      <c r="X16" s="678" t="s">
        <v>864</v>
      </c>
      <c r="Y16" s="232"/>
      <c r="Z16" s="684"/>
      <c r="AA16" s="680" t="s">
        <v>993</v>
      </c>
      <c r="AB16" s="685"/>
      <c r="AC16" s="680"/>
      <c r="AD16" s="683">
        <v>1</v>
      </c>
      <c r="AE16" s="683">
        <v>1</v>
      </c>
    </row>
    <row r="17" spans="1:31" s="224" customFormat="1" ht="12.95" customHeight="1">
      <c r="A17" s="225">
        <v>9</v>
      </c>
      <c r="B17" s="217"/>
      <c r="C17" s="679"/>
      <c r="D17" s="241" t="s">
        <v>667</v>
      </c>
      <c r="E17" s="241"/>
      <c r="F17" s="241"/>
      <c r="G17" s="241"/>
      <c r="H17" s="680" t="s">
        <v>999</v>
      </c>
      <c r="I17" s="681" t="s">
        <v>1000</v>
      </c>
      <c r="J17" s="680" t="s">
        <v>1001</v>
      </c>
      <c r="K17" s="681"/>
      <c r="L17" s="680"/>
      <c r="M17" s="680"/>
      <c r="N17" s="680"/>
      <c r="O17" s="680"/>
      <c r="P17" s="682">
        <v>1</v>
      </c>
      <c r="Q17" s="680" t="s">
        <v>820</v>
      </c>
      <c r="R17" s="680"/>
      <c r="S17" s="680" t="s">
        <v>863</v>
      </c>
      <c r="T17" s="683"/>
      <c r="U17" s="680"/>
      <c r="V17" s="678" t="s">
        <v>864</v>
      </c>
      <c r="W17" s="678" t="s">
        <v>864</v>
      </c>
      <c r="X17" s="678" t="s">
        <v>864</v>
      </c>
      <c r="Y17" s="232"/>
      <c r="Z17" s="684"/>
      <c r="AA17" s="680" t="s">
        <v>993</v>
      </c>
      <c r="AB17" s="685"/>
      <c r="AC17" s="680"/>
      <c r="AD17" s="683">
        <v>1</v>
      </c>
      <c r="AE17" s="683">
        <v>1</v>
      </c>
    </row>
    <row r="18" spans="1:31" s="224" customFormat="1" ht="13.5" customHeight="1">
      <c r="A18" s="225">
        <v>10</v>
      </c>
      <c r="B18" s="217"/>
      <c r="C18" s="679"/>
      <c r="D18" s="241" t="s">
        <v>1002</v>
      </c>
      <c r="E18" s="241"/>
      <c r="F18" s="241"/>
      <c r="G18" s="241"/>
      <c r="H18" s="680" t="s">
        <v>1003</v>
      </c>
      <c r="I18" s="681" t="s">
        <v>1004</v>
      </c>
      <c r="J18" s="680" t="s">
        <v>1005</v>
      </c>
      <c r="K18" s="681"/>
      <c r="L18" s="680"/>
      <c r="M18" s="680"/>
      <c r="N18" s="680"/>
      <c r="O18" s="680"/>
      <c r="P18" s="682">
        <v>1</v>
      </c>
      <c r="Q18" s="680" t="s">
        <v>820</v>
      </c>
      <c r="R18" s="680"/>
      <c r="S18" s="680" t="s">
        <v>863</v>
      </c>
      <c r="T18" s="683"/>
      <c r="U18" s="680"/>
      <c r="V18" s="678" t="s">
        <v>864</v>
      </c>
      <c r="W18" s="678" t="s">
        <v>864</v>
      </c>
      <c r="X18" s="678" t="s">
        <v>864</v>
      </c>
      <c r="Y18" s="232"/>
      <c r="Z18" s="684"/>
      <c r="AA18" s="680" t="s">
        <v>993</v>
      </c>
      <c r="AB18" s="685"/>
      <c r="AC18" s="680"/>
      <c r="AD18" s="683">
        <v>1</v>
      </c>
      <c r="AE18" s="683">
        <v>1</v>
      </c>
    </row>
    <row r="19" spans="1:31" s="224" customFormat="1" ht="13.5" customHeight="1">
      <c r="A19" s="225">
        <v>11</v>
      </c>
      <c r="B19" s="217"/>
      <c r="C19" s="679"/>
      <c r="D19" s="241" t="s">
        <v>767</v>
      </c>
      <c r="E19" s="241"/>
      <c r="F19" s="241"/>
      <c r="G19" s="241"/>
      <c r="H19" s="680" t="s">
        <v>1006</v>
      </c>
      <c r="I19" s="681"/>
      <c r="J19" s="680" t="s">
        <v>939</v>
      </c>
      <c r="K19" s="681"/>
      <c r="L19" s="680"/>
      <c r="M19" s="680"/>
      <c r="N19" s="680"/>
      <c r="O19" s="680"/>
      <c r="P19" s="682"/>
      <c r="Q19" s="680" t="s">
        <v>817</v>
      </c>
      <c r="R19" s="680"/>
      <c r="S19" s="680" t="s">
        <v>863</v>
      </c>
      <c r="T19" s="683"/>
      <c r="U19" s="680"/>
      <c r="V19" s="678" t="s">
        <v>864</v>
      </c>
      <c r="W19" s="678" t="s">
        <v>864</v>
      </c>
      <c r="X19" s="678" t="s">
        <v>864</v>
      </c>
      <c r="Y19" s="232"/>
      <c r="Z19" s="684"/>
      <c r="AA19" s="680" t="s">
        <v>993</v>
      </c>
      <c r="AB19" s="685"/>
      <c r="AC19" s="680"/>
      <c r="AD19" s="683">
        <v>1</v>
      </c>
      <c r="AE19" s="683">
        <v>1</v>
      </c>
    </row>
    <row r="20" spans="1:31" s="224" customFormat="1" ht="13.5" customHeight="1">
      <c r="A20" s="225">
        <v>12</v>
      </c>
      <c r="B20" s="217"/>
      <c r="C20" s="679" t="s">
        <v>994</v>
      </c>
      <c r="D20" s="241" t="s">
        <v>1619</v>
      </c>
      <c r="E20" s="241"/>
      <c r="F20" s="241"/>
      <c r="G20" s="241"/>
      <c r="H20" s="680" t="s">
        <v>988</v>
      </c>
      <c r="I20" s="681"/>
      <c r="J20" s="680" t="s">
        <v>996</v>
      </c>
      <c r="K20" s="681"/>
      <c r="L20" s="680" t="s">
        <v>990</v>
      </c>
      <c r="M20" s="680" t="s">
        <v>991</v>
      </c>
      <c r="N20" s="680"/>
      <c r="O20" s="680"/>
      <c r="P20" s="682">
        <v>1</v>
      </c>
      <c r="Q20" s="680" t="s">
        <v>817</v>
      </c>
      <c r="R20" s="680" t="s">
        <v>864</v>
      </c>
      <c r="S20" s="680" t="s">
        <v>1617</v>
      </c>
      <c r="T20" s="683"/>
      <c r="U20" s="680" t="s">
        <v>1620</v>
      </c>
      <c r="V20" s="678" t="s">
        <v>864</v>
      </c>
      <c r="W20" s="678" t="s">
        <v>864</v>
      </c>
      <c r="X20" s="678" t="s">
        <v>864</v>
      </c>
      <c r="Y20" s="232"/>
      <c r="Z20" s="684"/>
      <c r="AA20" s="680" t="s">
        <v>993</v>
      </c>
      <c r="AB20" s="685"/>
      <c r="AC20" s="680"/>
      <c r="AD20" s="683">
        <v>1</v>
      </c>
      <c r="AE20" s="683">
        <v>1</v>
      </c>
    </row>
    <row r="21" spans="1:31" s="224" customFormat="1" ht="13.5" customHeight="1">
      <c r="A21" s="225">
        <v>13</v>
      </c>
      <c r="B21" s="217"/>
      <c r="C21" s="679" t="s">
        <v>1007</v>
      </c>
      <c r="D21" s="241" t="s">
        <v>1619</v>
      </c>
      <c r="E21" s="241"/>
      <c r="F21" s="241"/>
      <c r="G21" s="241"/>
      <c r="H21" s="680" t="s">
        <v>1008</v>
      </c>
      <c r="I21" s="681"/>
      <c r="J21" s="680" t="s">
        <v>1009</v>
      </c>
      <c r="K21" s="681"/>
      <c r="L21" s="680"/>
      <c r="M21" s="680"/>
      <c r="N21" s="680"/>
      <c r="O21" s="680"/>
      <c r="P21" s="682">
        <v>1</v>
      </c>
      <c r="Q21" s="680" t="s">
        <v>823</v>
      </c>
      <c r="R21" s="680" t="s">
        <v>864</v>
      </c>
      <c r="S21" s="680" t="s">
        <v>1617</v>
      </c>
      <c r="T21" s="683"/>
      <c r="U21" s="680" t="s">
        <v>1621</v>
      </c>
      <c r="V21" s="678" t="s">
        <v>864</v>
      </c>
      <c r="W21" s="678" t="s">
        <v>864</v>
      </c>
      <c r="X21" s="678" t="s">
        <v>864</v>
      </c>
      <c r="Y21" s="232"/>
      <c r="Z21" s="684"/>
      <c r="AA21" s="680" t="s">
        <v>993</v>
      </c>
      <c r="AB21" s="685"/>
      <c r="AC21" s="680"/>
      <c r="AD21" s="683">
        <v>1</v>
      </c>
      <c r="AE21" s="683">
        <v>1</v>
      </c>
    </row>
    <row r="22" spans="1:31" s="224" customFormat="1" ht="13.5" customHeight="1">
      <c r="A22" s="225">
        <v>14</v>
      </c>
      <c r="B22" s="217"/>
      <c r="C22" s="679" t="s">
        <v>1010</v>
      </c>
      <c r="D22" s="241" t="s">
        <v>1619</v>
      </c>
      <c r="E22" s="241"/>
      <c r="F22" s="241"/>
      <c r="G22" s="241"/>
      <c r="H22" s="680" t="s">
        <v>1011</v>
      </c>
      <c r="I22" s="681"/>
      <c r="J22" s="680" t="s">
        <v>1012</v>
      </c>
      <c r="K22" s="681"/>
      <c r="L22" s="680"/>
      <c r="M22" s="680"/>
      <c r="N22" s="680"/>
      <c r="O22" s="680"/>
      <c r="P22" s="682">
        <v>1</v>
      </c>
      <c r="Q22" s="680" t="s">
        <v>817</v>
      </c>
      <c r="R22" s="680" t="s">
        <v>864</v>
      </c>
      <c r="S22" s="680" t="s">
        <v>1617</v>
      </c>
      <c r="T22" s="683"/>
      <c r="U22" s="263" t="s">
        <v>1622</v>
      </c>
      <c r="V22" s="678" t="s">
        <v>864</v>
      </c>
      <c r="W22" s="678" t="s">
        <v>864</v>
      </c>
      <c r="X22" s="678" t="s">
        <v>864</v>
      </c>
      <c r="Y22" s="232"/>
      <c r="Z22" s="684"/>
      <c r="AA22" s="680" t="s">
        <v>993</v>
      </c>
      <c r="AB22" s="685"/>
      <c r="AC22" s="680"/>
      <c r="AD22" s="683">
        <v>1</v>
      </c>
      <c r="AE22" s="683"/>
    </row>
    <row r="23" spans="1:31" s="224" customFormat="1" ht="13.5" customHeight="1">
      <c r="A23" s="225">
        <v>15</v>
      </c>
      <c r="B23" s="217"/>
      <c r="C23" s="679" t="s">
        <v>1013</v>
      </c>
      <c r="D23" s="241"/>
      <c r="E23" s="241"/>
      <c r="F23" s="241"/>
      <c r="G23" s="241"/>
      <c r="H23" s="263"/>
      <c r="I23" s="681"/>
      <c r="J23" s="680"/>
      <c r="K23" s="680" t="s">
        <v>1014</v>
      </c>
      <c r="L23" s="680"/>
      <c r="M23" s="680"/>
      <c r="N23" s="680"/>
      <c r="O23" s="680"/>
      <c r="P23" s="682"/>
      <c r="Q23" s="680" t="s">
        <v>817</v>
      </c>
      <c r="R23" s="680" t="s">
        <v>864</v>
      </c>
      <c r="S23" s="243" t="s">
        <v>1015</v>
      </c>
      <c r="T23" s="683"/>
      <c r="U23" s="680"/>
      <c r="V23" s="678"/>
      <c r="W23" s="678" t="s">
        <v>864</v>
      </c>
      <c r="X23" s="678"/>
      <c r="Y23" s="232"/>
      <c r="Z23" s="684"/>
      <c r="AA23" s="680" t="s">
        <v>1016</v>
      </c>
      <c r="AB23" s="685"/>
      <c r="AC23" s="680"/>
      <c r="AD23" s="683"/>
      <c r="AE23" s="683">
        <v>1</v>
      </c>
    </row>
    <row r="24" spans="1:31" s="224" customFormat="1" ht="13.5" customHeight="1">
      <c r="A24" s="225">
        <v>16</v>
      </c>
      <c r="B24" s="217"/>
      <c r="C24" s="679"/>
      <c r="D24" s="241" t="s">
        <v>495</v>
      </c>
      <c r="E24" s="241"/>
      <c r="F24" s="241"/>
      <c r="G24" s="241"/>
      <c r="H24" s="263" t="s">
        <v>1017</v>
      </c>
      <c r="I24" s="681"/>
      <c r="J24" s="680"/>
      <c r="K24" s="680" t="s">
        <v>888</v>
      </c>
      <c r="L24" s="680"/>
      <c r="M24" s="680"/>
      <c r="N24" s="680"/>
      <c r="O24" s="680"/>
      <c r="P24" s="682"/>
      <c r="Q24" s="680" t="s">
        <v>817</v>
      </c>
      <c r="R24" s="680"/>
      <c r="S24" s="680" t="s">
        <v>863</v>
      </c>
      <c r="T24" s="683" t="s">
        <v>864</v>
      </c>
      <c r="U24" s="680" t="s">
        <v>1018</v>
      </c>
      <c r="V24" s="678"/>
      <c r="W24" s="678" t="s">
        <v>864</v>
      </c>
      <c r="X24" s="678"/>
      <c r="Y24" s="232"/>
      <c r="Z24" s="684"/>
      <c r="AA24" s="266" t="s">
        <v>1019</v>
      </c>
      <c r="AB24" s="685"/>
      <c r="AC24" s="680"/>
      <c r="AD24" s="683"/>
      <c r="AE24" s="683">
        <v>1</v>
      </c>
    </row>
    <row r="25" spans="1:31" s="224" customFormat="1" ht="13.5" customHeight="1">
      <c r="A25" s="225">
        <v>17</v>
      </c>
      <c r="B25" s="217"/>
      <c r="C25" s="679"/>
      <c r="D25" s="241" t="s">
        <v>968</v>
      </c>
      <c r="E25" s="241"/>
      <c r="F25" s="241"/>
      <c r="G25" s="241"/>
      <c r="H25" s="680" t="s">
        <v>1020</v>
      </c>
      <c r="I25" s="681" t="s">
        <v>1021</v>
      </c>
      <c r="J25" s="680"/>
      <c r="K25" s="680" t="s">
        <v>971</v>
      </c>
      <c r="L25" s="680"/>
      <c r="M25" s="680"/>
      <c r="N25" s="680"/>
      <c r="O25" s="680"/>
      <c r="P25" s="682"/>
      <c r="Q25" s="680" t="s">
        <v>817</v>
      </c>
      <c r="R25" s="680"/>
      <c r="S25" s="680" t="s">
        <v>863</v>
      </c>
      <c r="T25" s="683" t="s">
        <v>864</v>
      </c>
      <c r="U25" s="680" t="s">
        <v>1623</v>
      </c>
      <c r="V25" s="678"/>
      <c r="W25" s="678" t="s">
        <v>864</v>
      </c>
      <c r="X25" s="678"/>
      <c r="Y25" s="232"/>
      <c r="Z25" s="684"/>
      <c r="AA25" s="266" t="s">
        <v>1023</v>
      </c>
      <c r="AB25" s="685"/>
      <c r="AC25" s="680"/>
      <c r="AD25" s="683"/>
      <c r="AE25" s="683">
        <v>1</v>
      </c>
    </row>
    <row r="26" spans="1:31" s="224" customFormat="1" ht="13.5" customHeight="1">
      <c r="A26" s="225">
        <v>18</v>
      </c>
      <c r="B26" s="217"/>
      <c r="C26" s="679"/>
      <c r="D26" s="679" t="s">
        <v>1024</v>
      </c>
      <c r="E26" s="241"/>
      <c r="F26" s="241"/>
      <c r="G26" s="241"/>
      <c r="H26" s="263" t="s">
        <v>1025</v>
      </c>
      <c r="I26" s="131" t="s">
        <v>1026</v>
      </c>
      <c r="J26" s="680"/>
      <c r="K26" s="681" t="s">
        <v>1027</v>
      </c>
      <c r="L26" s="680"/>
      <c r="M26" s="680"/>
      <c r="N26" s="680"/>
      <c r="O26" s="680"/>
      <c r="P26" s="682"/>
      <c r="Q26" s="680" t="s">
        <v>817</v>
      </c>
      <c r="R26" s="680"/>
      <c r="S26" s="680" t="s">
        <v>863</v>
      </c>
      <c r="T26" s="374"/>
      <c r="U26" s="681" t="s">
        <v>1624</v>
      </c>
      <c r="V26" s="678"/>
      <c r="W26" s="678" t="s">
        <v>864</v>
      </c>
      <c r="X26" s="678"/>
      <c r="Y26" s="232"/>
      <c r="Z26" s="387" t="s">
        <v>1028</v>
      </c>
      <c r="AA26" s="680" t="s">
        <v>1029</v>
      </c>
      <c r="AB26" s="685"/>
      <c r="AC26" s="680"/>
      <c r="AD26" s="683"/>
      <c r="AE26" s="683">
        <v>1</v>
      </c>
    </row>
    <row r="27" spans="1:31" s="224" customFormat="1" ht="13.5" customHeight="1">
      <c r="A27" s="225">
        <v>19</v>
      </c>
      <c r="B27" s="217"/>
      <c r="C27" s="679"/>
      <c r="D27" s="679" t="s">
        <v>1030</v>
      </c>
      <c r="E27" s="241"/>
      <c r="F27" s="241"/>
      <c r="G27" s="241"/>
      <c r="H27" s="680" t="s">
        <v>981</v>
      </c>
      <c r="I27" s="681" t="s">
        <v>982</v>
      </c>
      <c r="J27" s="680"/>
      <c r="K27" s="681" t="s">
        <v>983</v>
      </c>
      <c r="L27" s="680"/>
      <c r="M27" s="680"/>
      <c r="N27" s="680"/>
      <c r="O27" s="680"/>
      <c r="P27" s="682"/>
      <c r="Q27" s="680" t="s">
        <v>817</v>
      </c>
      <c r="R27" s="680"/>
      <c r="S27" s="680" t="s">
        <v>863</v>
      </c>
      <c r="T27" s="683"/>
      <c r="U27" s="263" t="s">
        <v>1625</v>
      </c>
      <c r="V27" s="678"/>
      <c r="W27" s="678" t="s">
        <v>864</v>
      </c>
      <c r="X27" s="678"/>
      <c r="Y27" s="232"/>
      <c r="Z27" s="392" t="s">
        <v>984</v>
      </c>
      <c r="AA27" s="263" t="s">
        <v>985</v>
      </c>
      <c r="AB27" s="685"/>
      <c r="AC27" s="680"/>
      <c r="AD27" s="683"/>
      <c r="AE27" s="683">
        <v>1</v>
      </c>
    </row>
    <row r="28" spans="1:31" s="224" customFormat="1" ht="13.5" customHeight="1">
      <c r="A28" s="225">
        <v>20</v>
      </c>
      <c r="B28" s="217"/>
      <c r="C28" s="679" t="s">
        <v>1031</v>
      </c>
      <c r="D28" s="241"/>
      <c r="E28" s="241"/>
      <c r="F28" s="241"/>
      <c r="G28" s="241"/>
      <c r="H28" s="680"/>
      <c r="I28" s="681"/>
      <c r="J28" s="680" t="s">
        <v>1032</v>
      </c>
      <c r="K28" s="681"/>
      <c r="L28" s="680"/>
      <c r="M28" s="680"/>
      <c r="N28" s="680"/>
      <c r="O28" s="680"/>
      <c r="P28" s="682"/>
      <c r="Q28" s="680" t="s">
        <v>817</v>
      </c>
      <c r="R28" s="680" t="s">
        <v>864</v>
      </c>
      <c r="S28" s="243" t="s">
        <v>1032</v>
      </c>
      <c r="T28" s="683"/>
      <c r="U28" s="680"/>
      <c r="V28" s="678" t="s">
        <v>864</v>
      </c>
      <c r="W28" s="678"/>
      <c r="X28" s="678" t="s">
        <v>864</v>
      </c>
      <c r="Y28" s="232"/>
      <c r="Z28" s="684"/>
      <c r="AA28" s="680"/>
      <c r="AB28" s="685"/>
      <c r="AC28" s="680"/>
      <c r="AD28" s="683">
        <v>1</v>
      </c>
      <c r="AE28" s="683">
        <v>1</v>
      </c>
    </row>
    <row r="29" spans="1:31" s="224" customFormat="1" ht="13.5" customHeight="1">
      <c r="A29" s="225">
        <v>21</v>
      </c>
      <c r="B29" s="217"/>
      <c r="C29" s="679"/>
      <c r="D29" s="241" t="s">
        <v>1033</v>
      </c>
      <c r="E29" s="241"/>
      <c r="F29" s="241"/>
      <c r="G29" s="241"/>
      <c r="H29" s="680" t="s">
        <v>1034</v>
      </c>
      <c r="I29" s="681" t="s">
        <v>1035</v>
      </c>
      <c r="J29" s="680" t="s">
        <v>1036</v>
      </c>
      <c r="K29" s="681"/>
      <c r="L29" s="680" t="s">
        <v>1037</v>
      </c>
      <c r="M29" s="680" t="s">
        <v>1038</v>
      </c>
      <c r="N29" s="680"/>
      <c r="O29" s="680"/>
      <c r="P29" s="682"/>
      <c r="Q29" s="680" t="s">
        <v>817</v>
      </c>
      <c r="R29" s="680"/>
      <c r="S29" s="680" t="s">
        <v>863</v>
      </c>
      <c r="T29" s="683" t="s">
        <v>864</v>
      </c>
      <c r="U29" s="680" t="s">
        <v>1039</v>
      </c>
      <c r="V29" s="678" t="s">
        <v>864</v>
      </c>
      <c r="W29" s="678"/>
      <c r="X29" s="678" t="s">
        <v>864</v>
      </c>
      <c r="Y29" s="232"/>
      <c r="Z29" s="684"/>
      <c r="AA29" s="680"/>
      <c r="AB29" s="685"/>
      <c r="AC29" s="680"/>
      <c r="AD29" s="683">
        <v>1</v>
      </c>
      <c r="AE29" s="683">
        <v>1</v>
      </c>
    </row>
    <row r="30" spans="1:31" s="224" customFormat="1" ht="13.5" customHeight="1">
      <c r="A30" s="225">
        <v>22</v>
      </c>
      <c r="B30" s="217"/>
      <c r="C30" s="679"/>
      <c r="D30" s="241" t="s">
        <v>1040</v>
      </c>
      <c r="E30" s="241"/>
      <c r="F30" s="241"/>
      <c r="G30" s="241"/>
      <c r="H30" s="680" t="s">
        <v>1041</v>
      </c>
      <c r="I30" s="681" t="s">
        <v>1042</v>
      </c>
      <c r="J30" s="680" t="s">
        <v>1043</v>
      </c>
      <c r="K30" s="681"/>
      <c r="L30" s="680"/>
      <c r="M30" s="680"/>
      <c r="N30" s="680"/>
      <c r="O30" s="680"/>
      <c r="P30" s="682"/>
      <c r="Q30" s="680" t="s">
        <v>817</v>
      </c>
      <c r="R30" s="680"/>
      <c r="S30" s="680" t="s">
        <v>863</v>
      </c>
      <c r="T30" s="683" t="s">
        <v>864</v>
      </c>
      <c r="U30" s="680" t="s">
        <v>1044</v>
      </c>
      <c r="V30" s="678" t="s">
        <v>864</v>
      </c>
      <c r="W30" s="678"/>
      <c r="X30" s="678"/>
      <c r="Y30" s="232"/>
      <c r="Z30" s="684"/>
      <c r="AA30" s="680"/>
      <c r="AB30" s="685" t="s">
        <v>1045</v>
      </c>
      <c r="AC30" s="680"/>
      <c r="AD30" s="683">
        <v>1</v>
      </c>
      <c r="AE30" s="683">
        <v>1</v>
      </c>
    </row>
    <row r="31" spans="1:31" s="224" customFormat="1" ht="13.5" customHeight="1">
      <c r="A31" s="225">
        <v>23</v>
      </c>
      <c r="B31" s="217"/>
      <c r="C31" s="679"/>
      <c r="D31" s="241" t="s">
        <v>1046</v>
      </c>
      <c r="E31" s="241"/>
      <c r="F31" s="241"/>
      <c r="G31" s="241"/>
      <c r="H31" s="680" t="s">
        <v>1047</v>
      </c>
      <c r="I31" s="681" t="s">
        <v>1048</v>
      </c>
      <c r="J31" s="680" t="s">
        <v>939</v>
      </c>
      <c r="K31" s="681"/>
      <c r="L31" s="680"/>
      <c r="M31" s="680"/>
      <c r="N31" s="680"/>
      <c r="O31" s="680"/>
      <c r="P31" s="682"/>
      <c r="Q31" s="680" t="s">
        <v>817</v>
      </c>
      <c r="R31" s="680"/>
      <c r="S31" s="680" t="s">
        <v>863</v>
      </c>
      <c r="T31" s="683"/>
      <c r="U31" s="680"/>
      <c r="V31" s="678" t="s">
        <v>864</v>
      </c>
      <c r="W31" s="678"/>
      <c r="X31" s="678"/>
      <c r="Y31" s="232"/>
      <c r="Z31" s="684"/>
      <c r="AA31" s="680"/>
      <c r="AB31" s="685"/>
      <c r="AC31" s="680"/>
      <c r="AD31" s="683">
        <v>1</v>
      </c>
      <c r="AE31" s="683">
        <v>1</v>
      </c>
    </row>
    <row r="32" spans="1:31" s="224" customFormat="1" ht="13.5" customHeight="1">
      <c r="A32" s="225">
        <v>27</v>
      </c>
      <c r="B32" s="217" t="s">
        <v>1626</v>
      </c>
      <c r="C32" s="216"/>
      <c r="D32" s="217"/>
      <c r="E32" s="217"/>
      <c r="F32" s="217"/>
      <c r="G32" s="217"/>
      <c r="H32" s="713" t="s">
        <v>2617</v>
      </c>
      <c r="I32" s="681"/>
      <c r="J32" s="680" t="s">
        <v>1054</v>
      </c>
      <c r="K32" s="681" t="s">
        <v>1055</v>
      </c>
      <c r="L32" s="680"/>
      <c r="M32" s="680"/>
      <c r="N32" s="680"/>
      <c r="O32" s="680"/>
      <c r="P32" s="682"/>
      <c r="Q32" s="680" t="s">
        <v>820</v>
      </c>
      <c r="R32" s="680" t="s">
        <v>864</v>
      </c>
      <c r="S32" s="243" t="s">
        <v>1055</v>
      </c>
      <c r="T32" s="281"/>
      <c r="U32" s="680"/>
      <c r="V32" s="678" t="s">
        <v>864</v>
      </c>
      <c r="W32" s="678" t="s">
        <v>864</v>
      </c>
      <c r="X32" s="678" t="s">
        <v>864</v>
      </c>
      <c r="Y32" s="232"/>
      <c r="Z32" s="684"/>
      <c r="AA32" s="680"/>
      <c r="AB32" s="685"/>
      <c r="AC32" s="680"/>
      <c r="AD32" s="683">
        <v>1</v>
      </c>
      <c r="AE32" s="683">
        <v>1</v>
      </c>
    </row>
    <row r="33" spans="1:1018" s="224" customFormat="1" ht="13.5" customHeight="1">
      <c r="A33" s="225">
        <v>28</v>
      </c>
      <c r="B33" s="217"/>
      <c r="C33" s="217" t="s">
        <v>1056</v>
      </c>
      <c r="D33" s="217"/>
      <c r="E33" s="217"/>
      <c r="F33" s="217"/>
      <c r="G33" s="217"/>
      <c r="H33" s="680" t="s">
        <v>1057</v>
      </c>
      <c r="I33" s="681" t="s">
        <v>1058</v>
      </c>
      <c r="J33" s="680" t="s">
        <v>1059</v>
      </c>
      <c r="K33" s="681"/>
      <c r="L33" s="680"/>
      <c r="M33" s="680"/>
      <c r="N33" s="680"/>
      <c r="O33" s="680"/>
      <c r="P33" s="682"/>
      <c r="Q33" s="680" t="s">
        <v>820</v>
      </c>
      <c r="R33" s="680"/>
      <c r="S33" s="680" t="s">
        <v>863</v>
      </c>
      <c r="T33" s="683"/>
      <c r="U33" s="680"/>
      <c r="V33" s="678" t="s">
        <v>864</v>
      </c>
      <c r="W33" s="678" t="s">
        <v>864</v>
      </c>
      <c r="X33" s="678" t="s">
        <v>864</v>
      </c>
      <c r="Y33" s="232"/>
      <c r="Z33" s="684"/>
      <c r="AA33" s="680"/>
      <c r="AB33" s="685"/>
      <c r="AC33" s="680"/>
      <c r="AD33" s="683">
        <v>1</v>
      </c>
      <c r="AE33" s="683">
        <v>1</v>
      </c>
    </row>
    <row r="34" spans="1:1018" s="249" customFormat="1" ht="13.5" customHeight="1">
      <c r="A34" s="225">
        <v>29</v>
      </c>
      <c r="B34" s="217"/>
      <c r="C34" s="219" t="s">
        <v>1060</v>
      </c>
      <c r="D34" s="219"/>
      <c r="E34" s="220"/>
      <c r="F34" s="220"/>
      <c r="G34" s="220"/>
      <c r="H34" s="713" t="s">
        <v>2618</v>
      </c>
      <c r="I34" s="681" t="s">
        <v>1062</v>
      </c>
      <c r="J34" s="680" t="s">
        <v>1063</v>
      </c>
      <c r="K34" s="681"/>
      <c r="L34" s="680"/>
      <c r="M34" s="680"/>
      <c r="N34" s="680"/>
      <c r="O34" s="680"/>
      <c r="P34" s="252"/>
      <c r="Q34" s="680" t="s">
        <v>817</v>
      </c>
      <c r="R34" s="680"/>
      <c r="S34" s="680" t="s">
        <v>863</v>
      </c>
      <c r="T34" s="683"/>
      <c r="U34" s="680"/>
      <c r="V34" s="678" t="s">
        <v>864</v>
      </c>
      <c r="W34" s="678" t="s">
        <v>864</v>
      </c>
      <c r="X34" s="678" t="s">
        <v>864</v>
      </c>
      <c r="Y34" s="232"/>
      <c r="Z34" s="684"/>
      <c r="AA34" s="680"/>
      <c r="AB34" s="685"/>
      <c r="AC34" s="680"/>
      <c r="AD34" s="683">
        <v>1</v>
      </c>
      <c r="AE34" s="683"/>
    </row>
    <row r="35" spans="1:1018" s="224" customFormat="1" ht="13.5" customHeight="1">
      <c r="A35" s="225">
        <v>30</v>
      </c>
      <c r="B35" s="217"/>
      <c r="C35" s="217" t="s">
        <v>1064</v>
      </c>
      <c r="D35" s="217"/>
      <c r="E35" s="217"/>
      <c r="F35" s="217"/>
      <c r="G35" s="217"/>
      <c r="H35" s="263" t="s">
        <v>1065</v>
      </c>
      <c r="I35" s="681" t="s">
        <v>1066</v>
      </c>
      <c r="J35" s="680" t="s">
        <v>871</v>
      </c>
      <c r="K35" s="681"/>
      <c r="L35" s="680" t="s">
        <v>1067</v>
      </c>
      <c r="M35" s="680" t="s">
        <v>1068</v>
      </c>
      <c r="N35" s="680"/>
      <c r="O35" s="680"/>
      <c r="P35" s="252"/>
      <c r="Q35" s="680" t="s">
        <v>817</v>
      </c>
      <c r="R35" s="680"/>
      <c r="S35" s="680" t="s">
        <v>863</v>
      </c>
      <c r="T35" s="683"/>
      <c r="U35" s="680"/>
      <c r="V35" s="678" t="s">
        <v>864</v>
      </c>
      <c r="W35" s="678" t="s">
        <v>864</v>
      </c>
      <c r="X35" s="678" t="s">
        <v>864</v>
      </c>
      <c r="Y35" s="232"/>
      <c r="Z35" s="684"/>
      <c r="AA35" s="680"/>
      <c r="AB35" s="685"/>
      <c r="AC35" s="680"/>
      <c r="AD35" s="683">
        <v>1</v>
      </c>
      <c r="AE35" s="683">
        <v>1</v>
      </c>
    </row>
    <row r="36" spans="1:1018" s="224" customFormat="1" ht="13.5" customHeight="1">
      <c r="A36" s="225">
        <v>31</v>
      </c>
      <c r="B36" s="217"/>
      <c r="C36" s="241" t="s">
        <v>1069</v>
      </c>
      <c r="D36" s="221"/>
      <c r="E36" s="221"/>
      <c r="F36" s="221"/>
      <c r="G36" s="221"/>
      <c r="H36" s="680" t="s">
        <v>1070</v>
      </c>
      <c r="I36" s="687"/>
      <c r="J36" s="680"/>
      <c r="K36" s="500" t="s">
        <v>1071</v>
      </c>
      <c r="L36" s="680"/>
      <c r="M36" s="680"/>
      <c r="N36" s="680"/>
      <c r="O36" s="680"/>
      <c r="P36" s="682"/>
      <c r="Q36" s="680" t="s">
        <v>823</v>
      </c>
      <c r="R36" s="680" t="s">
        <v>864</v>
      </c>
      <c r="S36" s="501" t="s">
        <v>1071</v>
      </c>
      <c r="T36" s="683"/>
      <c r="U36" s="683"/>
      <c r="V36" s="375" t="s">
        <v>864</v>
      </c>
      <c r="W36" s="260" t="s">
        <v>864</v>
      </c>
      <c r="X36" s="678" t="s">
        <v>864</v>
      </c>
      <c r="Y36" s="232"/>
      <c r="Z36" s="684"/>
      <c r="AA36" s="680"/>
      <c r="AB36" s="685"/>
      <c r="AC36" s="680"/>
      <c r="AD36" s="683"/>
      <c r="AE36" s="683">
        <v>1</v>
      </c>
    </row>
    <row r="37" spans="1:1018" s="224" customFormat="1" ht="13.5" customHeight="1">
      <c r="A37" s="225">
        <v>32</v>
      </c>
      <c r="B37" s="217"/>
      <c r="C37" s="241"/>
      <c r="D37" s="241" t="s">
        <v>1072</v>
      </c>
      <c r="E37" s="241"/>
      <c r="F37" s="241"/>
      <c r="G37" s="241"/>
      <c r="H37" s="680" t="s">
        <v>1073</v>
      </c>
      <c r="I37" s="687" t="s">
        <v>1074</v>
      </c>
      <c r="J37" s="680"/>
      <c r="K37" s="681" t="s">
        <v>908</v>
      </c>
      <c r="L37" s="680"/>
      <c r="M37" s="680"/>
      <c r="N37" s="680"/>
      <c r="O37" s="680"/>
      <c r="P37" s="682"/>
      <c r="Q37" s="680" t="s">
        <v>820</v>
      </c>
      <c r="R37" s="680"/>
      <c r="S37" s="680" t="s">
        <v>863</v>
      </c>
      <c r="T37" s="683" t="s">
        <v>864</v>
      </c>
      <c r="U37" s="681" t="s">
        <v>1075</v>
      </c>
      <c r="V37" s="375" t="s">
        <v>864</v>
      </c>
      <c r="W37" s="260" t="s">
        <v>864</v>
      </c>
      <c r="X37" s="678" t="s">
        <v>864</v>
      </c>
      <c r="Y37" s="232"/>
      <c r="Z37" s="266" t="s">
        <v>1076</v>
      </c>
      <c r="AA37" s="680" t="s">
        <v>1077</v>
      </c>
      <c r="AB37" s="245"/>
      <c r="AC37" s="680"/>
      <c r="AD37" s="683"/>
      <c r="AE37" s="683">
        <v>1</v>
      </c>
    </row>
    <row r="38" spans="1:1018" s="224" customFormat="1" ht="13.5" customHeight="1">
      <c r="A38" s="225">
        <v>33</v>
      </c>
      <c r="B38" s="217"/>
      <c r="C38" s="241"/>
      <c r="D38" s="241" t="s">
        <v>1078</v>
      </c>
      <c r="E38" s="241"/>
      <c r="F38" s="241"/>
      <c r="G38" s="241"/>
      <c r="H38" s="680" t="s">
        <v>1079</v>
      </c>
      <c r="I38" s="687" t="s">
        <v>1080</v>
      </c>
      <c r="J38" s="680"/>
      <c r="K38" s="681" t="s">
        <v>1081</v>
      </c>
      <c r="L38" s="680"/>
      <c r="M38" s="680"/>
      <c r="N38" s="680"/>
      <c r="O38" s="680"/>
      <c r="P38" s="682"/>
      <c r="Q38" s="680" t="s">
        <v>820</v>
      </c>
      <c r="R38" s="680"/>
      <c r="S38" s="680" t="s">
        <v>863</v>
      </c>
      <c r="T38" s="683"/>
      <c r="U38" s="683"/>
      <c r="V38" s="375" t="s">
        <v>864</v>
      </c>
      <c r="W38" s="260" t="s">
        <v>864</v>
      </c>
      <c r="X38" s="678" t="s">
        <v>864</v>
      </c>
      <c r="Y38" s="232"/>
      <c r="Z38" s="684"/>
      <c r="AA38" s="680"/>
      <c r="AB38" s="245"/>
      <c r="AC38" s="680"/>
      <c r="AD38" s="683"/>
      <c r="AE38" s="683">
        <v>1</v>
      </c>
    </row>
    <row r="39" spans="1:1018" s="224" customFormat="1" ht="13.5" customHeight="1">
      <c r="A39" s="225">
        <v>34</v>
      </c>
      <c r="B39" s="217"/>
      <c r="C39" s="217" t="s">
        <v>1082</v>
      </c>
      <c r="D39" s="221"/>
      <c r="E39" s="221"/>
      <c r="F39" s="221"/>
      <c r="G39" s="221"/>
      <c r="H39" s="680"/>
      <c r="I39" s="681"/>
      <c r="J39" s="680"/>
      <c r="K39" s="681" t="s">
        <v>1083</v>
      </c>
      <c r="L39" s="680"/>
      <c r="M39" s="680"/>
      <c r="N39" s="680"/>
      <c r="O39" s="680"/>
      <c r="P39" s="682"/>
      <c r="Q39" s="680" t="s">
        <v>817</v>
      </c>
      <c r="R39" s="680" t="s">
        <v>864</v>
      </c>
      <c r="S39" s="243" t="s">
        <v>1083</v>
      </c>
      <c r="T39" s="683"/>
      <c r="U39" s="680"/>
      <c r="V39" s="678" t="s">
        <v>864</v>
      </c>
      <c r="W39" s="678" t="s">
        <v>864</v>
      </c>
      <c r="X39" s="678" t="s">
        <v>864</v>
      </c>
      <c r="Y39" s="232"/>
      <c r="Z39" s="684"/>
      <c r="AA39" s="680"/>
      <c r="AB39" s="685"/>
      <c r="AC39" s="680"/>
      <c r="AD39" s="683">
        <v>1</v>
      </c>
      <c r="AE39" s="683">
        <v>1</v>
      </c>
    </row>
    <row r="40" spans="1:1018" s="224" customFormat="1" ht="13.5" customHeight="1">
      <c r="A40" s="225">
        <v>35</v>
      </c>
      <c r="B40" s="217"/>
      <c r="C40" s="217"/>
      <c r="D40" s="679" t="s">
        <v>1084</v>
      </c>
      <c r="E40" s="253"/>
      <c r="F40" s="239"/>
      <c r="G40" s="239"/>
      <c r="H40" s="713" t="s">
        <v>2619</v>
      </c>
      <c r="I40" s="681" t="s">
        <v>1086</v>
      </c>
      <c r="J40" s="680" t="s">
        <v>1087</v>
      </c>
      <c r="K40" s="681" t="s">
        <v>1088</v>
      </c>
      <c r="L40" s="680"/>
      <c r="M40" s="680"/>
      <c r="N40" s="680"/>
      <c r="O40" s="680"/>
      <c r="P40" s="682"/>
      <c r="Q40" s="680" t="s">
        <v>820</v>
      </c>
      <c r="R40" s="680"/>
      <c r="S40" s="680" t="s">
        <v>863</v>
      </c>
      <c r="T40" s="683"/>
      <c r="U40" s="680" t="s">
        <v>1089</v>
      </c>
      <c r="V40" s="678" t="s">
        <v>864</v>
      </c>
      <c r="W40" s="678" t="s">
        <v>864</v>
      </c>
      <c r="X40" s="678" t="s">
        <v>864</v>
      </c>
      <c r="Y40" s="232"/>
      <c r="Z40" s="684"/>
      <c r="AA40" s="680"/>
      <c r="AB40" s="685"/>
      <c r="AC40" s="680"/>
      <c r="AD40" s="683">
        <v>1</v>
      </c>
      <c r="AE40" s="683">
        <v>1</v>
      </c>
    </row>
    <row r="41" spans="1:1018" s="254" customFormat="1" ht="13.5" customHeight="1">
      <c r="A41" s="225">
        <v>36</v>
      </c>
      <c r="B41" s="217"/>
      <c r="C41" s="222"/>
      <c r="D41" s="679" t="s">
        <v>1090</v>
      </c>
      <c r="E41" s="221"/>
      <c r="F41" s="221"/>
      <c r="G41" s="221"/>
      <c r="H41" s="680" t="s">
        <v>1091</v>
      </c>
      <c r="I41" s="681" t="s">
        <v>1092</v>
      </c>
      <c r="J41" s="680"/>
      <c r="K41" s="681" t="s">
        <v>1093</v>
      </c>
      <c r="L41" s="680" t="s">
        <v>1094</v>
      </c>
      <c r="M41" s="680" t="s">
        <v>254</v>
      </c>
      <c r="N41" s="680"/>
      <c r="O41" s="680"/>
      <c r="P41" s="682"/>
      <c r="Q41" s="680" t="s">
        <v>817</v>
      </c>
      <c r="R41" s="680"/>
      <c r="S41" s="680" t="s">
        <v>863</v>
      </c>
      <c r="T41" s="683"/>
      <c r="U41" s="680"/>
      <c r="V41" s="678" t="s">
        <v>864</v>
      </c>
      <c r="W41" s="678" t="s">
        <v>864</v>
      </c>
      <c r="X41" s="678" t="s">
        <v>864</v>
      </c>
      <c r="Y41" s="232"/>
      <c r="Z41" s="684"/>
      <c r="AA41" s="680"/>
      <c r="AB41" s="685"/>
      <c r="AC41" s="680"/>
      <c r="AD41" s="683">
        <v>1</v>
      </c>
      <c r="AE41" s="683">
        <v>1</v>
      </c>
    </row>
    <row r="42" spans="1:1018" s="254" customFormat="1" ht="13.5" customHeight="1">
      <c r="A42" s="225">
        <v>37</v>
      </c>
      <c r="B42" s="217"/>
      <c r="C42" s="222"/>
      <c r="D42" s="679" t="s">
        <v>1095</v>
      </c>
      <c r="E42" s="221"/>
      <c r="F42" s="221"/>
      <c r="G42" s="221"/>
      <c r="H42" s="680"/>
      <c r="I42" s="681"/>
      <c r="J42" s="680"/>
      <c r="K42" s="681" t="s">
        <v>1096</v>
      </c>
      <c r="L42" s="680" t="s">
        <v>1097</v>
      </c>
      <c r="M42" s="680" t="s">
        <v>1098</v>
      </c>
      <c r="N42" s="680"/>
      <c r="O42" s="680"/>
      <c r="P42" s="682"/>
      <c r="Q42" s="680" t="s">
        <v>817</v>
      </c>
      <c r="R42" s="680" t="s">
        <v>864</v>
      </c>
      <c r="S42" s="243" t="s">
        <v>1096</v>
      </c>
      <c r="T42" s="683"/>
      <c r="U42" s="680"/>
      <c r="V42" s="678" t="s">
        <v>864</v>
      </c>
      <c r="W42" s="678" t="s">
        <v>864</v>
      </c>
      <c r="X42" s="678" t="s">
        <v>864</v>
      </c>
      <c r="Y42" s="232"/>
      <c r="Z42" s="684"/>
      <c r="AA42" s="680"/>
      <c r="AB42" s="685"/>
      <c r="AC42" s="680"/>
      <c r="AD42" s="683">
        <v>1</v>
      </c>
      <c r="AE42" s="683">
        <v>1</v>
      </c>
    </row>
    <row r="43" spans="1:1018" s="254" customFormat="1" ht="13.5" customHeight="1">
      <c r="A43" s="225">
        <v>38</v>
      </c>
      <c r="B43" s="217"/>
      <c r="C43" s="222"/>
      <c r="D43" s="241"/>
      <c r="E43" s="241" t="s">
        <v>1099</v>
      </c>
      <c r="F43" s="241"/>
      <c r="G43" s="241"/>
      <c r="H43" s="713" t="s">
        <v>1100</v>
      </c>
      <c r="I43" s="681" t="s">
        <v>1101</v>
      </c>
      <c r="J43" s="680"/>
      <c r="K43" s="681" t="s">
        <v>1088</v>
      </c>
      <c r="L43" s="680"/>
      <c r="M43" s="680"/>
      <c r="N43" s="680"/>
      <c r="O43" s="680"/>
      <c r="P43" s="682"/>
      <c r="Q43" s="680" t="s">
        <v>820</v>
      </c>
      <c r="R43" s="680"/>
      <c r="S43" s="680" t="s">
        <v>863</v>
      </c>
      <c r="T43" s="683"/>
      <c r="U43" s="680" t="s">
        <v>1102</v>
      </c>
      <c r="V43" s="678" t="s">
        <v>864</v>
      </c>
      <c r="W43" s="678" t="s">
        <v>864</v>
      </c>
      <c r="X43" s="678" t="s">
        <v>864</v>
      </c>
      <c r="Y43" s="232"/>
      <c r="Z43" s="684"/>
      <c r="AA43" s="680"/>
      <c r="AB43" s="685"/>
      <c r="AC43" s="680"/>
      <c r="AD43" s="683">
        <v>1</v>
      </c>
      <c r="AE43" s="683">
        <v>1</v>
      </c>
    </row>
    <row r="44" spans="1:1018" s="224" customFormat="1" ht="13.5" customHeight="1">
      <c r="A44" s="225">
        <v>39</v>
      </c>
      <c r="B44" s="217"/>
      <c r="C44" s="217"/>
      <c r="D44" s="241"/>
      <c r="E44" s="241" t="s">
        <v>1103</v>
      </c>
      <c r="F44" s="241"/>
      <c r="G44" s="241"/>
      <c r="H44" s="713" t="s">
        <v>2620</v>
      </c>
      <c r="I44" s="681" t="s">
        <v>1104</v>
      </c>
      <c r="J44" s="680"/>
      <c r="K44" s="681" t="s">
        <v>971</v>
      </c>
      <c r="L44" s="680"/>
      <c r="M44" s="680"/>
      <c r="N44" s="680"/>
      <c r="O44" s="680"/>
      <c r="P44" s="682"/>
      <c r="Q44" s="680" t="s">
        <v>817</v>
      </c>
      <c r="R44" s="680"/>
      <c r="S44" s="680" t="s">
        <v>863</v>
      </c>
      <c r="T44" s="683"/>
      <c r="U44" s="680"/>
      <c r="V44" s="678" t="s">
        <v>864</v>
      </c>
      <c r="W44" s="678" t="s">
        <v>864</v>
      </c>
      <c r="X44" s="678" t="s">
        <v>864</v>
      </c>
      <c r="Y44" s="232"/>
      <c r="Z44" s="684"/>
      <c r="AA44" s="680"/>
      <c r="AB44" s="685"/>
      <c r="AC44" s="680"/>
      <c r="AD44" s="683">
        <v>1</v>
      </c>
      <c r="AE44" s="683">
        <v>1</v>
      </c>
    </row>
    <row r="45" spans="1:1018" s="224" customFormat="1" ht="13.5" customHeight="1">
      <c r="A45" s="225">
        <v>40</v>
      </c>
      <c r="B45" s="217"/>
      <c r="C45" s="217"/>
      <c r="D45" s="241"/>
      <c r="E45" s="241" t="s">
        <v>1105</v>
      </c>
      <c r="F45" s="241"/>
      <c r="G45" s="241"/>
      <c r="H45" s="713" t="s">
        <v>2621</v>
      </c>
      <c r="I45" s="681" t="s">
        <v>1106</v>
      </c>
      <c r="J45" s="680"/>
      <c r="K45" s="681" t="s">
        <v>871</v>
      </c>
      <c r="L45" s="680"/>
      <c r="M45" s="680"/>
      <c r="N45" s="680"/>
      <c r="O45" s="680"/>
      <c r="P45" s="682"/>
      <c r="Q45" s="680" t="s">
        <v>817</v>
      </c>
      <c r="R45" s="680"/>
      <c r="S45" s="680" t="s">
        <v>863</v>
      </c>
      <c r="T45" s="683"/>
      <c r="U45" s="680"/>
      <c r="V45" s="678" t="s">
        <v>864</v>
      </c>
      <c r="W45" s="678" t="s">
        <v>864</v>
      </c>
      <c r="X45" s="678" t="s">
        <v>864</v>
      </c>
      <c r="Y45" s="232"/>
      <c r="Z45" s="684"/>
      <c r="AA45" s="680"/>
      <c r="AB45" s="685"/>
      <c r="AC45" s="680"/>
      <c r="AD45" s="683">
        <v>1</v>
      </c>
      <c r="AE45" s="683">
        <v>1</v>
      </c>
    </row>
    <row r="46" spans="1:1018" s="224" customFormat="1" ht="13.5" customHeight="1">
      <c r="A46" s="225">
        <v>41</v>
      </c>
      <c r="B46" s="217"/>
      <c r="C46" s="217" t="s">
        <v>1107</v>
      </c>
      <c r="D46" s="221"/>
      <c r="E46" s="221"/>
      <c r="F46" s="221"/>
      <c r="G46" s="221"/>
      <c r="H46" s="680"/>
      <c r="I46" s="681"/>
      <c r="J46" s="680"/>
      <c r="K46" s="681" t="s">
        <v>1108</v>
      </c>
      <c r="L46" s="680"/>
      <c r="M46" s="680"/>
      <c r="N46" s="680"/>
      <c r="O46" s="680"/>
      <c r="P46" s="682"/>
      <c r="Q46" s="680" t="s">
        <v>817</v>
      </c>
      <c r="R46" s="680" t="s">
        <v>864</v>
      </c>
      <c r="S46" s="243" t="s">
        <v>1108</v>
      </c>
      <c r="T46" s="683"/>
      <c r="U46" s="680"/>
      <c r="V46" s="678" t="s">
        <v>864</v>
      </c>
      <c r="W46" s="678" t="s">
        <v>864</v>
      </c>
      <c r="X46" s="678" t="s">
        <v>864</v>
      </c>
      <c r="Y46" s="232"/>
      <c r="Z46" s="684"/>
      <c r="AA46" s="680"/>
      <c r="AB46" s="685"/>
      <c r="AC46" s="680"/>
      <c r="AD46" s="683"/>
      <c r="AE46" s="683">
        <v>1</v>
      </c>
    </row>
    <row r="47" spans="1:1018" s="231" customFormat="1" ht="13.5" customHeight="1">
      <c r="A47" s="225">
        <v>42</v>
      </c>
      <c r="B47" s="217"/>
      <c r="C47" s="217"/>
      <c r="D47" s="241" t="s">
        <v>388</v>
      </c>
      <c r="E47" s="217"/>
      <c r="F47" s="217"/>
      <c r="G47" s="217"/>
      <c r="H47" s="680" t="s">
        <v>1109</v>
      </c>
      <c r="I47" s="681" t="s">
        <v>1110</v>
      </c>
      <c r="J47" s="680" t="s">
        <v>1108</v>
      </c>
      <c r="K47" s="681" t="s">
        <v>871</v>
      </c>
      <c r="L47" s="680" t="s">
        <v>1111</v>
      </c>
      <c r="M47" s="680" t="s">
        <v>388</v>
      </c>
      <c r="N47" s="680"/>
      <c r="O47" s="680"/>
      <c r="P47" s="252"/>
      <c r="Q47" s="680" t="s">
        <v>817</v>
      </c>
      <c r="R47" s="680"/>
      <c r="S47" s="680" t="s">
        <v>863</v>
      </c>
      <c r="T47" s="683"/>
      <c r="U47" s="680"/>
      <c r="V47" s="678" t="s">
        <v>864</v>
      </c>
      <c r="W47" s="678" t="s">
        <v>864</v>
      </c>
      <c r="X47" s="678" t="s">
        <v>864</v>
      </c>
      <c r="Y47" s="232"/>
      <c r="Z47" s="684"/>
      <c r="AA47" s="255"/>
      <c r="AB47" s="245" t="s">
        <v>1112</v>
      </c>
      <c r="AC47" s="680"/>
      <c r="AD47" s="683">
        <v>1</v>
      </c>
      <c r="AE47" s="683">
        <v>1</v>
      </c>
      <c r="AF47" s="690"/>
      <c r="AG47" s="690"/>
      <c r="AH47" s="690"/>
      <c r="AI47" s="690"/>
      <c r="AJ47" s="690"/>
      <c r="AK47" s="690"/>
      <c r="AL47" s="690"/>
      <c r="AM47" s="690"/>
      <c r="AN47" s="690"/>
      <c r="AO47" s="690"/>
      <c r="AP47" s="690"/>
      <c r="AQ47" s="690"/>
      <c r="AR47" s="690"/>
      <c r="AS47" s="690"/>
      <c r="AT47" s="690"/>
      <c r="AU47" s="690"/>
      <c r="AV47" s="690"/>
      <c r="AW47" s="690"/>
      <c r="AX47" s="690"/>
      <c r="AY47" s="690"/>
      <c r="AZ47" s="690"/>
      <c r="BA47" s="690"/>
      <c r="BB47" s="690"/>
      <c r="BC47" s="690"/>
      <c r="BD47" s="690"/>
      <c r="BE47" s="690"/>
      <c r="BF47" s="690"/>
      <c r="BG47" s="690"/>
      <c r="BH47" s="690"/>
      <c r="BI47" s="690"/>
      <c r="BJ47" s="690"/>
      <c r="BK47" s="690"/>
      <c r="BL47" s="690"/>
      <c r="BM47" s="690"/>
      <c r="BN47" s="690"/>
      <c r="BO47" s="690"/>
      <c r="BP47" s="690"/>
      <c r="BQ47" s="690"/>
      <c r="BR47" s="690"/>
      <c r="BS47" s="690"/>
      <c r="BT47" s="690"/>
      <c r="BU47" s="690"/>
      <c r="BV47" s="690"/>
      <c r="BW47" s="690"/>
      <c r="BX47" s="690"/>
      <c r="BY47" s="690"/>
      <c r="BZ47" s="690"/>
      <c r="CA47" s="690"/>
      <c r="CB47" s="690"/>
      <c r="CC47" s="690"/>
      <c r="CD47" s="690"/>
      <c r="CE47" s="690"/>
      <c r="CF47" s="690"/>
      <c r="CG47" s="690"/>
      <c r="CH47" s="690"/>
      <c r="CI47" s="690"/>
      <c r="CJ47" s="690"/>
      <c r="CK47" s="690"/>
      <c r="CL47" s="690"/>
      <c r="CM47" s="690"/>
      <c r="CN47" s="690"/>
      <c r="CO47" s="690"/>
      <c r="CP47" s="690"/>
      <c r="CQ47" s="690"/>
      <c r="CR47" s="690"/>
      <c r="CS47" s="690"/>
      <c r="CT47" s="690"/>
      <c r="CU47" s="690"/>
      <c r="CV47" s="690"/>
      <c r="CW47" s="690"/>
      <c r="CX47" s="690"/>
      <c r="CY47" s="690"/>
      <c r="CZ47" s="690"/>
      <c r="DA47" s="690"/>
      <c r="DB47" s="690"/>
      <c r="DC47" s="690"/>
      <c r="DD47" s="690"/>
      <c r="DE47" s="690"/>
      <c r="DF47" s="690"/>
      <c r="DG47" s="690"/>
      <c r="DH47" s="690"/>
      <c r="DI47" s="690"/>
      <c r="DJ47" s="690"/>
      <c r="DK47" s="690"/>
      <c r="DL47" s="690"/>
      <c r="DM47" s="690"/>
      <c r="DN47" s="690"/>
      <c r="DO47" s="690"/>
      <c r="DP47" s="690"/>
      <c r="DQ47" s="690"/>
      <c r="DR47" s="690"/>
      <c r="DS47" s="690"/>
      <c r="DT47" s="690"/>
      <c r="DU47" s="690"/>
      <c r="DV47" s="690"/>
      <c r="DW47" s="690"/>
      <c r="DX47" s="690"/>
      <c r="DY47" s="690"/>
      <c r="DZ47" s="690"/>
      <c r="EA47" s="690"/>
      <c r="EB47" s="690"/>
      <c r="EC47" s="690"/>
      <c r="ED47" s="690"/>
      <c r="EE47" s="690"/>
      <c r="EF47" s="690"/>
      <c r="EG47" s="690"/>
      <c r="EH47" s="690"/>
      <c r="EI47" s="690"/>
      <c r="EJ47" s="690"/>
      <c r="EK47" s="690"/>
      <c r="EL47" s="690"/>
      <c r="EM47" s="690"/>
      <c r="EN47" s="690"/>
      <c r="EO47" s="690"/>
      <c r="EP47" s="690"/>
      <c r="EQ47" s="690"/>
      <c r="ER47" s="690"/>
      <c r="ES47" s="690"/>
      <c r="ET47" s="690"/>
      <c r="EU47" s="690"/>
      <c r="EV47" s="690"/>
      <c r="EW47" s="690"/>
      <c r="EX47" s="690"/>
      <c r="EY47" s="690"/>
      <c r="EZ47" s="690"/>
      <c r="FA47" s="690"/>
      <c r="FB47" s="690"/>
      <c r="FC47" s="690"/>
      <c r="FD47" s="690"/>
      <c r="FE47" s="690"/>
      <c r="FF47" s="690"/>
      <c r="FG47" s="690"/>
      <c r="FH47" s="690"/>
      <c r="FI47" s="690"/>
      <c r="FJ47" s="690"/>
      <c r="FK47" s="690"/>
      <c r="FL47" s="690"/>
      <c r="FM47" s="690"/>
      <c r="FN47" s="690"/>
      <c r="FO47" s="690"/>
      <c r="FP47" s="690"/>
      <c r="FQ47" s="690"/>
      <c r="FR47" s="690"/>
      <c r="FS47" s="690"/>
      <c r="FT47" s="690"/>
      <c r="FU47" s="690"/>
      <c r="FV47" s="690"/>
      <c r="FW47" s="690"/>
      <c r="FX47" s="690"/>
      <c r="FY47" s="690"/>
      <c r="FZ47" s="690"/>
      <c r="GA47" s="690"/>
      <c r="GB47" s="690"/>
      <c r="GC47" s="690"/>
      <c r="GD47" s="690"/>
      <c r="GE47" s="690"/>
      <c r="GF47" s="690"/>
      <c r="GG47" s="690"/>
      <c r="GH47" s="690"/>
      <c r="GI47" s="690"/>
      <c r="GJ47" s="690"/>
      <c r="GK47" s="690"/>
      <c r="GL47" s="690"/>
      <c r="GM47" s="690"/>
      <c r="GN47" s="690"/>
      <c r="GO47" s="690"/>
      <c r="GP47" s="690"/>
      <c r="GQ47" s="690"/>
      <c r="GR47" s="690"/>
      <c r="GS47" s="690"/>
      <c r="GT47" s="690"/>
      <c r="GU47" s="690"/>
      <c r="GV47" s="690"/>
      <c r="GW47" s="690"/>
      <c r="GX47" s="690"/>
      <c r="GY47" s="690"/>
      <c r="GZ47" s="690"/>
      <c r="HA47" s="690"/>
      <c r="HB47" s="690"/>
      <c r="HC47" s="690"/>
      <c r="HD47" s="690"/>
      <c r="HE47" s="690"/>
      <c r="HF47" s="690"/>
      <c r="HG47" s="690"/>
      <c r="HH47" s="690"/>
      <c r="HI47" s="690"/>
      <c r="HJ47" s="690"/>
      <c r="HK47" s="690"/>
      <c r="HL47" s="690"/>
      <c r="HM47" s="690"/>
      <c r="HN47" s="690"/>
      <c r="HO47" s="690"/>
      <c r="HP47" s="690"/>
      <c r="HQ47" s="690"/>
      <c r="HR47" s="690"/>
      <c r="HS47" s="690"/>
      <c r="HT47" s="690"/>
      <c r="HU47" s="690"/>
      <c r="HV47" s="690"/>
      <c r="HW47" s="690"/>
      <c r="HX47" s="690"/>
      <c r="HY47" s="690"/>
      <c r="HZ47" s="690"/>
      <c r="IA47" s="690"/>
      <c r="IB47" s="690"/>
      <c r="IC47" s="690"/>
      <c r="ID47" s="690"/>
      <c r="IE47" s="690"/>
      <c r="IF47" s="690"/>
      <c r="IG47" s="690"/>
      <c r="IH47" s="690"/>
      <c r="II47" s="690"/>
      <c r="IJ47" s="690"/>
      <c r="IK47" s="690"/>
      <c r="IL47" s="690"/>
      <c r="IM47" s="690"/>
      <c r="IN47" s="690"/>
      <c r="IO47" s="690"/>
      <c r="IP47" s="690"/>
      <c r="IQ47" s="690"/>
      <c r="IR47" s="690"/>
      <c r="IS47" s="690"/>
      <c r="IT47" s="690"/>
      <c r="IU47" s="690"/>
      <c r="IV47" s="690"/>
      <c r="IW47" s="690"/>
      <c r="IX47" s="690"/>
      <c r="IY47" s="690"/>
      <c r="IZ47" s="690"/>
      <c r="JA47" s="690"/>
      <c r="JB47" s="690"/>
      <c r="JC47" s="690"/>
      <c r="JD47" s="690"/>
      <c r="JE47" s="690"/>
      <c r="JF47" s="690"/>
      <c r="JG47" s="690"/>
      <c r="JH47" s="690"/>
      <c r="JI47" s="690"/>
      <c r="JJ47" s="690"/>
      <c r="JK47" s="690"/>
      <c r="JL47" s="690"/>
      <c r="JM47" s="690"/>
      <c r="JN47" s="690"/>
      <c r="JO47" s="690"/>
      <c r="JP47" s="690"/>
      <c r="JQ47" s="690"/>
      <c r="JR47" s="690"/>
      <c r="JS47" s="690"/>
      <c r="JT47" s="690"/>
      <c r="JU47" s="690"/>
      <c r="JV47" s="690"/>
      <c r="JW47" s="690"/>
      <c r="JX47" s="690"/>
      <c r="JY47" s="690"/>
      <c r="JZ47" s="690"/>
      <c r="KA47" s="690"/>
      <c r="KB47" s="690"/>
      <c r="KC47" s="690"/>
      <c r="KD47" s="690"/>
      <c r="KE47" s="690"/>
      <c r="KF47" s="690"/>
      <c r="KG47" s="690"/>
      <c r="KH47" s="690"/>
      <c r="KI47" s="690"/>
      <c r="KJ47" s="690"/>
      <c r="KK47" s="690"/>
      <c r="KL47" s="690"/>
      <c r="KM47" s="690"/>
      <c r="KN47" s="690"/>
      <c r="KO47" s="690"/>
      <c r="KP47" s="690"/>
      <c r="KQ47" s="690"/>
      <c r="KR47" s="690"/>
      <c r="KS47" s="690"/>
      <c r="KT47" s="690"/>
      <c r="KU47" s="690"/>
      <c r="KV47" s="690"/>
      <c r="KW47" s="690"/>
      <c r="KX47" s="690"/>
      <c r="KY47" s="690"/>
      <c r="KZ47" s="690"/>
      <c r="LA47" s="690"/>
      <c r="LB47" s="690"/>
      <c r="LC47" s="690"/>
      <c r="LD47" s="690"/>
      <c r="LE47" s="690"/>
      <c r="LF47" s="690"/>
      <c r="LG47" s="690"/>
      <c r="LH47" s="690"/>
      <c r="LI47" s="690"/>
      <c r="LJ47" s="690"/>
      <c r="LK47" s="690"/>
      <c r="LL47" s="690"/>
      <c r="LM47" s="690"/>
      <c r="LN47" s="690"/>
      <c r="LO47" s="690"/>
      <c r="LP47" s="690"/>
      <c r="LQ47" s="690"/>
      <c r="LR47" s="690"/>
      <c r="LS47" s="690"/>
      <c r="LT47" s="690"/>
      <c r="LU47" s="690"/>
      <c r="LV47" s="690"/>
      <c r="LW47" s="690"/>
      <c r="LX47" s="690"/>
      <c r="LY47" s="690"/>
      <c r="LZ47" s="690"/>
      <c r="MA47" s="690"/>
      <c r="MB47" s="690"/>
      <c r="MC47" s="690"/>
      <c r="MD47" s="690"/>
      <c r="ME47" s="690"/>
      <c r="MF47" s="690"/>
      <c r="MG47" s="690"/>
      <c r="MH47" s="690"/>
      <c r="MI47" s="690"/>
      <c r="MJ47" s="690"/>
      <c r="MK47" s="690"/>
      <c r="ML47" s="690"/>
      <c r="MM47" s="690"/>
      <c r="MN47" s="690"/>
      <c r="MO47" s="690"/>
      <c r="MP47" s="690"/>
      <c r="MQ47" s="690"/>
      <c r="MR47" s="690"/>
      <c r="MS47" s="690"/>
      <c r="MT47" s="690"/>
      <c r="MU47" s="690"/>
      <c r="MV47" s="690"/>
      <c r="MW47" s="690"/>
      <c r="MX47" s="690"/>
      <c r="MY47" s="690"/>
      <c r="MZ47" s="690"/>
      <c r="NA47" s="690"/>
      <c r="NB47" s="690"/>
      <c r="NC47" s="690"/>
      <c r="ND47" s="690"/>
      <c r="NE47" s="690"/>
      <c r="NF47" s="690"/>
      <c r="NG47" s="690"/>
      <c r="NH47" s="690"/>
      <c r="NI47" s="690"/>
      <c r="NJ47" s="690"/>
      <c r="NK47" s="690"/>
      <c r="NL47" s="690"/>
      <c r="NM47" s="690"/>
      <c r="NN47" s="690"/>
      <c r="NO47" s="690"/>
      <c r="NP47" s="690"/>
      <c r="NQ47" s="690"/>
      <c r="NR47" s="690"/>
      <c r="NS47" s="690"/>
      <c r="NT47" s="690"/>
      <c r="NU47" s="690"/>
      <c r="NV47" s="690"/>
      <c r="NW47" s="690"/>
      <c r="NX47" s="690"/>
      <c r="NY47" s="690"/>
      <c r="NZ47" s="690"/>
      <c r="OA47" s="690"/>
      <c r="OB47" s="690"/>
      <c r="OC47" s="690"/>
      <c r="OD47" s="690"/>
      <c r="OE47" s="690"/>
      <c r="OF47" s="690"/>
      <c r="OG47" s="690"/>
      <c r="OH47" s="690"/>
      <c r="OI47" s="690"/>
      <c r="OJ47" s="690"/>
      <c r="OK47" s="690"/>
      <c r="OL47" s="690"/>
      <c r="OM47" s="690"/>
      <c r="ON47" s="690"/>
      <c r="OO47" s="690"/>
      <c r="OP47" s="690"/>
      <c r="OQ47" s="690"/>
      <c r="OR47" s="690"/>
      <c r="OS47" s="690"/>
      <c r="OT47" s="690"/>
      <c r="OU47" s="690"/>
      <c r="OV47" s="690"/>
      <c r="OW47" s="690"/>
      <c r="OX47" s="690"/>
      <c r="OY47" s="690"/>
      <c r="OZ47" s="690"/>
      <c r="PA47" s="690"/>
      <c r="PB47" s="690"/>
      <c r="PC47" s="690"/>
      <c r="PD47" s="690"/>
      <c r="PE47" s="690"/>
      <c r="PF47" s="690"/>
      <c r="PG47" s="690"/>
      <c r="PH47" s="690"/>
      <c r="PI47" s="690"/>
      <c r="PJ47" s="690"/>
      <c r="PK47" s="690"/>
      <c r="PL47" s="690"/>
      <c r="PM47" s="690"/>
      <c r="PN47" s="690"/>
      <c r="PO47" s="690"/>
      <c r="PP47" s="690"/>
      <c r="PQ47" s="690"/>
      <c r="PR47" s="690"/>
      <c r="PS47" s="690"/>
      <c r="PT47" s="690"/>
      <c r="PU47" s="690"/>
      <c r="PV47" s="690"/>
      <c r="PW47" s="690"/>
      <c r="PX47" s="690"/>
      <c r="PY47" s="690"/>
      <c r="PZ47" s="690"/>
      <c r="QA47" s="690"/>
      <c r="QB47" s="690"/>
      <c r="QC47" s="690"/>
      <c r="QD47" s="690"/>
      <c r="QE47" s="690"/>
      <c r="QF47" s="690"/>
      <c r="QG47" s="690"/>
      <c r="QH47" s="690"/>
      <c r="QI47" s="690"/>
      <c r="QJ47" s="690"/>
      <c r="QK47" s="690"/>
      <c r="QL47" s="690"/>
      <c r="QM47" s="690"/>
      <c r="QN47" s="690"/>
      <c r="QO47" s="690"/>
      <c r="QP47" s="690"/>
      <c r="QQ47" s="690"/>
      <c r="QR47" s="690"/>
      <c r="QS47" s="690"/>
      <c r="QT47" s="690"/>
      <c r="QU47" s="690"/>
      <c r="QV47" s="690"/>
      <c r="QW47" s="690"/>
      <c r="QX47" s="690"/>
      <c r="QY47" s="690"/>
      <c r="QZ47" s="690"/>
      <c r="RA47" s="690"/>
      <c r="RB47" s="690"/>
      <c r="RC47" s="690"/>
      <c r="RD47" s="690"/>
      <c r="RE47" s="690"/>
      <c r="RF47" s="690"/>
      <c r="RG47" s="690"/>
      <c r="RH47" s="690"/>
      <c r="RI47" s="690"/>
      <c r="RJ47" s="690"/>
      <c r="RK47" s="690"/>
      <c r="RL47" s="690"/>
      <c r="RM47" s="690"/>
      <c r="RN47" s="690"/>
      <c r="RO47" s="690"/>
      <c r="RP47" s="690"/>
      <c r="RQ47" s="690"/>
      <c r="RR47" s="690"/>
      <c r="RS47" s="690"/>
      <c r="RT47" s="690"/>
      <c r="RU47" s="690"/>
      <c r="RV47" s="690"/>
      <c r="RW47" s="690"/>
      <c r="RX47" s="690"/>
      <c r="RY47" s="690"/>
      <c r="RZ47" s="690"/>
      <c r="SA47" s="690"/>
      <c r="SB47" s="690"/>
      <c r="SC47" s="690"/>
      <c r="SD47" s="690"/>
      <c r="SE47" s="690"/>
      <c r="SF47" s="690"/>
      <c r="SG47" s="690"/>
      <c r="SH47" s="690"/>
      <c r="SI47" s="690"/>
      <c r="SJ47" s="690"/>
      <c r="SK47" s="690"/>
      <c r="SL47" s="690"/>
      <c r="SM47" s="690"/>
      <c r="SN47" s="690"/>
      <c r="SO47" s="690"/>
      <c r="SP47" s="690"/>
      <c r="SQ47" s="690"/>
      <c r="SR47" s="690"/>
      <c r="SS47" s="690"/>
      <c r="ST47" s="690"/>
      <c r="SU47" s="690"/>
      <c r="SV47" s="690"/>
      <c r="SW47" s="690"/>
      <c r="SX47" s="690"/>
      <c r="SY47" s="690"/>
      <c r="SZ47" s="690"/>
      <c r="TA47" s="690"/>
      <c r="TB47" s="690"/>
      <c r="TC47" s="690"/>
      <c r="TD47" s="690"/>
      <c r="TE47" s="690"/>
      <c r="TF47" s="690"/>
      <c r="TG47" s="690"/>
      <c r="TH47" s="690"/>
      <c r="TI47" s="690"/>
      <c r="TJ47" s="690"/>
      <c r="TK47" s="690"/>
      <c r="TL47" s="690"/>
      <c r="TM47" s="690"/>
      <c r="TN47" s="690"/>
      <c r="TO47" s="690"/>
      <c r="TP47" s="690"/>
      <c r="TQ47" s="690"/>
      <c r="TR47" s="690"/>
      <c r="TS47" s="690"/>
      <c r="TT47" s="690"/>
      <c r="TU47" s="690"/>
      <c r="TV47" s="690"/>
      <c r="TW47" s="690"/>
      <c r="TX47" s="690"/>
      <c r="TY47" s="690"/>
      <c r="TZ47" s="690"/>
      <c r="UA47" s="690"/>
      <c r="UB47" s="690"/>
      <c r="UC47" s="690"/>
      <c r="UD47" s="690"/>
      <c r="UE47" s="690"/>
      <c r="UF47" s="690"/>
      <c r="UG47" s="690"/>
      <c r="UH47" s="690"/>
      <c r="UI47" s="690"/>
      <c r="UJ47" s="690"/>
      <c r="UK47" s="690"/>
      <c r="UL47" s="690"/>
      <c r="UM47" s="690"/>
      <c r="UN47" s="690"/>
      <c r="UO47" s="690"/>
      <c r="UP47" s="690"/>
      <c r="UQ47" s="690"/>
      <c r="UR47" s="690"/>
      <c r="US47" s="690"/>
      <c r="UT47" s="690"/>
      <c r="UU47" s="690"/>
      <c r="UV47" s="690"/>
      <c r="UW47" s="690"/>
      <c r="UX47" s="690"/>
      <c r="UY47" s="690"/>
      <c r="UZ47" s="690"/>
      <c r="VA47" s="690"/>
      <c r="VB47" s="690"/>
      <c r="VC47" s="690"/>
      <c r="VD47" s="690"/>
      <c r="VE47" s="690"/>
      <c r="VF47" s="690"/>
      <c r="VG47" s="690"/>
      <c r="VH47" s="690"/>
      <c r="VI47" s="690"/>
      <c r="VJ47" s="690"/>
      <c r="VK47" s="690"/>
      <c r="VL47" s="690"/>
      <c r="VM47" s="690"/>
      <c r="VN47" s="690"/>
      <c r="VO47" s="690"/>
      <c r="VP47" s="690"/>
      <c r="VQ47" s="690"/>
      <c r="VR47" s="690"/>
      <c r="VS47" s="690"/>
      <c r="VT47" s="690"/>
      <c r="VU47" s="690"/>
      <c r="VV47" s="690"/>
      <c r="VW47" s="690"/>
      <c r="VX47" s="690"/>
      <c r="VY47" s="690"/>
      <c r="VZ47" s="690"/>
      <c r="WA47" s="690"/>
      <c r="WB47" s="690"/>
      <c r="WC47" s="690"/>
      <c r="WD47" s="690"/>
      <c r="WE47" s="690"/>
      <c r="WF47" s="690"/>
      <c r="WG47" s="690"/>
      <c r="WH47" s="690"/>
      <c r="WI47" s="690"/>
      <c r="WJ47" s="690"/>
      <c r="WK47" s="690"/>
      <c r="WL47" s="690"/>
      <c r="WM47" s="690"/>
      <c r="WN47" s="690"/>
      <c r="WO47" s="690"/>
      <c r="WP47" s="690"/>
      <c r="WQ47" s="690"/>
      <c r="WR47" s="690"/>
      <c r="WS47" s="690"/>
      <c r="WT47" s="690"/>
      <c r="WU47" s="690"/>
      <c r="WV47" s="690"/>
      <c r="WW47" s="690"/>
      <c r="WX47" s="690"/>
      <c r="WY47" s="690"/>
      <c r="WZ47" s="690"/>
      <c r="XA47" s="690"/>
      <c r="XB47" s="690"/>
      <c r="XC47" s="690"/>
      <c r="XD47" s="690"/>
      <c r="XE47" s="690"/>
      <c r="XF47" s="690"/>
      <c r="XG47" s="690"/>
      <c r="XH47" s="690"/>
      <c r="XI47" s="690"/>
      <c r="XJ47" s="690"/>
      <c r="XK47" s="690"/>
      <c r="XL47" s="690"/>
      <c r="XM47" s="690"/>
      <c r="XN47" s="690"/>
      <c r="XO47" s="690"/>
      <c r="XP47" s="690"/>
      <c r="XQ47" s="690"/>
      <c r="XR47" s="690"/>
      <c r="XS47" s="690"/>
      <c r="XT47" s="690"/>
      <c r="XU47" s="690"/>
      <c r="XV47" s="690"/>
      <c r="XW47" s="690"/>
      <c r="XX47" s="690"/>
      <c r="XY47" s="690"/>
      <c r="XZ47" s="690"/>
      <c r="YA47" s="690"/>
      <c r="YB47" s="690"/>
      <c r="YC47" s="690"/>
      <c r="YD47" s="690"/>
      <c r="YE47" s="690"/>
      <c r="YF47" s="690"/>
      <c r="YG47" s="690"/>
      <c r="YH47" s="690"/>
      <c r="YI47" s="690"/>
      <c r="YJ47" s="690"/>
      <c r="YK47" s="690"/>
      <c r="YL47" s="690"/>
      <c r="YM47" s="690"/>
      <c r="YN47" s="690"/>
      <c r="YO47" s="690"/>
      <c r="YP47" s="690"/>
      <c r="YQ47" s="690"/>
      <c r="YR47" s="690"/>
      <c r="YS47" s="690"/>
      <c r="YT47" s="690"/>
      <c r="YU47" s="690"/>
      <c r="YV47" s="690"/>
      <c r="YW47" s="690"/>
      <c r="YX47" s="690"/>
      <c r="YY47" s="690"/>
      <c r="YZ47" s="690"/>
      <c r="ZA47" s="690"/>
      <c r="ZB47" s="690"/>
      <c r="ZC47" s="690"/>
      <c r="ZD47" s="690"/>
      <c r="ZE47" s="690"/>
      <c r="ZF47" s="690"/>
      <c r="ZG47" s="690"/>
      <c r="ZH47" s="690"/>
      <c r="ZI47" s="690"/>
      <c r="ZJ47" s="690"/>
      <c r="ZK47" s="690"/>
      <c r="ZL47" s="690"/>
      <c r="ZM47" s="690"/>
      <c r="ZN47" s="690"/>
      <c r="ZO47" s="690"/>
      <c r="ZP47" s="690"/>
      <c r="ZQ47" s="690"/>
      <c r="ZR47" s="690"/>
      <c r="ZS47" s="690"/>
      <c r="ZT47" s="690"/>
      <c r="ZU47" s="690"/>
      <c r="ZV47" s="690"/>
      <c r="ZW47" s="690"/>
      <c r="ZX47" s="690"/>
      <c r="ZY47" s="690"/>
      <c r="ZZ47" s="690"/>
      <c r="AAA47" s="690"/>
      <c r="AAB47" s="690"/>
      <c r="AAC47" s="690"/>
      <c r="AAD47" s="690"/>
      <c r="AAE47" s="690"/>
      <c r="AAF47" s="690"/>
      <c r="AAG47" s="690"/>
      <c r="AAH47" s="690"/>
      <c r="AAI47" s="690"/>
      <c r="AAJ47" s="690"/>
      <c r="AAK47" s="690"/>
      <c r="AAL47" s="690"/>
      <c r="AAM47" s="690"/>
      <c r="AAN47" s="690"/>
      <c r="AAO47" s="690"/>
      <c r="AAP47" s="690"/>
      <c r="AAQ47" s="690"/>
      <c r="AAR47" s="690"/>
      <c r="AAS47" s="690"/>
      <c r="AAT47" s="690"/>
      <c r="AAU47" s="690"/>
      <c r="AAV47" s="690"/>
      <c r="AAW47" s="690"/>
      <c r="AAX47" s="690"/>
      <c r="AAY47" s="690"/>
      <c r="AAZ47" s="690"/>
      <c r="ABA47" s="690"/>
      <c r="ABB47" s="690"/>
      <c r="ABC47" s="690"/>
      <c r="ABD47" s="690"/>
      <c r="ABE47" s="690"/>
      <c r="ABF47" s="690"/>
      <c r="ABG47" s="690"/>
      <c r="ABH47" s="690"/>
      <c r="ABI47" s="690"/>
      <c r="ABJ47" s="690"/>
      <c r="ABK47" s="690"/>
      <c r="ABL47" s="690"/>
      <c r="ABM47" s="690"/>
      <c r="ABN47" s="690"/>
      <c r="ABO47" s="690"/>
      <c r="ABP47" s="690"/>
      <c r="ABQ47" s="690"/>
      <c r="ABR47" s="690"/>
      <c r="ABS47" s="690"/>
      <c r="ABT47" s="690"/>
      <c r="ABU47" s="690"/>
      <c r="ABV47" s="690"/>
      <c r="ABW47" s="690"/>
      <c r="ABX47" s="690"/>
      <c r="ABY47" s="690"/>
      <c r="ABZ47" s="690"/>
      <c r="ACA47" s="690"/>
      <c r="ACB47" s="690"/>
      <c r="ACC47" s="690"/>
      <c r="ACD47" s="690"/>
      <c r="ACE47" s="690"/>
      <c r="ACF47" s="690"/>
      <c r="ACG47" s="690"/>
      <c r="ACH47" s="690"/>
      <c r="ACI47" s="690"/>
      <c r="ACJ47" s="690"/>
      <c r="ACK47" s="690"/>
      <c r="ACL47" s="690"/>
      <c r="ACM47" s="690"/>
      <c r="ACN47" s="690"/>
      <c r="ACO47" s="690"/>
      <c r="ACP47" s="690"/>
      <c r="ACQ47" s="690"/>
      <c r="ACR47" s="690"/>
      <c r="ACS47" s="690"/>
      <c r="ACT47" s="690"/>
      <c r="ACU47" s="690"/>
      <c r="ACV47" s="690"/>
      <c r="ACW47" s="690"/>
      <c r="ACX47" s="690"/>
      <c r="ACY47" s="690"/>
      <c r="ACZ47" s="690"/>
      <c r="ADA47" s="690"/>
      <c r="ADB47" s="690"/>
      <c r="ADC47" s="690"/>
      <c r="ADD47" s="690"/>
      <c r="ADE47" s="690"/>
      <c r="ADF47" s="690"/>
      <c r="ADG47" s="690"/>
      <c r="ADH47" s="690"/>
      <c r="ADI47" s="690"/>
      <c r="ADJ47" s="690"/>
      <c r="ADK47" s="690"/>
      <c r="ADL47" s="690"/>
      <c r="ADM47" s="690"/>
      <c r="ADN47" s="690"/>
      <c r="ADO47" s="690"/>
      <c r="ADP47" s="690"/>
      <c r="ADQ47" s="690"/>
      <c r="ADR47" s="690"/>
      <c r="ADS47" s="690"/>
      <c r="ADT47" s="690"/>
      <c r="ADU47" s="690"/>
      <c r="ADV47" s="690"/>
      <c r="ADW47" s="690"/>
      <c r="ADX47" s="690"/>
      <c r="ADY47" s="690"/>
      <c r="ADZ47" s="690"/>
      <c r="AEA47" s="690"/>
      <c r="AEB47" s="690"/>
      <c r="AEC47" s="690"/>
      <c r="AED47" s="690"/>
      <c r="AEE47" s="690"/>
      <c r="AEF47" s="690"/>
      <c r="AEG47" s="690"/>
      <c r="AEH47" s="690"/>
      <c r="AEI47" s="690"/>
      <c r="AEJ47" s="690"/>
      <c r="AEK47" s="690"/>
      <c r="AEL47" s="690"/>
      <c r="AEM47" s="690"/>
      <c r="AEN47" s="690"/>
      <c r="AEO47" s="690"/>
      <c r="AEP47" s="690"/>
      <c r="AEQ47" s="690"/>
      <c r="AER47" s="690"/>
      <c r="AES47" s="690"/>
      <c r="AET47" s="690"/>
      <c r="AEU47" s="690"/>
      <c r="AEV47" s="690"/>
      <c r="AEW47" s="690"/>
      <c r="AEX47" s="690"/>
      <c r="AEY47" s="690"/>
      <c r="AEZ47" s="690"/>
      <c r="AFA47" s="690"/>
      <c r="AFB47" s="690"/>
      <c r="AFC47" s="690"/>
      <c r="AFD47" s="690"/>
      <c r="AFE47" s="690"/>
      <c r="AFF47" s="690"/>
      <c r="AFG47" s="690"/>
      <c r="AFH47" s="690"/>
      <c r="AFI47" s="690"/>
      <c r="AFJ47" s="690"/>
      <c r="AFK47" s="690"/>
      <c r="AFL47" s="690"/>
      <c r="AFM47" s="690"/>
      <c r="AFN47" s="690"/>
      <c r="AFO47" s="690"/>
      <c r="AFP47" s="690"/>
      <c r="AFQ47" s="690"/>
      <c r="AFR47" s="690"/>
      <c r="AFS47" s="690"/>
      <c r="AFT47" s="690"/>
      <c r="AFU47" s="690"/>
      <c r="AFV47" s="690"/>
      <c r="AFW47" s="690"/>
      <c r="AFX47" s="690"/>
      <c r="AFY47" s="690"/>
      <c r="AFZ47" s="690"/>
      <c r="AGA47" s="690"/>
      <c r="AGB47" s="690"/>
      <c r="AGC47" s="690"/>
      <c r="AGD47" s="690"/>
      <c r="AGE47" s="690"/>
      <c r="AGF47" s="690"/>
      <c r="AGG47" s="690"/>
      <c r="AGH47" s="690"/>
      <c r="AGI47" s="690"/>
      <c r="AGJ47" s="690"/>
      <c r="AGK47" s="690"/>
      <c r="AGL47" s="690"/>
      <c r="AGM47" s="690"/>
      <c r="AGN47" s="690"/>
      <c r="AGO47" s="690"/>
      <c r="AGP47" s="690"/>
      <c r="AGQ47" s="690"/>
      <c r="AGR47" s="690"/>
      <c r="AGS47" s="690"/>
      <c r="AGT47" s="690"/>
      <c r="AGU47" s="690"/>
      <c r="AGV47" s="690"/>
      <c r="AGW47" s="690"/>
      <c r="AGX47" s="690"/>
      <c r="AGY47" s="690"/>
      <c r="AGZ47" s="690"/>
      <c r="AHA47" s="690"/>
      <c r="AHB47" s="690"/>
      <c r="AHC47" s="690"/>
      <c r="AHD47" s="690"/>
      <c r="AHE47" s="690"/>
      <c r="AHF47" s="690"/>
      <c r="AHG47" s="690"/>
      <c r="AHH47" s="690"/>
      <c r="AHI47" s="690"/>
      <c r="AHJ47" s="690"/>
      <c r="AHK47" s="690"/>
      <c r="AHL47" s="690"/>
      <c r="AHM47" s="690"/>
      <c r="AHN47" s="690"/>
      <c r="AHO47" s="690"/>
      <c r="AHP47" s="690"/>
      <c r="AHQ47" s="690"/>
      <c r="AHR47" s="690"/>
      <c r="AHS47" s="690"/>
      <c r="AHT47" s="690"/>
      <c r="AHU47" s="690"/>
      <c r="AHV47" s="690"/>
      <c r="AHW47" s="690"/>
      <c r="AHX47" s="690"/>
      <c r="AHY47" s="690"/>
      <c r="AHZ47" s="690"/>
      <c r="AIA47" s="690"/>
      <c r="AIB47" s="690"/>
      <c r="AIC47" s="690"/>
      <c r="AID47" s="690"/>
      <c r="AIE47" s="690"/>
      <c r="AIF47" s="690"/>
      <c r="AIG47" s="690"/>
      <c r="AIH47" s="690"/>
      <c r="AII47" s="690"/>
      <c r="AIJ47" s="690"/>
      <c r="AIK47" s="690"/>
      <c r="AIL47" s="690"/>
      <c r="AIM47" s="690"/>
      <c r="AIN47" s="690"/>
      <c r="AIO47" s="690"/>
      <c r="AIP47" s="690"/>
      <c r="AIQ47" s="690"/>
      <c r="AIR47" s="690"/>
      <c r="AIS47" s="690"/>
      <c r="AIT47" s="690"/>
      <c r="AIU47" s="690"/>
      <c r="AIV47" s="690"/>
      <c r="AIW47" s="690"/>
      <c r="AIX47" s="690"/>
      <c r="AIY47" s="690"/>
      <c r="AIZ47" s="690"/>
      <c r="AJA47" s="690"/>
      <c r="AJB47" s="690"/>
      <c r="AJC47" s="690"/>
      <c r="AJD47" s="690"/>
      <c r="AJE47" s="690"/>
      <c r="AJF47" s="690"/>
      <c r="AJG47" s="690"/>
      <c r="AJH47" s="690"/>
      <c r="AJI47" s="690"/>
      <c r="AJJ47" s="690"/>
      <c r="AJK47" s="690"/>
      <c r="AJL47" s="690"/>
      <c r="AJM47" s="690"/>
      <c r="AJN47" s="690"/>
      <c r="AJO47" s="690"/>
      <c r="AJP47" s="690"/>
      <c r="AJQ47" s="690"/>
      <c r="AJR47" s="690"/>
      <c r="AJS47" s="690"/>
      <c r="AJT47" s="690"/>
      <c r="AJU47" s="690"/>
      <c r="AJV47" s="690"/>
      <c r="AJW47" s="690"/>
      <c r="AJX47" s="690"/>
      <c r="AJY47" s="690"/>
      <c r="AJZ47" s="690"/>
      <c r="AKA47" s="690"/>
      <c r="AKB47" s="690"/>
      <c r="AKC47" s="690"/>
      <c r="AKD47" s="690"/>
      <c r="AKE47" s="690"/>
      <c r="AKF47" s="690"/>
      <c r="AKG47" s="690"/>
      <c r="AKH47" s="690"/>
      <c r="AKI47" s="690"/>
      <c r="AKJ47" s="690"/>
      <c r="AKK47" s="690"/>
      <c r="AKL47" s="690"/>
      <c r="AKM47" s="690"/>
      <c r="AKN47" s="690"/>
      <c r="AKO47" s="690"/>
      <c r="AKP47" s="690"/>
      <c r="AKQ47" s="690"/>
      <c r="AKR47" s="690"/>
      <c r="AKS47" s="690"/>
      <c r="AKT47" s="690"/>
      <c r="AKU47" s="690"/>
      <c r="AKV47" s="690"/>
      <c r="AKW47" s="690"/>
      <c r="AKX47" s="690"/>
      <c r="AKY47" s="690"/>
      <c r="AKZ47" s="690"/>
      <c r="ALA47" s="690"/>
      <c r="ALB47" s="690"/>
      <c r="ALC47" s="690"/>
      <c r="ALD47" s="690"/>
      <c r="ALE47" s="690"/>
      <c r="ALF47" s="690"/>
      <c r="ALG47" s="690"/>
      <c r="ALH47" s="690"/>
      <c r="ALI47" s="690"/>
      <c r="ALJ47" s="690"/>
      <c r="ALK47" s="690"/>
      <c r="ALL47" s="690"/>
      <c r="ALM47" s="690"/>
      <c r="ALN47" s="690"/>
      <c r="ALO47" s="690"/>
      <c r="ALP47" s="690"/>
      <c r="ALQ47" s="690"/>
      <c r="ALR47" s="690"/>
      <c r="ALS47" s="690"/>
      <c r="ALT47" s="690"/>
      <c r="ALU47" s="690"/>
      <c r="ALV47" s="690"/>
      <c r="ALW47" s="690"/>
      <c r="ALX47" s="690"/>
      <c r="ALY47" s="690"/>
      <c r="ALZ47" s="690"/>
      <c r="AMA47" s="690"/>
      <c r="AMB47" s="690"/>
      <c r="AMC47" s="690"/>
      <c r="AMD47" s="690"/>
    </row>
    <row r="48" spans="1:1018" s="224" customFormat="1" ht="13.5" customHeight="1">
      <c r="A48" s="225">
        <v>43</v>
      </c>
      <c r="B48" s="217"/>
      <c r="C48" s="217"/>
      <c r="D48" s="241" t="s">
        <v>392</v>
      </c>
      <c r="E48" s="217"/>
      <c r="F48" s="217"/>
      <c r="G48" s="217"/>
      <c r="H48" s="680" t="s">
        <v>1113</v>
      </c>
      <c r="I48" s="681">
        <v>59350</v>
      </c>
      <c r="J48" s="680" t="s">
        <v>1114</v>
      </c>
      <c r="K48" s="681" t="s">
        <v>1115</v>
      </c>
      <c r="L48" s="680" t="s">
        <v>1116</v>
      </c>
      <c r="M48" s="680" t="s">
        <v>392</v>
      </c>
      <c r="N48" s="680"/>
      <c r="O48" s="680"/>
      <c r="P48" s="252"/>
      <c r="Q48" s="680" t="s">
        <v>817</v>
      </c>
      <c r="R48" s="680"/>
      <c r="S48" s="680" t="s">
        <v>863</v>
      </c>
      <c r="T48" s="683"/>
      <c r="U48" s="680" t="s">
        <v>1117</v>
      </c>
      <c r="V48" s="678" t="s">
        <v>864</v>
      </c>
      <c r="W48" s="678" t="s">
        <v>864</v>
      </c>
      <c r="X48" s="678" t="s">
        <v>864</v>
      </c>
      <c r="Y48" s="232"/>
      <c r="Z48" s="684"/>
      <c r="AA48" s="680"/>
      <c r="AB48" s="685"/>
      <c r="AC48" s="680"/>
      <c r="AD48" s="683">
        <v>1</v>
      </c>
      <c r="AE48" s="683">
        <v>1</v>
      </c>
    </row>
    <row r="49" spans="1:31" s="224" customFormat="1" ht="13.5" customHeight="1">
      <c r="A49" s="225">
        <v>44</v>
      </c>
      <c r="B49" s="217"/>
      <c r="C49" s="217"/>
      <c r="D49" s="241" t="s">
        <v>1118</v>
      </c>
      <c r="E49" s="241"/>
      <c r="F49" s="241"/>
      <c r="G49" s="241"/>
      <c r="H49" s="263" t="s">
        <v>2622</v>
      </c>
      <c r="I49" s="681" t="s">
        <v>1120</v>
      </c>
      <c r="J49" s="680"/>
      <c r="K49" s="681" t="s">
        <v>1121</v>
      </c>
      <c r="L49" s="680"/>
      <c r="M49" s="680"/>
      <c r="N49" s="680"/>
      <c r="O49" s="680"/>
      <c r="P49" s="682"/>
      <c r="Q49" s="680" t="s">
        <v>817</v>
      </c>
      <c r="R49" s="680"/>
      <c r="S49" s="686" t="s">
        <v>863</v>
      </c>
      <c r="T49" s="282"/>
      <c r="U49" s="680"/>
      <c r="V49" s="678" t="s">
        <v>864</v>
      </c>
      <c r="W49" s="678" t="s">
        <v>864</v>
      </c>
      <c r="X49" s="678" t="s">
        <v>864</v>
      </c>
      <c r="Y49" s="232"/>
      <c r="Z49" s="684"/>
      <c r="AA49" s="680"/>
      <c r="AB49" s="685"/>
      <c r="AC49" s="680"/>
      <c r="AD49" s="683"/>
      <c r="AE49" s="683">
        <v>1</v>
      </c>
    </row>
    <row r="50" spans="1:31" s="256" customFormat="1" ht="12.75" customHeight="1">
      <c r="A50" s="225">
        <v>45</v>
      </c>
      <c r="B50" s="217"/>
      <c r="C50" s="217" t="s">
        <v>1122</v>
      </c>
      <c r="D50" s="221"/>
      <c r="E50" s="221"/>
      <c r="F50" s="221"/>
      <c r="G50" s="221"/>
      <c r="H50" s="713" t="s">
        <v>2623</v>
      </c>
      <c r="I50" s="681"/>
      <c r="J50" s="680"/>
      <c r="K50" s="681" t="s">
        <v>1124</v>
      </c>
      <c r="L50" s="680"/>
      <c r="M50" s="680"/>
      <c r="N50" s="680"/>
      <c r="O50" s="680"/>
      <c r="P50" s="682"/>
      <c r="Q50" s="680" t="s">
        <v>817</v>
      </c>
      <c r="R50" s="680" t="s">
        <v>864</v>
      </c>
      <c r="S50" s="243" t="s">
        <v>1124</v>
      </c>
      <c r="T50" s="683"/>
      <c r="U50" s="680"/>
      <c r="V50" s="678" t="s">
        <v>864</v>
      </c>
      <c r="W50" s="678" t="s">
        <v>864</v>
      </c>
      <c r="X50" s="678" t="s">
        <v>864</v>
      </c>
      <c r="Y50" s="232"/>
      <c r="Z50" s="684"/>
      <c r="AA50" s="680"/>
      <c r="AB50" s="685"/>
      <c r="AC50" s="680"/>
      <c r="AD50" s="683">
        <v>1</v>
      </c>
      <c r="AE50" s="683">
        <v>1</v>
      </c>
    </row>
    <row r="51" spans="1:31" s="256" customFormat="1" ht="12.75" customHeight="1">
      <c r="A51" s="225">
        <v>46</v>
      </c>
      <c r="B51" s="217"/>
      <c r="C51" s="217"/>
      <c r="D51" s="679" t="s">
        <v>415</v>
      </c>
      <c r="E51" s="221"/>
      <c r="F51" s="221"/>
      <c r="G51" s="221"/>
      <c r="H51" s="680" t="s">
        <v>1125</v>
      </c>
      <c r="I51" s="681" t="s">
        <v>1126</v>
      </c>
      <c r="J51" s="680"/>
      <c r="K51" s="681" t="s">
        <v>1127</v>
      </c>
      <c r="L51" s="680" t="s">
        <v>1128</v>
      </c>
      <c r="M51" s="680" t="s">
        <v>415</v>
      </c>
      <c r="N51" s="680"/>
      <c r="O51" s="680"/>
      <c r="P51" s="682"/>
      <c r="Q51" s="680" t="s">
        <v>817</v>
      </c>
      <c r="R51" s="680"/>
      <c r="S51" s="686" t="s">
        <v>863</v>
      </c>
      <c r="T51" s="282"/>
      <c r="U51" s="680"/>
      <c r="V51" s="678" t="s">
        <v>864</v>
      </c>
      <c r="W51" s="678" t="s">
        <v>864</v>
      </c>
      <c r="X51" s="678" t="s">
        <v>864</v>
      </c>
      <c r="Y51" s="232"/>
      <c r="Z51" s="684"/>
      <c r="AA51" s="680"/>
      <c r="AB51" s="685"/>
      <c r="AC51" s="680"/>
      <c r="AD51" s="683">
        <v>1</v>
      </c>
      <c r="AE51" s="683">
        <v>1</v>
      </c>
    </row>
    <row r="52" spans="1:31" s="256" customFormat="1" ht="12.75" customHeight="1">
      <c r="A52" s="225">
        <v>47</v>
      </c>
      <c r="B52" s="217"/>
      <c r="C52" s="217"/>
      <c r="D52" s="679" t="s">
        <v>1129</v>
      </c>
      <c r="E52" s="221"/>
      <c r="F52" s="221"/>
      <c r="G52" s="221"/>
      <c r="H52" s="680" t="s">
        <v>1130</v>
      </c>
      <c r="I52" s="681" t="s">
        <v>1131</v>
      </c>
      <c r="J52" s="680"/>
      <c r="K52" s="681" t="s">
        <v>1132</v>
      </c>
      <c r="L52" s="680" t="s">
        <v>1133</v>
      </c>
      <c r="M52" s="680" t="s">
        <v>424</v>
      </c>
      <c r="N52" s="680"/>
      <c r="O52" s="680"/>
      <c r="P52" s="682"/>
      <c r="Q52" s="680" t="s">
        <v>817</v>
      </c>
      <c r="R52" s="680"/>
      <c r="S52" s="686" t="s">
        <v>863</v>
      </c>
      <c r="T52" s="282"/>
      <c r="U52" s="680"/>
      <c r="V52" s="678" t="s">
        <v>864</v>
      </c>
      <c r="W52" s="678" t="s">
        <v>864</v>
      </c>
      <c r="X52" s="678" t="s">
        <v>864</v>
      </c>
      <c r="Y52" s="232"/>
      <c r="Z52" s="684"/>
      <c r="AA52" s="680"/>
      <c r="AB52" s="685"/>
      <c r="AC52" s="680"/>
      <c r="AD52" s="683">
        <v>1</v>
      </c>
      <c r="AE52" s="683">
        <v>1</v>
      </c>
    </row>
    <row r="53" spans="1:31" s="244" customFormat="1" ht="12.75" customHeight="1">
      <c r="A53" s="225">
        <v>48</v>
      </c>
      <c r="B53" s="217"/>
      <c r="C53" s="222"/>
      <c r="D53" s="679" t="s">
        <v>429</v>
      </c>
      <c r="E53" s="221"/>
      <c r="F53" s="221"/>
      <c r="G53" s="221"/>
      <c r="H53" s="680" t="s">
        <v>1134</v>
      </c>
      <c r="I53" s="681" t="s">
        <v>1135</v>
      </c>
      <c r="J53" s="680"/>
      <c r="K53" s="681" t="s">
        <v>1136</v>
      </c>
      <c r="L53" s="680"/>
      <c r="M53" s="680"/>
      <c r="N53" s="680"/>
      <c r="O53" s="680"/>
      <c r="P53" s="682"/>
      <c r="Q53" s="680" t="s">
        <v>817</v>
      </c>
      <c r="R53" s="680"/>
      <c r="S53" s="686" t="s">
        <v>863</v>
      </c>
      <c r="T53" s="282"/>
      <c r="U53" s="680"/>
      <c r="V53" s="678" t="s">
        <v>864</v>
      </c>
      <c r="W53" s="678" t="s">
        <v>864</v>
      </c>
      <c r="X53" s="678" t="s">
        <v>864</v>
      </c>
      <c r="Y53" s="232"/>
      <c r="Z53" s="684"/>
      <c r="AA53" s="680"/>
      <c r="AB53" s="685"/>
      <c r="AC53" s="680"/>
      <c r="AD53" s="683">
        <v>1</v>
      </c>
      <c r="AE53" s="683">
        <v>1</v>
      </c>
    </row>
    <row r="54" spans="1:31" s="244" customFormat="1" ht="12.75" customHeight="1">
      <c r="A54" s="225">
        <v>49</v>
      </c>
      <c r="B54" s="217"/>
      <c r="C54" s="222"/>
      <c r="D54" s="679" t="s">
        <v>426</v>
      </c>
      <c r="E54" s="221"/>
      <c r="F54" s="221"/>
      <c r="G54" s="221"/>
      <c r="H54" s="680" t="s">
        <v>1137</v>
      </c>
      <c r="I54" s="681" t="s">
        <v>1138</v>
      </c>
      <c r="J54" s="680"/>
      <c r="K54" s="681" t="s">
        <v>1139</v>
      </c>
      <c r="L54" s="680" t="s">
        <v>1140</v>
      </c>
      <c r="M54" s="680" t="s">
        <v>426</v>
      </c>
      <c r="N54" s="680"/>
      <c r="O54" s="680"/>
      <c r="P54" s="682"/>
      <c r="Q54" s="680" t="s">
        <v>823</v>
      </c>
      <c r="R54" s="680"/>
      <c r="S54" s="686" t="s">
        <v>863</v>
      </c>
      <c r="T54" s="282"/>
      <c r="U54" s="680"/>
      <c r="V54" s="678" t="s">
        <v>864</v>
      </c>
      <c r="W54" s="678" t="s">
        <v>864</v>
      </c>
      <c r="X54" s="678" t="s">
        <v>864</v>
      </c>
      <c r="Y54" s="232"/>
      <c r="Z54" s="684"/>
      <c r="AA54" s="680"/>
      <c r="AB54" s="685"/>
      <c r="AC54" s="680"/>
      <c r="AD54" s="683">
        <v>1</v>
      </c>
      <c r="AE54" s="683">
        <v>1</v>
      </c>
    </row>
    <row r="55" spans="1:31" s="244" customFormat="1" ht="12.75" customHeight="1">
      <c r="A55" s="225">
        <v>50</v>
      </c>
      <c r="B55" s="217"/>
      <c r="C55" s="222"/>
      <c r="D55" s="679" t="s">
        <v>1141</v>
      </c>
      <c r="E55" s="221"/>
      <c r="F55" s="221"/>
      <c r="G55" s="221"/>
      <c r="H55" s="680" t="s">
        <v>1142</v>
      </c>
      <c r="I55" s="681" t="s">
        <v>1143</v>
      </c>
      <c r="J55" s="680"/>
      <c r="K55" s="681" t="s">
        <v>1144</v>
      </c>
      <c r="L55" s="680"/>
      <c r="M55" s="680"/>
      <c r="N55" s="680"/>
      <c r="O55" s="680"/>
      <c r="P55" s="682"/>
      <c r="Q55" s="680" t="s">
        <v>817</v>
      </c>
      <c r="R55" s="680"/>
      <c r="S55" s="686" t="s">
        <v>863</v>
      </c>
      <c r="T55" s="282"/>
      <c r="U55" s="680"/>
      <c r="V55" s="678" t="s">
        <v>864</v>
      </c>
      <c r="W55" s="678" t="s">
        <v>864</v>
      </c>
      <c r="X55" s="678" t="s">
        <v>864</v>
      </c>
      <c r="Y55" s="232"/>
      <c r="Z55" s="684"/>
      <c r="AA55" s="680"/>
      <c r="AB55" s="685"/>
      <c r="AC55" s="680"/>
      <c r="AD55" s="683">
        <v>1</v>
      </c>
      <c r="AE55" s="683">
        <v>1</v>
      </c>
    </row>
    <row r="56" spans="1:31" s="257" customFormat="1" ht="12.75" customHeight="1">
      <c r="A56" s="225">
        <v>51</v>
      </c>
      <c r="B56" s="217"/>
      <c r="C56" s="222"/>
      <c r="D56" s="679" t="s">
        <v>1145</v>
      </c>
      <c r="E56" s="221"/>
      <c r="F56" s="221"/>
      <c r="G56" s="221"/>
      <c r="H56" s="680" t="s">
        <v>410</v>
      </c>
      <c r="I56" s="681" t="s">
        <v>1146</v>
      </c>
      <c r="J56" s="680"/>
      <c r="K56" s="681" t="s">
        <v>1147</v>
      </c>
      <c r="L56" s="680"/>
      <c r="M56" s="680"/>
      <c r="N56" s="680"/>
      <c r="O56" s="680"/>
      <c r="P56" s="682"/>
      <c r="Q56" s="680" t="s">
        <v>817</v>
      </c>
      <c r="R56" s="680"/>
      <c r="S56" s="686" t="s">
        <v>863</v>
      </c>
      <c r="T56" s="282"/>
      <c r="U56" s="680"/>
      <c r="V56" s="678" t="s">
        <v>864</v>
      </c>
      <c r="W56" s="678" t="s">
        <v>864</v>
      </c>
      <c r="X56" s="678" t="s">
        <v>864</v>
      </c>
      <c r="Y56" s="232"/>
      <c r="Z56" s="684"/>
      <c r="AA56" s="680"/>
      <c r="AB56" s="685"/>
      <c r="AC56" s="680"/>
      <c r="AD56" s="683">
        <v>1</v>
      </c>
      <c r="AE56" s="683">
        <v>1</v>
      </c>
    </row>
    <row r="57" spans="1:31" s="258" customFormat="1" ht="12.75" customHeight="1">
      <c r="A57" s="225">
        <v>52</v>
      </c>
      <c r="B57" s="217"/>
      <c r="C57" s="218"/>
      <c r="D57" s="679" t="s">
        <v>1148</v>
      </c>
      <c r="E57" s="221"/>
      <c r="F57" s="221"/>
      <c r="G57" s="221"/>
      <c r="H57" s="680"/>
      <c r="I57" s="681" t="s">
        <v>1149</v>
      </c>
      <c r="J57" s="680"/>
      <c r="K57" s="681" t="s">
        <v>1150</v>
      </c>
      <c r="L57" s="680"/>
      <c r="M57" s="680"/>
      <c r="N57" s="680"/>
      <c r="O57" s="680"/>
      <c r="P57" s="682"/>
      <c r="Q57" s="680" t="s">
        <v>817</v>
      </c>
      <c r="R57" s="680"/>
      <c r="S57" s="686" t="s">
        <v>863</v>
      </c>
      <c r="T57" s="282"/>
      <c r="U57" s="680"/>
      <c r="V57" s="678" t="s">
        <v>864</v>
      </c>
      <c r="W57" s="678" t="s">
        <v>864</v>
      </c>
      <c r="X57" s="678" t="s">
        <v>864</v>
      </c>
      <c r="Y57" s="232"/>
      <c r="Z57" s="684"/>
      <c r="AA57" s="680"/>
      <c r="AB57" s="685"/>
      <c r="AC57" s="680"/>
      <c r="AD57" s="683">
        <v>1</v>
      </c>
      <c r="AE57" s="683">
        <v>1</v>
      </c>
    </row>
    <row r="58" spans="1:31" s="256" customFormat="1" ht="12.95" customHeight="1">
      <c r="A58" s="225">
        <v>53</v>
      </c>
      <c r="B58" s="217"/>
      <c r="C58" s="218"/>
      <c r="D58" s="679" t="s">
        <v>178</v>
      </c>
      <c r="E58" s="221"/>
      <c r="F58" s="221"/>
      <c r="G58" s="221"/>
      <c r="H58" s="680" t="s">
        <v>1151</v>
      </c>
      <c r="I58" s="681" t="s">
        <v>1152</v>
      </c>
      <c r="J58" s="680"/>
      <c r="K58" s="681" t="s">
        <v>1153</v>
      </c>
      <c r="L58" s="680"/>
      <c r="M58" s="680"/>
      <c r="N58" s="680"/>
      <c r="O58" s="680"/>
      <c r="P58" s="682"/>
      <c r="Q58" s="680" t="s">
        <v>817</v>
      </c>
      <c r="R58" s="680"/>
      <c r="S58" s="686" t="s">
        <v>863</v>
      </c>
      <c r="T58" s="282"/>
      <c r="U58" s="680"/>
      <c r="V58" s="678" t="s">
        <v>864</v>
      </c>
      <c r="W58" s="678" t="s">
        <v>864</v>
      </c>
      <c r="X58" s="678" t="s">
        <v>864</v>
      </c>
      <c r="Y58" s="232"/>
      <c r="Z58" s="684"/>
      <c r="AA58" s="680"/>
      <c r="AB58" s="685"/>
      <c r="AC58" s="680"/>
      <c r="AD58" s="683">
        <v>1</v>
      </c>
      <c r="AE58" s="683">
        <v>1</v>
      </c>
    </row>
    <row r="59" spans="1:31" s="256" customFormat="1" ht="12.95" customHeight="1">
      <c r="A59" s="225">
        <v>54</v>
      </c>
      <c r="B59" s="217"/>
      <c r="C59" s="218"/>
      <c r="D59" s="241" t="s">
        <v>1154</v>
      </c>
      <c r="E59" s="241"/>
      <c r="F59" s="241"/>
      <c r="G59" s="241"/>
      <c r="H59" s="680" t="s">
        <v>1155</v>
      </c>
      <c r="I59" s="681">
        <v>33123452323</v>
      </c>
      <c r="J59" s="680"/>
      <c r="K59" s="681" t="s">
        <v>1156</v>
      </c>
      <c r="L59" s="680"/>
      <c r="M59" s="680"/>
      <c r="N59" s="680"/>
      <c r="O59" s="680"/>
      <c r="P59" s="682"/>
      <c r="Q59" s="680" t="s">
        <v>817</v>
      </c>
      <c r="R59" s="680"/>
      <c r="S59" s="680" t="s">
        <v>1093</v>
      </c>
      <c r="T59" s="683"/>
      <c r="U59" s="680"/>
      <c r="V59" s="678" t="s">
        <v>864</v>
      </c>
      <c r="W59" s="678" t="s">
        <v>864</v>
      </c>
      <c r="X59" s="678" t="s">
        <v>864</v>
      </c>
      <c r="Y59" s="232"/>
      <c r="Z59" s="684"/>
      <c r="AA59" s="680" t="s">
        <v>1157</v>
      </c>
      <c r="AB59" s="685"/>
      <c r="AC59" s="680"/>
      <c r="AD59" s="683"/>
      <c r="AE59" s="683">
        <v>1</v>
      </c>
    </row>
    <row r="60" spans="1:31" s="224" customFormat="1" ht="13.5" customHeight="1">
      <c r="A60" s="225">
        <v>55</v>
      </c>
      <c r="B60" s="217"/>
      <c r="C60" s="217" t="s">
        <v>1158</v>
      </c>
      <c r="D60" s="217"/>
      <c r="E60" s="217"/>
      <c r="F60" s="217"/>
      <c r="G60" s="217"/>
      <c r="H60" s="680"/>
      <c r="I60" s="681"/>
      <c r="J60" s="680" t="s">
        <v>1159</v>
      </c>
      <c r="K60" s="681" t="s">
        <v>1160</v>
      </c>
      <c r="L60" s="680"/>
      <c r="M60" s="680"/>
      <c r="N60" s="680"/>
      <c r="O60" s="680"/>
      <c r="P60" s="252"/>
      <c r="Q60" s="680" t="s">
        <v>817</v>
      </c>
      <c r="R60" s="680" t="s">
        <v>864</v>
      </c>
      <c r="S60" s="243" t="s">
        <v>1160</v>
      </c>
      <c r="T60" s="683"/>
      <c r="U60" s="680"/>
      <c r="V60" s="678" t="s">
        <v>864</v>
      </c>
      <c r="W60" s="678" t="s">
        <v>864</v>
      </c>
      <c r="X60" s="678" t="s">
        <v>864</v>
      </c>
      <c r="Y60" s="232"/>
      <c r="Z60" s="684"/>
      <c r="AA60" s="680"/>
      <c r="AB60" s="685"/>
      <c r="AC60" s="680"/>
      <c r="AD60" s="683">
        <v>1</v>
      </c>
      <c r="AE60" s="683"/>
    </row>
    <row r="61" spans="1:31" s="224" customFormat="1" ht="13.5" customHeight="1">
      <c r="A61" s="225">
        <v>56</v>
      </c>
      <c r="B61" s="217"/>
      <c r="C61" s="217"/>
      <c r="D61" s="241" t="s">
        <v>1161</v>
      </c>
      <c r="E61" s="241"/>
      <c r="F61" s="241"/>
      <c r="G61" s="241"/>
      <c r="H61" s="680" t="s">
        <v>1162</v>
      </c>
      <c r="I61" s="681" t="s">
        <v>930</v>
      </c>
      <c r="J61" s="680"/>
      <c r="K61" s="681" t="s">
        <v>1163</v>
      </c>
      <c r="L61" s="680"/>
      <c r="M61" s="680"/>
      <c r="N61" s="680"/>
      <c r="O61" s="680"/>
      <c r="P61" s="682"/>
      <c r="Q61" s="680" t="s">
        <v>820</v>
      </c>
      <c r="R61" s="680"/>
      <c r="S61" s="680" t="s">
        <v>879</v>
      </c>
      <c r="T61" s="683"/>
      <c r="U61" s="680"/>
      <c r="V61" s="678" t="s">
        <v>864</v>
      </c>
      <c r="W61" s="678" t="s">
        <v>864</v>
      </c>
      <c r="X61" s="678" t="s">
        <v>864</v>
      </c>
      <c r="Y61" s="232"/>
      <c r="Z61" s="684"/>
      <c r="AA61" s="680" t="s">
        <v>1164</v>
      </c>
      <c r="AB61" s="685"/>
      <c r="AC61" s="680"/>
      <c r="AD61" s="683"/>
      <c r="AE61" s="683">
        <v>1</v>
      </c>
    </row>
    <row r="62" spans="1:31" s="224" customFormat="1" ht="13.5" customHeight="1">
      <c r="A62" s="225">
        <v>57</v>
      </c>
      <c r="B62" s="217"/>
      <c r="C62" s="217"/>
      <c r="D62" s="217" t="s">
        <v>1165</v>
      </c>
      <c r="E62" s="217"/>
      <c r="F62" s="217"/>
      <c r="G62" s="217"/>
      <c r="H62" s="680" t="s">
        <v>1166</v>
      </c>
      <c r="I62" s="681"/>
      <c r="J62" s="680" t="s">
        <v>1167</v>
      </c>
      <c r="K62" s="681" t="s">
        <v>1167</v>
      </c>
      <c r="L62" s="680"/>
      <c r="M62" s="680"/>
      <c r="N62" s="680"/>
      <c r="O62" s="680"/>
      <c r="P62" s="252"/>
      <c r="Q62" s="680" t="s">
        <v>817</v>
      </c>
      <c r="R62" s="680" t="s">
        <v>864</v>
      </c>
      <c r="S62" s="243" t="s">
        <v>1167</v>
      </c>
      <c r="T62" s="683"/>
      <c r="U62" s="680"/>
      <c r="V62" s="678" t="s">
        <v>864</v>
      </c>
      <c r="W62" s="678" t="s">
        <v>864</v>
      </c>
      <c r="X62" s="678" t="s">
        <v>864</v>
      </c>
      <c r="Y62" s="232"/>
      <c r="Z62" s="684"/>
      <c r="AA62" s="680"/>
      <c r="AB62" s="685"/>
      <c r="AC62" s="680"/>
      <c r="AD62" s="683">
        <v>1</v>
      </c>
      <c r="AE62" s="683">
        <v>1</v>
      </c>
    </row>
    <row r="63" spans="1:31" s="224" customFormat="1" ht="13.5" customHeight="1">
      <c r="A63" s="225">
        <v>58</v>
      </c>
      <c r="B63" s="217"/>
      <c r="C63" s="217"/>
      <c r="D63" s="217"/>
      <c r="E63" s="217" t="s">
        <v>1168</v>
      </c>
      <c r="F63" s="217"/>
      <c r="G63" s="217"/>
      <c r="H63" s="680" t="s">
        <v>1169</v>
      </c>
      <c r="I63" s="681"/>
      <c r="J63" s="680" t="s">
        <v>1170</v>
      </c>
      <c r="K63" s="681" t="s">
        <v>1170</v>
      </c>
      <c r="L63" s="680"/>
      <c r="M63" s="680"/>
      <c r="N63" s="680"/>
      <c r="O63" s="680"/>
      <c r="P63" s="252"/>
      <c r="Q63" s="680" t="s">
        <v>820</v>
      </c>
      <c r="R63" s="680" t="s">
        <v>864</v>
      </c>
      <c r="S63" s="243" t="s">
        <v>1170</v>
      </c>
      <c r="T63" s="683"/>
      <c r="U63" s="680"/>
      <c r="V63" s="678" t="s">
        <v>864</v>
      </c>
      <c r="W63" s="678" t="s">
        <v>864</v>
      </c>
      <c r="X63" s="678" t="s">
        <v>864</v>
      </c>
      <c r="Y63" s="232"/>
      <c r="Z63" s="684"/>
      <c r="AA63" s="680"/>
      <c r="AB63" s="685"/>
      <c r="AC63" s="680"/>
      <c r="AD63" s="683">
        <v>1</v>
      </c>
      <c r="AE63" s="683">
        <v>1</v>
      </c>
    </row>
    <row r="64" spans="1:31" s="224" customFormat="1" ht="13.5" customHeight="1">
      <c r="A64" s="225">
        <v>59</v>
      </c>
      <c r="B64" s="217"/>
      <c r="C64" s="217"/>
      <c r="D64" s="217"/>
      <c r="E64" s="217"/>
      <c r="F64" s="217" t="s">
        <v>1171</v>
      </c>
      <c r="G64" s="217"/>
      <c r="H64" s="680" t="s">
        <v>1172</v>
      </c>
      <c r="I64" s="681" t="s">
        <v>1173</v>
      </c>
      <c r="J64" s="680" t="s">
        <v>1174</v>
      </c>
      <c r="K64" s="681" t="s">
        <v>1174</v>
      </c>
      <c r="L64" s="680"/>
      <c r="M64" s="680"/>
      <c r="N64" s="680"/>
      <c r="O64" s="680"/>
      <c r="P64" s="252"/>
      <c r="Q64" s="680" t="s">
        <v>820</v>
      </c>
      <c r="R64" s="680"/>
      <c r="S64" s="680" t="s">
        <v>1093</v>
      </c>
      <c r="T64" s="683"/>
      <c r="U64" s="680"/>
      <c r="V64" s="678" t="s">
        <v>864</v>
      </c>
      <c r="W64" s="678" t="s">
        <v>864</v>
      </c>
      <c r="X64" s="678" t="s">
        <v>864</v>
      </c>
      <c r="Y64" s="232"/>
      <c r="Z64" s="680" t="s">
        <v>1175</v>
      </c>
      <c r="AA64" s="680"/>
      <c r="AB64" s="245" t="s">
        <v>1176</v>
      </c>
      <c r="AC64" s="680"/>
      <c r="AD64" s="683">
        <v>1</v>
      </c>
      <c r="AE64" s="683">
        <v>1</v>
      </c>
    </row>
    <row r="65" spans="1:1018" s="256" customFormat="1" ht="13.5" customHeight="1">
      <c r="A65" s="225">
        <v>60</v>
      </c>
      <c r="B65" s="217"/>
      <c r="C65" s="217"/>
      <c r="D65" s="217"/>
      <c r="E65" s="217"/>
      <c r="F65" s="217" t="s">
        <v>1177</v>
      </c>
      <c r="G65" s="217"/>
      <c r="H65" s="680" t="s">
        <v>1178</v>
      </c>
      <c r="I65" s="681" t="s">
        <v>1179</v>
      </c>
      <c r="J65" s="680" t="s">
        <v>1180</v>
      </c>
      <c r="K65" s="681" t="s">
        <v>1180</v>
      </c>
      <c r="L65" s="680"/>
      <c r="M65" s="680"/>
      <c r="N65" s="680"/>
      <c r="O65" s="680"/>
      <c r="P65" s="252"/>
      <c r="Q65" s="680" t="s">
        <v>820</v>
      </c>
      <c r="R65" s="680"/>
      <c r="S65" s="680" t="s">
        <v>1093</v>
      </c>
      <c r="T65" s="683"/>
      <c r="U65" s="680"/>
      <c r="V65" s="678" t="s">
        <v>864</v>
      </c>
      <c r="W65" s="678" t="s">
        <v>864</v>
      </c>
      <c r="X65" s="678" t="s">
        <v>864</v>
      </c>
      <c r="Y65" s="232"/>
      <c r="Z65" s="680" t="s">
        <v>1175</v>
      </c>
      <c r="AA65" s="680"/>
      <c r="AB65" s="245" t="s">
        <v>1176</v>
      </c>
      <c r="AC65" s="680"/>
      <c r="AD65" s="683">
        <v>1</v>
      </c>
      <c r="AE65" s="683">
        <v>1</v>
      </c>
    </row>
    <row r="66" spans="1:1018" s="244" customFormat="1" ht="13.5" customHeight="1">
      <c r="A66" s="225">
        <v>61</v>
      </c>
      <c r="B66" s="217"/>
      <c r="C66" s="222"/>
      <c r="D66" s="222"/>
      <c r="E66" s="222"/>
      <c r="F66" s="222" t="s">
        <v>1181</v>
      </c>
      <c r="G66" s="221"/>
      <c r="H66" s="680" t="s">
        <v>1182</v>
      </c>
      <c r="I66" s="681">
        <v>120</v>
      </c>
      <c r="J66" s="680"/>
      <c r="K66" s="680" t="s">
        <v>1183</v>
      </c>
      <c r="L66" s="680"/>
      <c r="M66" s="680"/>
      <c r="N66" s="680"/>
      <c r="O66" s="680"/>
      <c r="P66" s="682"/>
      <c r="Q66" s="680" t="s">
        <v>817</v>
      </c>
      <c r="R66" s="680"/>
      <c r="S66" s="680" t="s">
        <v>1093</v>
      </c>
      <c r="T66" s="683"/>
      <c r="U66" s="680"/>
      <c r="V66" s="678" t="s">
        <v>864</v>
      </c>
      <c r="W66" s="678" t="s">
        <v>864</v>
      </c>
      <c r="X66" s="678" t="s">
        <v>864</v>
      </c>
      <c r="Y66" s="232"/>
      <c r="Z66" s="680" t="s">
        <v>1184</v>
      </c>
      <c r="AA66" s="680"/>
      <c r="AB66" s="685"/>
      <c r="AC66" s="680"/>
      <c r="AD66" s="683">
        <v>1</v>
      </c>
      <c r="AE66" s="683">
        <v>1</v>
      </c>
    </row>
    <row r="67" spans="1:1018" s="256" customFormat="1" ht="13.5" customHeight="1">
      <c r="A67" s="225">
        <v>62</v>
      </c>
      <c r="B67" s="217"/>
      <c r="C67" s="217"/>
      <c r="D67" s="241"/>
      <c r="E67" s="241"/>
      <c r="F67" s="241" t="s">
        <v>1185</v>
      </c>
      <c r="G67" s="221"/>
      <c r="H67" s="680" t="s">
        <v>1186</v>
      </c>
      <c r="I67" s="681">
        <v>96</v>
      </c>
      <c r="J67" s="680"/>
      <c r="K67" s="680" t="s">
        <v>1187</v>
      </c>
      <c r="L67" s="680"/>
      <c r="M67" s="680"/>
      <c r="N67" s="680"/>
      <c r="O67" s="680"/>
      <c r="P67" s="682"/>
      <c r="Q67" s="680" t="s">
        <v>817</v>
      </c>
      <c r="R67" s="680"/>
      <c r="S67" s="680" t="s">
        <v>1093</v>
      </c>
      <c r="T67" s="683"/>
      <c r="U67" s="680"/>
      <c r="V67" s="678" t="s">
        <v>864</v>
      </c>
      <c r="W67" s="678" t="s">
        <v>864</v>
      </c>
      <c r="X67" s="678" t="s">
        <v>864</v>
      </c>
      <c r="Y67" s="232"/>
      <c r="Z67" s="680" t="s">
        <v>1188</v>
      </c>
      <c r="AA67" s="680"/>
      <c r="AB67" s="685"/>
      <c r="AC67" s="680"/>
      <c r="AD67" s="683">
        <v>1</v>
      </c>
      <c r="AE67" s="683">
        <v>1</v>
      </c>
    </row>
    <row r="68" spans="1:1018" s="256" customFormat="1" ht="13.5" customHeight="1">
      <c r="A68" s="225">
        <v>63</v>
      </c>
      <c r="B68" s="217"/>
      <c r="C68" s="217"/>
      <c r="D68" s="241"/>
      <c r="E68" s="241"/>
      <c r="F68" s="241" t="s">
        <v>1189</v>
      </c>
      <c r="G68" s="221"/>
      <c r="H68" s="680" t="s">
        <v>1190</v>
      </c>
      <c r="I68" s="681">
        <v>34</v>
      </c>
      <c r="J68" s="680"/>
      <c r="K68" s="680" t="s">
        <v>1191</v>
      </c>
      <c r="L68" s="680"/>
      <c r="M68" s="680"/>
      <c r="N68" s="680"/>
      <c r="O68" s="680"/>
      <c r="P68" s="682"/>
      <c r="Q68" s="680" t="s">
        <v>817</v>
      </c>
      <c r="R68" s="680"/>
      <c r="S68" s="680" t="s">
        <v>1093</v>
      </c>
      <c r="T68" s="683"/>
      <c r="U68" s="680"/>
      <c r="V68" s="678" t="s">
        <v>864</v>
      </c>
      <c r="W68" s="678" t="s">
        <v>864</v>
      </c>
      <c r="X68" s="678" t="s">
        <v>864</v>
      </c>
      <c r="Y68" s="232"/>
      <c r="Z68" s="680" t="s">
        <v>1192</v>
      </c>
      <c r="AA68" s="680"/>
      <c r="AB68" s="685"/>
      <c r="AC68" s="680"/>
      <c r="AD68" s="683">
        <v>1</v>
      </c>
      <c r="AE68" s="683">
        <v>1</v>
      </c>
    </row>
    <row r="69" spans="1:1018" s="244" customFormat="1" ht="13.5" customHeight="1">
      <c r="A69" s="225">
        <v>64</v>
      </c>
      <c r="B69" s="217"/>
      <c r="C69" s="222"/>
      <c r="D69" s="241"/>
      <c r="E69" s="241"/>
      <c r="F69" s="241" t="s">
        <v>1193</v>
      </c>
      <c r="G69" s="241"/>
      <c r="H69" s="680" t="s">
        <v>1194</v>
      </c>
      <c r="I69" s="681" t="s">
        <v>1195</v>
      </c>
      <c r="J69" s="680"/>
      <c r="K69" s="681" t="s">
        <v>1196</v>
      </c>
      <c r="L69" s="680"/>
      <c r="M69" s="680"/>
      <c r="N69" s="680"/>
      <c r="O69" s="680"/>
      <c r="P69" s="682"/>
      <c r="Q69" s="680" t="s">
        <v>820</v>
      </c>
      <c r="R69" s="680"/>
      <c r="S69" s="680" t="s">
        <v>863</v>
      </c>
      <c r="T69" s="683" t="s">
        <v>864</v>
      </c>
      <c r="U69" s="680" t="s">
        <v>1197</v>
      </c>
      <c r="V69" s="678" t="s">
        <v>864</v>
      </c>
      <c r="W69" s="678" t="s">
        <v>864</v>
      </c>
      <c r="X69" s="678" t="s">
        <v>864</v>
      </c>
      <c r="Y69" s="232"/>
      <c r="Z69" s="684"/>
      <c r="AA69" s="680"/>
      <c r="AB69" s="685"/>
      <c r="AC69" s="680"/>
      <c r="AD69" s="683"/>
      <c r="AE69" s="683">
        <v>1</v>
      </c>
    </row>
    <row r="70" spans="1:1018" s="256" customFormat="1" ht="13.5" customHeight="1">
      <c r="A70" s="225">
        <v>65</v>
      </c>
      <c r="B70" s="217"/>
      <c r="C70" s="217"/>
      <c r="D70" s="217"/>
      <c r="E70" s="217" t="s">
        <v>1198</v>
      </c>
      <c r="F70" s="217"/>
      <c r="G70" s="217"/>
      <c r="H70" s="680" t="s">
        <v>1199</v>
      </c>
      <c r="I70" s="681" t="s">
        <v>1200</v>
      </c>
      <c r="J70" s="680" t="s">
        <v>1201</v>
      </c>
      <c r="K70" s="681" t="s">
        <v>1202</v>
      </c>
      <c r="L70" s="680"/>
      <c r="M70" s="680"/>
      <c r="N70" s="680"/>
      <c r="O70" s="680"/>
      <c r="P70" s="682">
        <v>1</v>
      </c>
      <c r="Q70" s="680" t="s">
        <v>817</v>
      </c>
      <c r="R70" s="680"/>
      <c r="S70" s="680" t="s">
        <v>863</v>
      </c>
      <c r="T70" s="683"/>
      <c r="U70" s="680"/>
      <c r="V70" s="678" t="s">
        <v>864</v>
      </c>
      <c r="W70" s="678" t="s">
        <v>864</v>
      </c>
      <c r="X70" s="678" t="s">
        <v>864</v>
      </c>
      <c r="Y70" s="232"/>
      <c r="Z70" s="684"/>
      <c r="AA70" s="680"/>
      <c r="AB70" s="685"/>
      <c r="AC70" s="680"/>
      <c r="AD70" s="683">
        <v>1</v>
      </c>
      <c r="AE70" s="683">
        <v>1</v>
      </c>
    </row>
    <row r="71" spans="1:1018" s="256" customFormat="1" ht="12.95" customHeight="1">
      <c r="A71" s="225">
        <v>66</v>
      </c>
      <c r="B71" s="217"/>
      <c r="C71" s="217"/>
      <c r="D71" s="217" t="s">
        <v>1203</v>
      </c>
      <c r="E71" s="217"/>
      <c r="F71" s="217"/>
      <c r="G71" s="217"/>
      <c r="H71" s="680" t="s">
        <v>1204</v>
      </c>
      <c r="I71" s="681"/>
      <c r="J71" s="680" t="s">
        <v>1205</v>
      </c>
      <c r="K71" s="681" t="s">
        <v>1205</v>
      </c>
      <c r="L71" s="680"/>
      <c r="M71" s="680"/>
      <c r="N71" s="680"/>
      <c r="O71" s="680"/>
      <c r="P71" s="252"/>
      <c r="Q71" s="680" t="s">
        <v>817</v>
      </c>
      <c r="R71" s="680"/>
      <c r="S71" s="680" t="s">
        <v>863</v>
      </c>
      <c r="T71" s="683"/>
      <c r="U71" s="680"/>
      <c r="V71" s="678" t="s">
        <v>864</v>
      </c>
      <c r="W71" s="678" t="s">
        <v>864</v>
      </c>
      <c r="X71" s="678" t="s">
        <v>864</v>
      </c>
      <c r="Y71" s="232"/>
      <c r="Z71" s="684"/>
      <c r="AA71" s="680"/>
      <c r="AB71" s="685"/>
      <c r="AC71" s="680"/>
      <c r="AD71" s="683">
        <v>1</v>
      </c>
      <c r="AE71" s="683"/>
    </row>
    <row r="72" spans="1:1018" s="224" customFormat="1" ht="13.5" customHeight="1">
      <c r="A72" s="225">
        <v>67</v>
      </c>
      <c r="B72" s="217"/>
      <c r="C72" s="217" t="s">
        <v>1206</v>
      </c>
      <c r="D72" s="217"/>
      <c r="E72" s="217"/>
      <c r="F72" s="217"/>
      <c r="G72" s="217"/>
      <c r="H72" s="680" t="s">
        <v>1207</v>
      </c>
      <c r="I72" s="681"/>
      <c r="J72" s="680" t="s">
        <v>942</v>
      </c>
      <c r="K72" s="681" t="s">
        <v>1208</v>
      </c>
      <c r="L72" s="680"/>
      <c r="M72" s="680"/>
      <c r="N72" s="680"/>
      <c r="O72" s="680"/>
      <c r="P72" s="252"/>
      <c r="Q72" s="680" t="s">
        <v>823</v>
      </c>
      <c r="R72" s="680" t="s">
        <v>864</v>
      </c>
      <c r="S72" s="243" t="s">
        <v>1208</v>
      </c>
      <c r="T72" s="683"/>
      <c r="U72" s="680"/>
      <c r="V72" s="678" t="s">
        <v>864</v>
      </c>
      <c r="W72" s="678" t="s">
        <v>864</v>
      </c>
      <c r="X72" s="678" t="s">
        <v>864</v>
      </c>
      <c r="Y72" s="232"/>
      <c r="Z72" s="684"/>
      <c r="AA72" s="680"/>
      <c r="AB72" s="685"/>
      <c r="AC72" s="680"/>
      <c r="AD72" s="683">
        <v>1</v>
      </c>
      <c r="AE72" s="683">
        <v>1</v>
      </c>
    </row>
    <row r="73" spans="1:1018" s="224" customFormat="1" ht="13.5" customHeight="1">
      <c r="A73" s="225">
        <v>68</v>
      </c>
      <c r="B73" s="217"/>
      <c r="C73" s="217"/>
      <c r="D73" s="217" t="s">
        <v>1209</v>
      </c>
      <c r="E73" s="217"/>
      <c r="F73" s="217"/>
      <c r="G73" s="217"/>
      <c r="H73" s="680" t="s">
        <v>1210</v>
      </c>
      <c r="I73" s="681" t="s">
        <v>1211</v>
      </c>
      <c r="J73" s="680" t="s">
        <v>908</v>
      </c>
      <c r="K73" s="681" t="s">
        <v>939</v>
      </c>
      <c r="L73" s="680"/>
      <c r="M73" s="680"/>
      <c r="N73" s="680"/>
      <c r="O73" s="680"/>
      <c r="P73" s="252"/>
      <c r="Q73" s="680" t="s">
        <v>820</v>
      </c>
      <c r="R73" s="680"/>
      <c r="S73" s="680" t="s">
        <v>863</v>
      </c>
      <c r="T73" s="683" t="s">
        <v>864</v>
      </c>
      <c r="U73" s="680" t="s">
        <v>1212</v>
      </c>
      <c r="V73" s="678" t="s">
        <v>864</v>
      </c>
      <c r="W73" s="678" t="s">
        <v>864</v>
      </c>
      <c r="X73" s="678" t="s">
        <v>864</v>
      </c>
      <c r="Y73" s="232"/>
      <c r="Z73" s="684"/>
      <c r="AA73" s="680"/>
      <c r="AB73" s="685"/>
      <c r="AC73" s="680"/>
      <c r="AD73" s="683">
        <v>1</v>
      </c>
      <c r="AE73" s="683">
        <v>1</v>
      </c>
    </row>
    <row r="74" spans="1:1018" s="224" customFormat="1" ht="13.5" customHeight="1">
      <c r="A74" s="225">
        <v>69</v>
      </c>
      <c r="B74" s="217"/>
      <c r="C74" s="217"/>
      <c r="D74" s="217" t="s">
        <v>1213</v>
      </c>
      <c r="E74" s="217"/>
      <c r="F74" s="217"/>
      <c r="G74" s="217"/>
      <c r="H74" s="680" t="s">
        <v>1214</v>
      </c>
      <c r="I74" s="681" t="s">
        <v>1215</v>
      </c>
      <c r="J74" s="680" t="s">
        <v>971</v>
      </c>
      <c r="K74" s="681" t="s">
        <v>971</v>
      </c>
      <c r="L74" s="680"/>
      <c r="M74" s="680"/>
      <c r="N74" s="680"/>
      <c r="O74" s="680"/>
      <c r="P74" s="252"/>
      <c r="Q74" s="680" t="s">
        <v>820</v>
      </c>
      <c r="R74" s="680"/>
      <c r="S74" s="680" t="s">
        <v>863</v>
      </c>
      <c r="T74" s="683" t="s">
        <v>864</v>
      </c>
      <c r="U74" s="680" t="s">
        <v>1216</v>
      </c>
      <c r="V74" s="678" t="s">
        <v>864</v>
      </c>
      <c r="W74" s="678" t="s">
        <v>864</v>
      </c>
      <c r="X74" s="678" t="s">
        <v>864</v>
      </c>
      <c r="Y74" s="232"/>
      <c r="Z74" s="684"/>
      <c r="AA74" s="680"/>
      <c r="AB74" s="685"/>
      <c r="AC74" s="680"/>
      <c r="AD74" s="683">
        <v>1</v>
      </c>
      <c r="AE74" s="683">
        <v>1</v>
      </c>
    </row>
    <row r="75" spans="1:1018" s="231" customFormat="1" ht="12.95" customHeight="1">
      <c r="A75" s="225">
        <v>70</v>
      </c>
      <c r="B75" s="217"/>
      <c r="C75" s="217"/>
      <c r="D75" s="217" t="s">
        <v>1078</v>
      </c>
      <c r="E75" s="217"/>
      <c r="F75" s="217"/>
      <c r="G75" s="217"/>
      <c r="H75" s="680" t="s">
        <v>1217</v>
      </c>
      <c r="I75" s="681" t="s">
        <v>1218</v>
      </c>
      <c r="J75" s="680" t="s">
        <v>1219</v>
      </c>
      <c r="K75" s="681" t="s">
        <v>1220</v>
      </c>
      <c r="L75" s="680"/>
      <c r="M75" s="680"/>
      <c r="N75" s="680"/>
      <c r="O75" s="680"/>
      <c r="P75" s="252"/>
      <c r="Q75" s="680" t="s">
        <v>820</v>
      </c>
      <c r="R75" s="680"/>
      <c r="S75" s="686" t="s">
        <v>863</v>
      </c>
      <c r="T75" s="282"/>
      <c r="U75" s="680"/>
      <c r="V75" s="678" t="s">
        <v>864</v>
      </c>
      <c r="W75" s="678" t="s">
        <v>864</v>
      </c>
      <c r="X75" s="678" t="s">
        <v>864</v>
      </c>
      <c r="Y75" s="232"/>
      <c r="Z75" s="684"/>
      <c r="AA75" s="680"/>
      <c r="AB75" s="685"/>
      <c r="AC75" s="680"/>
      <c r="AD75" s="683">
        <v>1</v>
      </c>
      <c r="AE75" s="683">
        <v>1</v>
      </c>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0"/>
      <c r="BC75" s="690"/>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c r="DG75" s="690"/>
      <c r="DH75" s="690"/>
      <c r="DI75" s="690"/>
      <c r="DJ75" s="690"/>
      <c r="DK75" s="690"/>
      <c r="DL75" s="690"/>
      <c r="DM75" s="690"/>
      <c r="DN75" s="690"/>
      <c r="DO75" s="690"/>
      <c r="DP75" s="690"/>
      <c r="DQ75" s="690"/>
      <c r="DR75" s="690"/>
      <c r="DS75" s="690"/>
      <c r="DT75" s="690"/>
      <c r="DU75" s="690"/>
      <c r="DV75" s="690"/>
      <c r="DW75" s="690"/>
      <c r="DX75" s="690"/>
      <c r="DY75" s="690"/>
      <c r="DZ75" s="690"/>
      <c r="EA75" s="690"/>
      <c r="EB75" s="690"/>
      <c r="EC75" s="690"/>
      <c r="ED75" s="690"/>
      <c r="EE75" s="690"/>
      <c r="EF75" s="690"/>
      <c r="EG75" s="690"/>
      <c r="EH75" s="690"/>
      <c r="EI75" s="690"/>
      <c r="EJ75" s="690"/>
      <c r="EK75" s="690"/>
      <c r="EL75" s="690"/>
      <c r="EM75" s="690"/>
      <c r="EN75" s="690"/>
      <c r="EO75" s="690"/>
      <c r="EP75" s="690"/>
      <c r="EQ75" s="690"/>
      <c r="ER75" s="690"/>
      <c r="ES75" s="690"/>
      <c r="ET75" s="690"/>
      <c r="EU75" s="690"/>
      <c r="EV75" s="690"/>
      <c r="EW75" s="690"/>
      <c r="EX75" s="690"/>
      <c r="EY75" s="690"/>
      <c r="EZ75" s="690"/>
      <c r="FA75" s="690"/>
      <c r="FB75" s="690"/>
      <c r="FC75" s="690"/>
      <c r="FD75" s="690"/>
      <c r="FE75" s="690"/>
      <c r="FF75" s="690"/>
      <c r="FG75" s="690"/>
      <c r="FH75" s="690"/>
      <c r="FI75" s="690"/>
      <c r="FJ75" s="690"/>
      <c r="FK75" s="690"/>
      <c r="FL75" s="690"/>
      <c r="FM75" s="690"/>
      <c r="FN75" s="690"/>
      <c r="FO75" s="690"/>
      <c r="FP75" s="690"/>
      <c r="FQ75" s="690"/>
      <c r="FR75" s="690"/>
      <c r="FS75" s="690"/>
      <c r="FT75" s="690"/>
      <c r="FU75" s="690"/>
      <c r="FV75" s="690"/>
      <c r="FW75" s="690"/>
      <c r="FX75" s="690"/>
      <c r="FY75" s="690"/>
      <c r="FZ75" s="690"/>
      <c r="GA75" s="690"/>
      <c r="GB75" s="690"/>
      <c r="GC75" s="690"/>
      <c r="GD75" s="690"/>
      <c r="GE75" s="690"/>
      <c r="GF75" s="690"/>
      <c r="GG75" s="690"/>
      <c r="GH75" s="690"/>
      <c r="GI75" s="690"/>
      <c r="GJ75" s="690"/>
      <c r="GK75" s="690"/>
      <c r="GL75" s="690"/>
      <c r="GM75" s="690"/>
      <c r="GN75" s="690"/>
      <c r="GO75" s="690"/>
      <c r="GP75" s="690"/>
      <c r="GQ75" s="690"/>
      <c r="GR75" s="690"/>
      <c r="GS75" s="690"/>
      <c r="GT75" s="690"/>
      <c r="GU75" s="690"/>
      <c r="GV75" s="690"/>
      <c r="GW75" s="690"/>
      <c r="GX75" s="690"/>
      <c r="GY75" s="690"/>
      <c r="GZ75" s="690"/>
      <c r="HA75" s="690"/>
      <c r="HB75" s="690"/>
      <c r="HC75" s="690"/>
      <c r="HD75" s="690"/>
      <c r="HE75" s="690"/>
      <c r="HF75" s="690"/>
      <c r="HG75" s="690"/>
      <c r="HH75" s="690"/>
      <c r="HI75" s="690"/>
      <c r="HJ75" s="690"/>
      <c r="HK75" s="690"/>
      <c r="HL75" s="690"/>
      <c r="HM75" s="690"/>
      <c r="HN75" s="690"/>
      <c r="HO75" s="690"/>
      <c r="HP75" s="690"/>
      <c r="HQ75" s="690"/>
      <c r="HR75" s="690"/>
      <c r="HS75" s="690"/>
      <c r="HT75" s="690"/>
      <c r="HU75" s="690"/>
      <c r="HV75" s="690"/>
      <c r="HW75" s="690"/>
      <c r="HX75" s="690"/>
      <c r="HY75" s="690"/>
      <c r="HZ75" s="690"/>
      <c r="IA75" s="690"/>
      <c r="IB75" s="690"/>
      <c r="IC75" s="690"/>
      <c r="ID75" s="690"/>
      <c r="IE75" s="690"/>
      <c r="IF75" s="690"/>
      <c r="IG75" s="690"/>
      <c r="IH75" s="690"/>
      <c r="II75" s="690"/>
      <c r="IJ75" s="690"/>
      <c r="IK75" s="690"/>
      <c r="IL75" s="690"/>
      <c r="IM75" s="690"/>
      <c r="IN75" s="690"/>
      <c r="IO75" s="690"/>
      <c r="IP75" s="690"/>
      <c r="IQ75" s="690"/>
      <c r="IR75" s="690"/>
      <c r="IS75" s="690"/>
      <c r="IT75" s="690"/>
      <c r="IU75" s="690"/>
      <c r="IV75" s="690"/>
      <c r="IW75" s="690"/>
      <c r="IX75" s="690"/>
      <c r="IY75" s="690"/>
      <c r="IZ75" s="690"/>
      <c r="JA75" s="690"/>
      <c r="JB75" s="690"/>
      <c r="JC75" s="690"/>
      <c r="JD75" s="690"/>
      <c r="JE75" s="690"/>
      <c r="JF75" s="690"/>
      <c r="JG75" s="690"/>
      <c r="JH75" s="690"/>
      <c r="JI75" s="690"/>
      <c r="JJ75" s="690"/>
      <c r="JK75" s="690"/>
      <c r="JL75" s="690"/>
      <c r="JM75" s="690"/>
      <c r="JN75" s="690"/>
      <c r="JO75" s="690"/>
      <c r="JP75" s="690"/>
      <c r="JQ75" s="690"/>
      <c r="JR75" s="690"/>
      <c r="JS75" s="690"/>
      <c r="JT75" s="690"/>
      <c r="JU75" s="690"/>
      <c r="JV75" s="690"/>
      <c r="JW75" s="690"/>
      <c r="JX75" s="690"/>
      <c r="JY75" s="690"/>
      <c r="JZ75" s="690"/>
      <c r="KA75" s="690"/>
      <c r="KB75" s="690"/>
      <c r="KC75" s="690"/>
      <c r="KD75" s="690"/>
      <c r="KE75" s="690"/>
      <c r="KF75" s="690"/>
      <c r="KG75" s="690"/>
      <c r="KH75" s="690"/>
      <c r="KI75" s="690"/>
      <c r="KJ75" s="690"/>
      <c r="KK75" s="690"/>
      <c r="KL75" s="690"/>
      <c r="KM75" s="690"/>
      <c r="KN75" s="690"/>
      <c r="KO75" s="690"/>
      <c r="KP75" s="690"/>
      <c r="KQ75" s="690"/>
      <c r="KR75" s="690"/>
      <c r="KS75" s="690"/>
      <c r="KT75" s="690"/>
      <c r="KU75" s="690"/>
      <c r="KV75" s="690"/>
      <c r="KW75" s="690"/>
      <c r="KX75" s="690"/>
      <c r="KY75" s="690"/>
      <c r="KZ75" s="690"/>
      <c r="LA75" s="690"/>
      <c r="LB75" s="690"/>
      <c r="LC75" s="690"/>
      <c r="LD75" s="690"/>
      <c r="LE75" s="690"/>
      <c r="LF75" s="690"/>
      <c r="LG75" s="690"/>
      <c r="LH75" s="690"/>
      <c r="LI75" s="690"/>
      <c r="LJ75" s="690"/>
      <c r="LK75" s="690"/>
      <c r="LL75" s="690"/>
      <c r="LM75" s="690"/>
      <c r="LN75" s="690"/>
      <c r="LO75" s="690"/>
      <c r="LP75" s="690"/>
      <c r="LQ75" s="690"/>
      <c r="LR75" s="690"/>
      <c r="LS75" s="690"/>
      <c r="LT75" s="690"/>
      <c r="LU75" s="690"/>
      <c r="LV75" s="690"/>
      <c r="LW75" s="690"/>
      <c r="LX75" s="690"/>
      <c r="LY75" s="690"/>
      <c r="LZ75" s="690"/>
      <c r="MA75" s="690"/>
      <c r="MB75" s="690"/>
      <c r="MC75" s="690"/>
      <c r="MD75" s="690"/>
      <c r="ME75" s="690"/>
      <c r="MF75" s="690"/>
      <c r="MG75" s="690"/>
      <c r="MH75" s="690"/>
      <c r="MI75" s="690"/>
      <c r="MJ75" s="690"/>
      <c r="MK75" s="690"/>
      <c r="ML75" s="690"/>
      <c r="MM75" s="690"/>
      <c r="MN75" s="690"/>
      <c r="MO75" s="690"/>
      <c r="MP75" s="690"/>
      <c r="MQ75" s="690"/>
      <c r="MR75" s="690"/>
      <c r="MS75" s="690"/>
      <c r="MT75" s="690"/>
      <c r="MU75" s="690"/>
      <c r="MV75" s="690"/>
      <c r="MW75" s="690"/>
      <c r="MX75" s="690"/>
      <c r="MY75" s="690"/>
      <c r="MZ75" s="690"/>
      <c r="NA75" s="690"/>
      <c r="NB75" s="690"/>
      <c r="NC75" s="690"/>
      <c r="ND75" s="690"/>
      <c r="NE75" s="690"/>
      <c r="NF75" s="690"/>
      <c r="NG75" s="690"/>
      <c r="NH75" s="690"/>
      <c r="NI75" s="690"/>
      <c r="NJ75" s="690"/>
      <c r="NK75" s="690"/>
      <c r="NL75" s="690"/>
      <c r="NM75" s="690"/>
      <c r="NN75" s="690"/>
      <c r="NO75" s="690"/>
      <c r="NP75" s="690"/>
      <c r="NQ75" s="690"/>
      <c r="NR75" s="690"/>
      <c r="NS75" s="690"/>
      <c r="NT75" s="690"/>
      <c r="NU75" s="690"/>
      <c r="NV75" s="690"/>
      <c r="NW75" s="690"/>
      <c r="NX75" s="690"/>
      <c r="NY75" s="690"/>
      <c r="NZ75" s="690"/>
      <c r="OA75" s="690"/>
      <c r="OB75" s="690"/>
      <c r="OC75" s="690"/>
      <c r="OD75" s="690"/>
      <c r="OE75" s="690"/>
      <c r="OF75" s="690"/>
      <c r="OG75" s="690"/>
      <c r="OH75" s="690"/>
      <c r="OI75" s="690"/>
      <c r="OJ75" s="690"/>
      <c r="OK75" s="690"/>
      <c r="OL75" s="690"/>
      <c r="OM75" s="690"/>
      <c r="ON75" s="690"/>
      <c r="OO75" s="690"/>
      <c r="OP75" s="690"/>
      <c r="OQ75" s="690"/>
      <c r="OR75" s="690"/>
      <c r="OS75" s="690"/>
      <c r="OT75" s="690"/>
      <c r="OU75" s="690"/>
      <c r="OV75" s="690"/>
      <c r="OW75" s="690"/>
      <c r="OX75" s="690"/>
      <c r="OY75" s="690"/>
      <c r="OZ75" s="690"/>
      <c r="PA75" s="690"/>
      <c r="PB75" s="690"/>
      <c r="PC75" s="690"/>
      <c r="PD75" s="690"/>
      <c r="PE75" s="690"/>
      <c r="PF75" s="690"/>
      <c r="PG75" s="690"/>
      <c r="PH75" s="690"/>
      <c r="PI75" s="690"/>
      <c r="PJ75" s="690"/>
      <c r="PK75" s="690"/>
      <c r="PL75" s="690"/>
      <c r="PM75" s="690"/>
      <c r="PN75" s="690"/>
      <c r="PO75" s="690"/>
      <c r="PP75" s="690"/>
      <c r="PQ75" s="690"/>
      <c r="PR75" s="690"/>
      <c r="PS75" s="690"/>
      <c r="PT75" s="690"/>
      <c r="PU75" s="690"/>
      <c r="PV75" s="690"/>
      <c r="PW75" s="690"/>
      <c r="PX75" s="690"/>
      <c r="PY75" s="690"/>
      <c r="PZ75" s="690"/>
      <c r="QA75" s="690"/>
      <c r="QB75" s="690"/>
      <c r="QC75" s="690"/>
      <c r="QD75" s="690"/>
      <c r="QE75" s="690"/>
      <c r="QF75" s="690"/>
      <c r="QG75" s="690"/>
      <c r="QH75" s="690"/>
      <c r="QI75" s="690"/>
      <c r="QJ75" s="690"/>
      <c r="QK75" s="690"/>
      <c r="QL75" s="690"/>
      <c r="QM75" s="690"/>
      <c r="QN75" s="690"/>
      <c r="QO75" s="690"/>
      <c r="QP75" s="690"/>
      <c r="QQ75" s="690"/>
      <c r="QR75" s="690"/>
      <c r="QS75" s="690"/>
      <c r="QT75" s="690"/>
      <c r="QU75" s="690"/>
      <c r="QV75" s="690"/>
      <c r="QW75" s="690"/>
      <c r="QX75" s="690"/>
      <c r="QY75" s="690"/>
      <c r="QZ75" s="690"/>
      <c r="RA75" s="690"/>
      <c r="RB75" s="690"/>
      <c r="RC75" s="690"/>
      <c r="RD75" s="690"/>
      <c r="RE75" s="690"/>
      <c r="RF75" s="690"/>
      <c r="RG75" s="690"/>
      <c r="RH75" s="690"/>
      <c r="RI75" s="690"/>
      <c r="RJ75" s="690"/>
      <c r="RK75" s="690"/>
      <c r="RL75" s="690"/>
      <c r="RM75" s="690"/>
      <c r="RN75" s="690"/>
      <c r="RO75" s="690"/>
      <c r="RP75" s="690"/>
      <c r="RQ75" s="690"/>
      <c r="RR75" s="690"/>
      <c r="RS75" s="690"/>
      <c r="RT75" s="690"/>
      <c r="RU75" s="690"/>
      <c r="RV75" s="690"/>
      <c r="RW75" s="690"/>
      <c r="RX75" s="690"/>
      <c r="RY75" s="690"/>
      <c r="RZ75" s="690"/>
      <c r="SA75" s="690"/>
      <c r="SB75" s="690"/>
      <c r="SC75" s="690"/>
      <c r="SD75" s="690"/>
      <c r="SE75" s="690"/>
      <c r="SF75" s="690"/>
      <c r="SG75" s="690"/>
      <c r="SH75" s="690"/>
      <c r="SI75" s="690"/>
      <c r="SJ75" s="690"/>
      <c r="SK75" s="690"/>
      <c r="SL75" s="690"/>
      <c r="SM75" s="690"/>
      <c r="SN75" s="690"/>
      <c r="SO75" s="690"/>
      <c r="SP75" s="690"/>
      <c r="SQ75" s="690"/>
      <c r="SR75" s="690"/>
      <c r="SS75" s="690"/>
      <c r="ST75" s="690"/>
      <c r="SU75" s="690"/>
      <c r="SV75" s="690"/>
      <c r="SW75" s="690"/>
      <c r="SX75" s="690"/>
      <c r="SY75" s="690"/>
      <c r="SZ75" s="690"/>
      <c r="TA75" s="690"/>
      <c r="TB75" s="690"/>
      <c r="TC75" s="690"/>
      <c r="TD75" s="690"/>
      <c r="TE75" s="690"/>
      <c r="TF75" s="690"/>
      <c r="TG75" s="690"/>
      <c r="TH75" s="690"/>
      <c r="TI75" s="690"/>
      <c r="TJ75" s="690"/>
      <c r="TK75" s="690"/>
      <c r="TL75" s="690"/>
      <c r="TM75" s="690"/>
      <c r="TN75" s="690"/>
      <c r="TO75" s="690"/>
      <c r="TP75" s="690"/>
      <c r="TQ75" s="690"/>
      <c r="TR75" s="690"/>
      <c r="TS75" s="690"/>
      <c r="TT75" s="690"/>
      <c r="TU75" s="690"/>
      <c r="TV75" s="690"/>
      <c r="TW75" s="690"/>
      <c r="TX75" s="690"/>
      <c r="TY75" s="690"/>
      <c r="TZ75" s="690"/>
      <c r="UA75" s="690"/>
      <c r="UB75" s="690"/>
      <c r="UC75" s="690"/>
      <c r="UD75" s="690"/>
      <c r="UE75" s="690"/>
      <c r="UF75" s="690"/>
      <c r="UG75" s="690"/>
      <c r="UH75" s="690"/>
      <c r="UI75" s="690"/>
      <c r="UJ75" s="690"/>
      <c r="UK75" s="690"/>
      <c r="UL75" s="690"/>
      <c r="UM75" s="690"/>
      <c r="UN75" s="690"/>
      <c r="UO75" s="690"/>
      <c r="UP75" s="690"/>
      <c r="UQ75" s="690"/>
      <c r="UR75" s="690"/>
      <c r="US75" s="690"/>
      <c r="UT75" s="690"/>
      <c r="UU75" s="690"/>
      <c r="UV75" s="690"/>
      <c r="UW75" s="690"/>
      <c r="UX75" s="690"/>
      <c r="UY75" s="690"/>
      <c r="UZ75" s="690"/>
      <c r="VA75" s="690"/>
      <c r="VB75" s="690"/>
      <c r="VC75" s="690"/>
      <c r="VD75" s="690"/>
      <c r="VE75" s="690"/>
      <c r="VF75" s="690"/>
      <c r="VG75" s="690"/>
      <c r="VH75" s="690"/>
      <c r="VI75" s="690"/>
      <c r="VJ75" s="690"/>
      <c r="VK75" s="690"/>
      <c r="VL75" s="690"/>
      <c r="VM75" s="690"/>
      <c r="VN75" s="690"/>
      <c r="VO75" s="690"/>
      <c r="VP75" s="690"/>
      <c r="VQ75" s="690"/>
      <c r="VR75" s="690"/>
      <c r="VS75" s="690"/>
      <c r="VT75" s="690"/>
      <c r="VU75" s="690"/>
      <c r="VV75" s="690"/>
      <c r="VW75" s="690"/>
      <c r="VX75" s="690"/>
      <c r="VY75" s="690"/>
      <c r="VZ75" s="690"/>
      <c r="WA75" s="690"/>
      <c r="WB75" s="690"/>
      <c r="WC75" s="690"/>
      <c r="WD75" s="690"/>
      <c r="WE75" s="690"/>
      <c r="WF75" s="690"/>
      <c r="WG75" s="690"/>
      <c r="WH75" s="690"/>
      <c r="WI75" s="690"/>
      <c r="WJ75" s="690"/>
      <c r="WK75" s="690"/>
      <c r="WL75" s="690"/>
      <c r="WM75" s="690"/>
      <c r="WN75" s="690"/>
      <c r="WO75" s="690"/>
      <c r="WP75" s="690"/>
      <c r="WQ75" s="690"/>
      <c r="WR75" s="690"/>
      <c r="WS75" s="690"/>
      <c r="WT75" s="690"/>
      <c r="WU75" s="690"/>
      <c r="WV75" s="690"/>
      <c r="WW75" s="690"/>
      <c r="WX75" s="690"/>
      <c r="WY75" s="690"/>
      <c r="WZ75" s="690"/>
      <c r="XA75" s="690"/>
      <c r="XB75" s="690"/>
      <c r="XC75" s="690"/>
      <c r="XD75" s="690"/>
      <c r="XE75" s="690"/>
      <c r="XF75" s="690"/>
      <c r="XG75" s="690"/>
      <c r="XH75" s="690"/>
      <c r="XI75" s="690"/>
      <c r="XJ75" s="690"/>
      <c r="XK75" s="690"/>
      <c r="XL75" s="690"/>
      <c r="XM75" s="690"/>
      <c r="XN75" s="690"/>
      <c r="XO75" s="690"/>
      <c r="XP75" s="690"/>
      <c r="XQ75" s="690"/>
      <c r="XR75" s="690"/>
      <c r="XS75" s="690"/>
      <c r="XT75" s="690"/>
      <c r="XU75" s="690"/>
      <c r="XV75" s="690"/>
      <c r="XW75" s="690"/>
      <c r="XX75" s="690"/>
      <c r="XY75" s="690"/>
      <c r="XZ75" s="690"/>
      <c r="YA75" s="690"/>
      <c r="YB75" s="690"/>
      <c r="YC75" s="690"/>
      <c r="YD75" s="690"/>
      <c r="YE75" s="690"/>
      <c r="YF75" s="690"/>
      <c r="YG75" s="690"/>
      <c r="YH75" s="690"/>
      <c r="YI75" s="690"/>
      <c r="YJ75" s="690"/>
      <c r="YK75" s="690"/>
      <c r="YL75" s="690"/>
      <c r="YM75" s="690"/>
      <c r="YN75" s="690"/>
      <c r="YO75" s="690"/>
      <c r="YP75" s="690"/>
      <c r="YQ75" s="690"/>
      <c r="YR75" s="690"/>
      <c r="YS75" s="690"/>
      <c r="YT75" s="690"/>
      <c r="YU75" s="690"/>
      <c r="YV75" s="690"/>
      <c r="YW75" s="690"/>
      <c r="YX75" s="690"/>
      <c r="YY75" s="690"/>
      <c r="YZ75" s="690"/>
      <c r="ZA75" s="690"/>
      <c r="ZB75" s="690"/>
      <c r="ZC75" s="690"/>
      <c r="ZD75" s="690"/>
      <c r="ZE75" s="690"/>
      <c r="ZF75" s="690"/>
      <c r="ZG75" s="690"/>
      <c r="ZH75" s="690"/>
      <c r="ZI75" s="690"/>
      <c r="ZJ75" s="690"/>
      <c r="ZK75" s="690"/>
      <c r="ZL75" s="690"/>
      <c r="ZM75" s="690"/>
      <c r="ZN75" s="690"/>
      <c r="ZO75" s="690"/>
      <c r="ZP75" s="690"/>
      <c r="ZQ75" s="690"/>
      <c r="ZR75" s="690"/>
      <c r="ZS75" s="690"/>
      <c r="ZT75" s="690"/>
      <c r="ZU75" s="690"/>
      <c r="ZV75" s="690"/>
      <c r="ZW75" s="690"/>
      <c r="ZX75" s="690"/>
      <c r="ZY75" s="690"/>
      <c r="ZZ75" s="690"/>
      <c r="AAA75" s="690"/>
      <c r="AAB75" s="690"/>
      <c r="AAC75" s="690"/>
      <c r="AAD75" s="690"/>
      <c r="AAE75" s="690"/>
      <c r="AAF75" s="690"/>
      <c r="AAG75" s="690"/>
      <c r="AAH75" s="690"/>
      <c r="AAI75" s="690"/>
      <c r="AAJ75" s="690"/>
      <c r="AAK75" s="690"/>
      <c r="AAL75" s="690"/>
      <c r="AAM75" s="690"/>
      <c r="AAN75" s="690"/>
      <c r="AAO75" s="690"/>
      <c r="AAP75" s="690"/>
      <c r="AAQ75" s="690"/>
      <c r="AAR75" s="690"/>
      <c r="AAS75" s="690"/>
      <c r="AAT75" s="690"/>
      <c r="AAU75" s="690"/>
      <c r="AAV75" s="690"/>
      <c r="AAW75" s="690"/>
      <c r="AAX75" s="690"/>
      <c r="AAY75" s="690"/>
      <c r="AAZ75" s="690"/>
      <c r="ABA75" s="690"/>
      <c r="ABB75" s="690"/>
      <c r="ABC75" s="690"/>
      <c r="ABD75" s="690"/>
      <c r="ABE75" s="690"/>
      <c r="ABF75" s="690"/>
      <c r="ABG75" s="690"/>
      <c r="ABH75" s="690"/>
      <c r="ABI75" s="690"/>
      <c r="ABJ75" s="690"/>
      <c r="ABK75" s="690"/>
      <c r="ABL75" s="690"/>
      <c r="ABM75" s="690"/>
      <c r="ABN75" s="690"/>
      <c r="ABO75" s="690"/>
      <c r="ABP75" s="690"/>
      <c r="ABQ75" s="690"/>
      <c r="ABR75" s="690"/>
      <c r="ABS75" s="690"/>
      <c r="ABT75" s="690"/>
      <c r="ABU75" s="690"/>
      <c r="ABV75" s="690"/>
      <c r="ABW75" s="690"/>
      <c r="ABX75" s="690"/>
      <c r="ABY75" s="690"/>
      <c r="ABZ75" s="690"/>
      <c r="ACA75" s="690"/>
      <c r="ACB75" s="690"/>
      <c r="ACC75" s="690"/>
      <c r="ACD75" s="690"/>
      <c r="ACE75" s="690"/>
      <c r="ACF75" s="690"/>
      <c r="ACG75" s="690"/>
      <c r="ACH75" s="690"/>
      <c r="ACI75" s="690"/>
      <c r="ACJ75" s="690"/>
      <c r="ACK75" s="690"/>
      <c r="ACL75" s="690"/>
      <c r="ACM75" s="690"/>
      <c r="ACN75" s="690"/>
      <c r="ACO75" s="690"/>
      <c r="ACP75" s="690"/>
      <c r="ACQ75" s="690"/>
      <c r="ACR75" s="690"/>
      <c r="ACS75" s="690"/>
      <c r="ACT75" s="690"/>
      <c r="ACU75" s="690"/>
      <c r="ACV75" s="690"/>
      <c r="ACW75" s="690"/>
      <c r="ACX75" s="690"/>
      <c r="ACY75" s="690"/>
      <c r="ACZ75" s="690"/>
      <c r="ADA75" s="690"/>
      <c r="ADB75" s="690"/>
      <c r="ADC75" s="690"/>
      <c r="ADD75" s="690"/>
      <c r="ADE75" s="690"/>
      <c r="ADF75" s="690"/>
      <c r="ADG75" s="690"/>
      <c r="ADH75" s="690"/>
      <c r="ADI75" s="690"/>
      <c r="ADJ75" s="690"/>
      <c r="ADK75" s="690"/>
      <c r="ADL75" s="690"/>
      <c r="ADM75" s="690"/>
      <c r="ADN75" s="690"/>
      <c r="ADO75" s="690"/>
      <c r="ADP75" s="690"/>
      <c r="ADQ75" s="690"/>
      <c r="ADR75" s="690"/>
      <c r="ADS75" s="690"/>
      <c r="ADT75" s="690"/>
      <c r="ADU75" s="690"/>
      <c r="ADV75" s="690"/>
      <c r="ADW75" s="690"/>
      <c r="ADX75" s="690"/>
      <c r="ADY75" s="690"/>
      <c r="ADZ75" s="690"/>
      <c r="AEA75" s="690"/>
      <c r="AEB75" s="690"/>
      <c r="AEC75" s="690"/>
      <c r="AED75" s="690"/>
      <c r="AEE75" s="690"/>
      <c r="AEF75" s="690"/>
      <c r="AEG75" s="690"/>
      <c r="AEH75" s="690"/>
      <c r="AEI75" s="690"/>
      <c r="AEJ75" s="690"/>
      <c r="AEK75" s="690"/>
      <c r="AEL75" s="690"/>
      <c r="AEM75" s="690"/>
      <c r="AEN75" s="690"/>
      <c r="AEO75" s="690"/>
      <c r="AEP75" s="690"/>
      <c r="AEQ75" s="690"/>
      <c r="AER75" s="690"/>
      <c r="AES75" s="690"/>
      <c r="AET75" s="690"/>
      <c r="AEU75" s="690"/>
      <c r="AEV75" s="690"/>
      <c r="AEW75" s="690"/>
      <c r="AEX75" s="690"/>
      <c r="AEY75" s="690"/>
      <c r="AEZ75" s="690"/>
      <c r="AFA75" s="690"/>
      <c r="AFB75" s="690"/>
      <c r="AFC75" s="690"/>
      <c r="AFD75" s="690"/>
      <c r="AFE75" s="690"/>
      <c r="AFF75" s="690"/>
      <c r="AFG75" s="690"/>
      <c r="AFH75" s="690"/>
      <c r="AFI75" s="690"/>
      <c r="AFJ75" s="690"/>
      <c r="AFK75" s="690"/>
      <c r="AFL75" s="690"/>
      <c r="AFM75" s="690"/>
      <c r="AFN75" s="690"/>
      <c r="AFO75" s="690"/>
      <c r="AFP75" s="690"/>
      <c r="AFQ75" s="690"/>
      <c r="AFR75" s="690"/>
      <c r="AFS75" s="690"/>
      <c r="AFT75" s="690"/>
      <c r="AFU75" s="690"/>
      <c r="AFV75" s="690"/>
      <c r="AFW75" s="690"/>
      <c r="AFX75" s="690"/>
      <c r="AFY75" s="690"/>
      <c r="AFZ75" s="690"/>
      <c r="AGA75" s="690"/>
      <c r="AGB75" s="690"/>
      <c r="AGC75" s="690"/>
      <c r="AGD75" s="690"/>
      <c r="AGE75" s="690"/>
      <c r="AGF75" s="690"/>
      <c r="AGG75" s="690"/>
      <c r="AGH75" s="690"/>
      <c r="AGI75" s="690"/>
      <c r="AGJ75" s="690"/>
      <c r="AGK75" s="690"/>
      <c r="AGL75" s="690"/>
      <c r="AGM75" s="690"/>
      <c r="AGN75" s="690"/>
      <c r="AGO75" s="690"/>
      <c r="AGP75" s="690"/>
      <c r="AGQ75" s="690"/>
      <c r="AGR75" s="690"/>
      <c r="AGS75" s="690"/>
      <c r="AGT75" s="690"/>
      <c r="AGU75" s="690"/>
      <c r="AGV75" s="690"/>
      <c r="AGW75" s="690"/>
      <c r="AGX75" s="690"/>
      <c r="AGY75" s="690"/>
      <c r="AGZ75" s="690"/>
      <c r="AHA75" s="690"/>
      <c r="AHB75" s="690"/>
      <c r="AHC75" s="690"/>
      <c r="AHD75" s="690"/>
      <c r="AHE75" s="690"/>
      <c r="AHF75" s="690"/>
      <c r="AHG75" s="690"/>
      <c r="AHH75" s="690"/>
      <c r="AHI75" s="690"/>
      <c r="AHJ75" s="690"/>
      <c r="AHK75" s="690"/>
      <c r="AHL75" s="690"/>
      <c r="AHM75" s="690"/>
      <c r="AHN75" s="690"/>
      <c r="AHO75" s="690"/>
      <c r="AHP75" s="690"/>
      <c r="AHQ75" s="690"/>
      <c r="AHR75" s="690"/>
      <c r="AHS75" s="690"/>
      <c r="AHT75" s="690"/>
      <c r="AHU75" s="690"/>
      <c r="AHV75" s="690"/>
      <c r="AHW75" s="690"/>
      <c r="AHX75" s="690"/>
      <c r="AHY75" s="690"/>
      <c r="AHZ75" s="690"/>
      <c r="AIA75" s="690"/>
      <c r="AIB75" s="690"/>
      <c r="AIC75" s="690"/>
      <c r="AID75" s="690"/>
      <c r="AIE75" s="690"/>
      <c r="AIF75" s="690"/>
      <c r="AIG75" s="690"/>
      <c r="AIH75" s="690"/>
      <c r="AII75" s="690"/>
      <c r="AIJ75" s="690"/>
      <c r="AIK75" s="690"/>
      <c r="AIL75" s="690"/>
      <c r="AIM75" s="690"/>
      <c r="AIN75" s="690"/>
      <c r="AIO75" s="690"/>
      <c r="AIP75" s="690"/>
      <c r="AIQ75" s="690"/>
      <c r="AIR75" s="690"/>
      <c r="AIS75" s="690"/>
      <c r="AIT75" s="690"/>
      <c r="AIU75" s="690"/>
      <c r="AIV75" s="690"/>
      <c r="AIW75" s="690"/>
      <c r="AIX75" s="690"/>
      <c r="AIY75" s="690"/>
      <c r="AIZ75" s="690"/>
      <c r="AJA75" s="690"/>
      <c r="AJB75" s="690"/>
      <c r="AJC75" s="690"/>
      <c r="AJD75" s="690"/>
      <c r="AJE75" s="690"/>
      <c r="AJF75" s="690"/>
      <c r="AJG75" s="690"/>
      <c r="AJH75" s="690"/>
      <c r="AJI75" s="690"/>
      <c r="AJJ75" s="690"/>
      <c r="AJK75" s="690"/>
      <c r="AJL75" s="690"/>
      <c r="AJM75" s="690"/>
      <c r="AJN75" s="690"/>
      <c r="AJO75" s="690"/>
      <c r="AJP75" s="690"/>
      <c r="AJQ75" s="690"/>
      <c r="AJR75" s="690"/>
      <c r="AJS75" s="690"/>
      <c r="AJT75" s="690"/>
      <c r="AJU75" s="690"/>
      <c r="AJV75" s="690"/>
      <c r="AJW75" s="690"/>
      <c r="AJX75" s="690"/>
      <c r="AJY75" s="690"/>
      <c r="AJZ75" s="690"/>
      <c r="AKA75" s="690"/>
      <c r="AKB75" s="690"/>
      <c r="AKC75" s="690"/>
      <c r="AKD75" s="690"/>
      <c r="AKE75" s="690"/>
      <c r="AKF75" s="690"/>
      <c r="AKG75" s="690"/>
      <c r="AKH75" s="690"/>
      <c r="AKI75" s="690"/>
      <c r="AKJ75" s="690"/>
      <c r="AKK75" s="690"/>
      <c r="AKL75" s="690"/>
      <c r="AKM75" s="690"/>
      <c r="AKN75" s="690"/>
      <c r="AKO75" s="690"/>
      <c r="AKP75" s="690"/>
      <c r="AKQ75" s="690"/>
      <c r="AKR75" s="690"/>
      <c r="AKS75" s="690"/>
      <c r="AKT75" s="690"/>
      <c r="AKU75" s="690"/>
      <c r="AKV75" s="690"/>
      <c r="AKW75" s="690"/>
      <c r="AKX75" s="690"/>
      <c r="AKY75" s="690"/>
      <c r="AKZ75" s="690"/>
      <c r="ALA75" s="690"/>
      <c r="ALB75" s="690"/>
      <c r="ALC75" s="690"/>
      <c r="ALD75" s="690"/>
      <c r="ALE75" s="690"/>
      <c r="ALF75" s="690"/>
      <c r="ALG75" s="690"/>
      <c r="ALH75" s="690"/>
      <c r="ALI75" s="690"/>
      <c r="ALJ75" s="690"/>
      <c r="ALK75" s="690"/>
      <c r="ALL75" s="690"/>
      <c r="ALM75" s="690"/>
      <c r="ALN75" s="690"/>
      <c r="ALO75" s="690"/>
      <c r="ALP75" s="690"/>
      <c r="ALQ75" s="690"/>
      <c r="ALR75" s="690"/>
      <c r="ALS75" s="690"/>
      <c r="ALT75" s="690"/>
      <c r="ALU75" s="690"/>
      <c r="ALV75" s="690"/>
      <c r="ALW75" s="690"/>
      <c r="ALX75" s="690"/>
      <c r="ALY75" s="690"/>
      <c r="ALZ75" s="690"/>
      <c r="AMA75" s="690"/>
      <c r="AMB75" s="690"/>
      <c r="AMC75" s="690"/>
      <c r="AMD75" s="690"/>
    </row>
    <row r="76" spans="1:1018" s="224" customFormat="1" ht="13.5" customHeight="1">
      <c r="A76" s="225">
        <v>71</v>
      </c>
      <c r="B76" s="217"/>
      <c r="C76" s="217" t="s">
        <v>264</v>
      </c>
      <c r="D76" s="217"/>
      <c r="E76" s="217"/>
      <c r="F76" s="217"/>
      <c r="G76" s="217"/>
      <c r="H76" s="680"/>
      <c r="I76" s="681" t="s">
        <v>1221</v>
      </c>
      <c r="J76" s="680" t="s">
        <v>1222</v>
      </c>
      <c r="K76" s="681"/>
      <c r="L76" s="680"/>
      <c r="M76" s="680"/>
      <c r="N76" s="680"/>
      <c r="O76" s="680"/>
      <c r="P76" s="252"/>
      <c r="Q76" s="680" t="s">
        <v>820</v>
      </c>
      <c r="R76" s="680"/>
      <c r="S76" s="686" t="s">
        <v>863</v>
      </c>
      <c r="T76" s="282" t="s">
        <v>864</v>
      </c>
      <c r="U76" s="680" t="s">
        <v>1223</v>
      </c>
      <c r="V76" s="678" t="s">
        <v>864</v>
      </c>
      <c r="W76" s="678" t="s">
        <v>864</v>
      </c>
      <c r="X76" s="689"/>
      <c r="Y76" s="232"/>
      <c r="Z76" s="684"/>
      <c r="AA76" s="680" t="s">
        <v>1224</v>
      </c>
      <c r="AB76" s="245" t="s">
        <v>1225</v>
      </c>
      <c r="AC76" s="680"/>
      <c r="AD76" s="683"/>
      <c r="AE76" s="683">
        <v>1</v>
      </c>
    </row>
    <row r="77" spans="1:1018" s="224" customFormat="1" ht="13.5" customHeight="1">
      <c r="A77" s="225">
        <v>72</v>
      </c>
      <c r="B77" s="217"/>
      <c r="C77" s="217" t="s">
        <v>1627</v>
      </c>
      <c r="D77" s="217"/>
      <c r="E77" s="217"/>
      <c r="F77" s="217"/>
      <c r="G77" s="217"/>
      <c r="H77" s="713" t="s">
        <v>1226</v>
      </c>
      <c r="I77" s="681" t="s">
        <v>1227</v>
      </c>
      <c r="J77" s="680" t="s">
        <v>1228</v>
      </c>
      <c r="K77" s="681" t="s">
        <v>939</v>
      </c>
      <c r="L77" s="680" t="s">
        <v>1229</v>
      </c>
      <c r="M77" s="680" t="s">
        <v>1230</v>
      </c>
      <c r="N77" s="680"/>
      <c r="O77" s="680"/>
      <c r="P77" s="252"/>
      <c r="Q77" s="680" t="s">
        <v>817</v>
      </c>
      <c r="R77" s="680"/>
      <c r="S77" s="680" t="s">
        <v>863</v>
      </c>
      <c r="T77" s="683"/>
      <c r="U77" s="680"/>
      <c r="V77" s="678" t="s">
        <v>864</v>
      </c>
      <c r="W77" s="678" t="s">
        <v>864</v>
      </c>
      <c r="X77" s="678"/>
      <c r="Y77" s="232"/>
      <c r="Z77" s="684"/>
      <c r="AA77" s="680"/>
      <c r="AB77" s="685"/>
      <c r="AC77" s="680"/>
      <c r="AD77" s="683">
        <v>1</v>
      </c>
      <c r="AE77" s="683">
        <v>1</v>
      </c>
    </row>
    <row r="78" spans="1:1018" s="224" customFormat="1" ht="13.5" customHeight="1">
      <c r="A78" s="225">
        <v>73</v>
      </c>
      <c r="B78" s="217" t="s">
        <v>1231</v>
      </c>
      <c r="C78" s="242"/>
      <c r="D78" s="241"/>
      <c r="E78" s="241"/>
      <c r="F78" s="241"/>
      <c r="G78" s="241"/>
      <c r="H78" s="713" t="s">
        <v>2612</v>
      </c>
      <c r="I78" s="681"/>
      <c r="J78" s="680" t="s">
        <v>1233</v>
      </c>
      <c r="K78" s="714" t="s">
        <v>1234</v>
      </c>
      <c r="L78" s="680"/>
      <c r="M78" s="680"/>
      <c r="N78" s="680"/>
      <c r="O78" s="680"/>
      <c r="P78" s="682"/>
      <c r="Q78" s="680" t="s">
        <v>817</v>
      </c>
      <c r="R78" s="680" t="s">
        <v>864</v>
      </c>
      <c r="S78" s="243" t="s">
        <v>1235</v>
      </c>
      <c r="T78" s="283"/>
      <c r="U78" s="680"/>
      <c r="V78" s="678" t="s">
        <v>864</v>
      </c>
      <c r="W78" s="678" t="s">
        <v>864</v>
      </c>
      <c r="X78" s="678" t="s">
        <v>864</v>
      </c>
      <c r="Y78" s="232"/>
      <c r="Z78" s="684"/>
      <c r="AA78" s="680"/>
      <c r="AB78" s="685"/>
      <c r="AC78" s="680"/>
      <c r="AD78" s="683">
        <v>1</v>
      </c>
      <c r="AE78" s="683">
        <v>1</v>
      </c>
    </row>
    <row r="79" spans="1:1018" s="231" customFormat="1" ht="13.5" customHeight="1">
      <c r="A79" s="225">
        <v>74</v>
      </c>
      <c r="B79" s="217"/>
      <c r="C79" s="679" t="s">
        <v>1236</v>
      </c>
      <c r="D79" s="679"/>
      <c r="E79" s="679"/>
      <c r="F79" s="679"/>
      <c r="G79" s="679"/>
      <c r="H79" s="680" t="s">
        <v>1237</v>
      </c>
      <c r="I79" s="681" t="s">
        <v>1238</v>
      </c>
      <c r="J79" s="680" t="s">
        <v>1239</v>
      </c>
      <c r="K79" s="681" t="s">
        <v>1219</v>
      </c>
      <c r="L79" s="680"/>
      <c r="M79" s="680"/>
      <c r="N79" s="680"/>
      <c r="O79" s="680"/>
      <c r="P79" s="682">
        <v>1</v>
      </c>
      <c r="Q79" s="680" t="s">
        <v>820</v>
      </c>
      <c r="R79" s="680"/>
      <c r="S79" s="680" t="s">
        <v>863</v>
      </c>
      <c r="T79" s="683"/>
      <c r="U79" s="680"/>
      <c r="V79" s="678" t="s">
        <v>864</v>
      </c>
      <c r="W79" s="678" t="s">
        <v>864</v>
      </c>
      <c r="X79" s="678" t="s">
        <v>864</v>
      </c>
      <c r="Y79" s="232"/>
      <c r="Z79" s="684"/>
      <c r="AA79" s="680"/>
      <c r="AB79" s="685"/>
      <c r="AC79" s="680"/>
      <c r="AD79" s="683">
        <v>1</v>
      </c>
      <c r="AE79" s="683">
        <v>1</v>
      </c>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0"/>
      <c r="BC79" s="690"/>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c r="DG79" s="690"/>
      <c r="DH79" s="690"/>
      <c r="DI79" s="690"/>
      <c r="DJ79" s="690"/>
      <c r="DK79" s="690"/>
      <c r="DL79" s="690"/>
      <c r="DM79" s="690"/>
      <c r="DN79" s="690"/>
      <c r="DO79" s="690"/>
      <c r="DP79" s="690"/>
      <c r="DQ79" s="690"/>
      <c r="DR79" s="690"/>
      <c r="DS79" s="690"/>
      <c r="DT79" s="690"/>
      <c r="DU79" s="690"/>
      <c r="DV79" s="690"/>
      <c r="DW79" s="690"/>
      <c r="DX79" s="690"/>
      <c r="DY79" s="690"/>
      <c r="DZ79" s="690"/>
      <c r="EA79" s="690"/>
      <c r="EB79" s="690"/>
      <c r="EC79" s="690"/>
      <c r="ED79" s="690"/>
      <c r="EE79" s="690"/>
      <c r="EF79" s="690"/>
      <c r="EG79" s="690"/>
      <c r="EH79" s="690"/>
      <c r="EI79" s="690"/>
      <c r="EJ79" s="690"/>
      <c r="EK79" s="690"/>
      <c r="EL79" s="690"/>
      <c r="EM79" s="690"/>
      <c r="EN79" s="690"/>
      <c r="EO79" s="690"/>
      <c r="EP79" s="690"/>
      <c r="EQ79" s="690"/>
      <c r="ER79" s="690"/>
      <c r="ES79" s="690"/>
      <c r="ET79" s="690"/>
      <c r="EU79" s="690"/>
      <c r="EV79" s="690"/>
      <c r="EW79" s="690"/>
      <c r="EX79" s="690"/>
      <c r="EY79" s="690"/>
      <c r="EZ79" s="690"/>
      <c r="FA79" s="690"/>
      <c r="FB79" s="690"/>
      <c r="FC79" s="690"/>
      <c r="FD79" s="690"/>
      <c r="FE79" s="690"/>
      <c r="FF79" s="690"/>
      <c r="FG79" s="690"/>
      <c r="FH79" s="690"/>
      <c r="FI79" s="690"/>
      <c r="FJ79" s="690"/>
      <c r="FK79" s="690"/>
      <c r="FL79" s="690"/>
      <c r="FM79" s="690"/>
      <c r="FN79" s="690"/>
      <c r="FO79" s="690"/>
      <c r="FP79" s="690"/>
      <c r="FQ79" s="690"/>
      <c r="FR79" s="690"/>
      <c r="FS79" s="690"/>
      <c r="FT79" s="690"/>
      <c r="FU79" s="690"/>
      <c r="FV79" s="690"/>
      <c r="FW79" s="690"/>
      <c r="FX79" s="690"/>
      <c r="FY79" s="690"/>
      <c r="FZ79" s="690"/>
      <c r="GA79" s="690"/>
      <c r="GB79" s="690"/>
      <c r="GC79" s="690"/>
      <c r="GD79" s="690"/>
      <c r="GE79" s="690"/>
      <c r="GF79" s="690"/>
      <c r="GG79" s="690"/>
      <c r="GH79" s="690"/>
      <c r="GI79" s="690"/>
      <c r="GJ79" s="690"/>
      <c r="GK79" s="690"/>
      <c r="GL79" s="690"/>
      <c r="GM79" s="690"/>
      <c r="GN79" s="690"/>
      <c r="GO79" s="690"/>
      <c r="GP79" s="690"/>
      <c r="GQ79" s="690"/>
      <c r="GR79" s="690"/>
      <c r="GS79" s="690"/>
      <c r="GT79" s="690"/>
      <c r="GU79" s="690"/>
      <c r="GV79" s="690"/>
      <c r="GW79" s="690"/>
      <c r="GX79" s="690"/>
      <c r="GY79" s="690"/>
      <c r="GZ79" s="690"/>
      <c r="HA79" s="690"/>
      <c r="HB79" s="690"/>
      <c r="HC79" s="690"/>
      <c r="HD79" s="690"/>
      <c r="HE79" s="690"/>
      <c r="HF79" s="690"/>
      <c r="HG79" s="690"/>
      <c r="HH79" s="690"/>
      <c r="HI79" s="690"/>
      <c r="HJ79" s="690"/>
      <c r="HK79" s="690"/>
      <c r="HL79" s="690"/>
      <c r="HM79" s="690"/>
      <c r="HN79" s="690"/>
      <c r="HO79" s="690"/>
      <c r="HP79" s="690"/>
      <c r="HQ79" s="690"/>
      <c r="HR79" s="690"/>
      <c r="HS79" s="690"/>
      <c r="HT79" s="690"/>
      <c r="HU79" s="690"/>
      <c r="HV79" s="690"/>
      <c r="HW79" s="690"/>
      <c r="HX79" s="690"/>
      <c r="HY79" s="690"/>
      <c r="HZ79" s="690"/>
      <c r="IA79" s="690"/>
      <c r="IB79" s="690"/>
      <c r="IC79" s="690"/>
      <c r="ID79" s="690"/>
      <c r="IE79" s="690"/>
      <c r="IF79" s="690"/>
      <c r="IG79" s="690"/>
      <c r="IH79" s="690"/>
      <c r="II79" s="690"/>
      <c r="IJ79" s="690"/>
      <c r="IK79" s="690"/>
      <c r="IL79" s="690"/>
      <c r="IM79" s="690"/>
      <c r="IN79" s="690"/>
      <c r="IO79" s="690"/>
      <c r="IP79" s="690"/>
      <c r="IQ79" s="690"/>
      <c r="IR79" s="690"/>
      <c r="IS79" s="690"/>
      <c r="IT79" s="690"/>
      <c r="IU79" s="690"/>
      <c r="IV79" s="690"/>
      <c r="IW79" s="690"/>
      <c r="IX79" s="690"/>
      <c r="IY79" s="690"/>
      <c r="IZ79" s="690"/>
      <c r="JA79" s="690"/>
      <c r="JB79" s="690"/>
      <c r="JC79" s="690"/>
      <c r="JD79" s="690"/>
      <c r="JE79" s="690"/>
      <c r="JF79" s="690"/>
      <c r="JG79" s="690"/>
      <c r="JH79" s="690"/>
      <c r="JI79" s="690"/>
      <c r="JJ79" s="690"/>
      <c r="JK79" s="690"/>
      <c r="JL79" s="690"/>
      <c r="JM79" s="690"/>
      <c r="JN79" s="690"/>
      <c r="JO79" s="690"/>
      <c r="JP79" s="690"/>
      <c r="JQ79" s="690"/>
      <c r="JR79" s="690"/>
      <c r="JS79" s="690"/>
      <c r="JT79" s="690"/>
      <c r="JU79" s="690"/>
      <c r="JV79" s="690"/>
      <c r="JW79" s="690"/>
      <c r="JX79" s="690"/>
      <c r="JY79" s="690"/>
      <c r="JZ79" s="690"/>
      <c r="KA79" s="690"/>
      <c r="KB79" s="690"/>
      <c r="KC79" s="690"/>
      <c r="KD79" s="690"/>
      <c r="KE79" s="690"/>
      <c r="KF79" s="690"/>
      <c r="KG79" s="690"/>
      <c r="KH79" s="690"/>
      <c r="KI79" s="690"/>
      <c r="KJ79" s="690"/>
      <c r="KK79" s="690"/>
      <c r="KL79" s="690"/>
      <c r="KM79" s="690"/>
      <c r="KN79" s="690"/>
      <c r="KO79" s="690"/>
      <c r="KP79" s="690"/>
      <c r="KQ79" s="690"/>
      <c r="KR79" s="690"/>
      <c r="KS79" s="690"/>
      <c r="KT79" s="690"/>
      <c r="KU79" s="690"/>
      <c r="KV79" s="690"/>
      <c r="KW79" s="690"/>
      <c r="KX79" s="690"/>
      <c r="KY79" s="690"/>
      <c r="KZ79" s="690"/>
      <c r="LA79" s="690"/>
      <c r="LB79" s="690"/>
      <c r="LC79" s="690"/>
      <c r="LD79" s="690"/>
      <c r="LE79" s="690"/>
      <c r="LF79" s="690"/>
      <c r="LG79" s="690"/>
      <c r="LH79" s="690"/>
      <c r="LI79" s="690"/>
      <c r="LJ79" s="690"/>
      <c r="LK79" s="690"/>
      <c r="LL79" s="690"/>
      <c r="LM79" s="690"/>
      <c r="LN79" s="690"/>
      <c r="LO79" s="690"/>
      <c r="LP79" s="690"/>
      <c r="LQ79" s="690"/>
      <c r="LR79" s="690"/>
      <c r="LS79" s="690"/>
      <c r="LT79" s="690"/>
      <c r="LU79" s="690"/>
      <c r="LV79" s="690"/>
      <c r="LW79" s="690"/>
      <c r="LX79" s="690"/>
      <c r="LY79" s="690"/>
      <c r="LZ79" s="690"/>
      <c r="MA79" s="690"/>
      <c r="MB79" s="690"/>
      <c r="MC79" s="690"/>
      <c r="MD79" s="690"/>
      <c r="ME79" s="690"/>
      <c r="MF79" s="690"/>
      <c r="MG79" s="690"/>
      <c r="MH79" s="690"/>
      <c r="MI79" s="690"/>
      <c r="MJ79" s="690"/>
      <c r="MK79" s="690"/>
      <c r="ML79" s="690"/>
      <c r="MM79" s="690"/>
      <c r="MN79" s="690"/>
      <c r="MO79" s="690"/>
      <c r="MP79" s="690"/>
      <c r="MQ79" s="690"/>
      <c r="MR79" s="690"/>
      <c r="MS79" s="690"/>
      <c r="MT79" s="690"/>
      <c r="MU79" s="690"/>
      <c r="MV79" s="690"/>
      <c r="MW79" s="690"/>
      <c r="MX79" s="690"/>
      <c r="MY79" s="690"/>
      <c r="MZ79" s="690"/>
      <c r="NA79" s="690"/>
      <c r="NB79" s="690"/>
      <c r="NC79" s="690"/>
      <c r="ND79" s="690"/>
      <c r="NE79" s="690"/>
      <c r="NF79" s="690"/>
      <c r="NG79" s="690"/>
      <c r="NH79" s="690"/>
      <c r="NI79" s="690"/>
      <c r="NJ79" s="690"/>
      <c r="NK79" s="690"/>
      <c r="NL79" s="690"/>
      <c r="NM79" s="690"/>
      <c r="NN79" s="690"/>
      <c r="NO79" s="690"/>
      <c r="NP79" s="690"/>
      <c r="NQ79" s="690"/>
      <c r="NR79" s="690"/>
      <c r="NS79" s="690"/>
      <c r="NT79" s="690"/>
      <c r="NU79" s="690"/>
      <c r="NV79" s="690"/>
      <c r="NW79" s="690"/>
      <c r="NX79" s="690"/>
      <c r="NY79" s="690"/>
      <c r="NZ79" s="690"/>
      <c r="OA79" s="690"/>
      <c r="OB79" s="690"/>
      <c r="OC79" s="690"/>
      <c r="OD79" s="690"/>
      <c r="OE79" s="690"/>
      <c r="OF79" s="690"/>
      <c r="OG79" s="690"/>
      <c r="OH79" s="690"/>
      <c r="OI79" s="690"/>
      <c r="OJ79" s="690"/>
      <c r="OK79" s="690"/>
      <c r="OL79" s="690"/>
      <c r="OM79" s="690"/>
      <c r="ON79" s="690"/>
      <c r="OO79" s="690"/>
      <c r="OP79" s="690"/>
      <c r="OQ79" s="690"/>
      <c r="OR79" s="690"/>
      <c r="OS79" s="690"/>
      <c r="OT79" s="690"/>
      <c r="OU79" s="690"/>
      <c r="OV79" s="690"/>
      <c r="OW79" s="690"/>
      <c r="OX79" s="690"/>
      <c r="OY79" s="690"/>
      <c r="OZ79" s="690"/>
      <c r="PA79" s="690"/>
      <c r="PB79" s="690"/>
      <c r="PC79" s="690"/>
      <c r="PD79" s="690"/>
      <c r="PE79" s="690"/>
      <c r="PF79" s="690"/>
      <c r="PG79" s="690"/>
      <c r="PH79" s="690"/>
      <c r="PI79" s="690"/>
      <c r="PJ79" s="690"/>
      <c r="PK79" s="690"/>
      <c r="PL79" s="690"/>
      <c r="PM79" s="690"/>
      <c r="PN79" s="690"/>
      <c r="PO79" s="690"/>
      <c r="PP79" s="690"/>
      <c r="PQ79" s="690"/>
      <c r="PR79" s="690"/>
      <c r="PS79" s="690"/>
      <c r="PT79" s="690"/>
      <c r="PU79" s="690"/>
      <c r="PV79" s="690"/>
      <c r="PW79" s="690"/>
      <c r="PX79" s="690"/>
      <c r="PY79" s="690"/>
      <c r="PZ79" s="690"/>
      <c r="QA79" s="690"/>
      <c r="QB79" s="690"/>
      <c r="QC79" s="690"/>
      <c r="QD79" s="690"/>
      <c r="QE79" s="690"/>
      <c r="QF79" s="690"/>
      <c r="QG79" s="690"/>
      <c r="QH79" s="690"/>
      <c r="QI79" s="690"/>
      <c r="QJ79" s="690"/>
      <c r="QK79" s="690"/>
      <c r="QL79" s="690"/>
      <c r="QM79" s="690"/>
      <c r="QN79" s="690"/>
      <c r="QO79" s="690"/>
      <c r="QP79" s="690"/>
      <c r="QQ79" s="690"/>
      <c r="QR79" s="690"/>
      <c r="QS79" s="690"/>
      <c r="QT79" s="690"/>
      <c r="QU79" s="690"/>
      <c r="QV79" s="690"/>
      <c r="QW79" s="690"/>
      <c r="QX79" s="690"/>
      <c r="QY79" s="690"/>
      <c r="QZ79" s="690"/>
      <c r="RA79" s="690"/>
      <c r="RB79" s="690"/>
      <c r="RC79" s="690"/>
      <c r="RD79" s="690"/>
      <c r="RE79" s="690"/>
      <c r="RF79" s="690"/>
      <c r="RG79" s="690"/>
      <c r="RH79" s="690"/>
      <c r="RI79" s="690"/>
      <c r="RJ79" s="690"/>
      <c r="RK79" s="690"/>
      <c r="RL79" s="690"/>
      <c r="RM79" s="690"/>
      <c r="RN79" s="690"/>
      <c r="RO79" s="690"/>
      <c r="RP79" s="690"/>
      <c r="RQ79" s="690"/>
      <c r="RR79" s="690"/>
      <c r="RS79" s="690"/>
      <c r="RT79" s="690"/>
      <c r="RU79" s="690"/>
      <c r="RV79" s="690"/>
      <c r="RW79" s="690"/>
      <c r="RX79" s="690"/>
      <c r="RY79" s="690"/>
      <c r="RZ79" s="690"/>
      <c r="SA79" s="690"/>
      <c r="SB79" s="690"/>
      <c r="SC79" s="690"/>
      <c r="SD79" s="690"/>
      <c r="SE79" s="690"/>
      <c r="SF79" s="690"/>
      <c r="SG79" s="690"/>
      <c r="SH79" s="690"/>
      <c r="SI79" s="690"/>
      <c r="SJ79" s="690"/>
      <c r="SK79" s="690"/>
      <c r="SL79" s="690"/>
      <c r="SM79" s="690"/>
      <c r="SN79" s="690"/>
      <c r="SO79" s="690"/>
      <c r="SP79" s="690"/>
      <c r="SQ79" s="690"/>
      <c r="SR79" s="690"/>
      <c r="SS79" s="690"/>
      <c r="ST79" s="690"/>
      <c r="SU79" s="690"/>
      <c r="SV79" s="690"/>
      <c r="SW79" s="690"/>
      <c r="SX79" s="690"/>
      <c r="SY79" s="690"/>
      <c r="SZ79" s="690"/>
      <c r="TA79" s="690"/>
      <c r="TB79" s="690"/>
      <c r="TC79" s="690"/>
      <c r="TD79" s="690"/>
      <c r="TE79" s="690"/>
      <c r="TF79" s="690"/>
      <c r="TG79" s="690"/>
      <c r="TH79" s="690"/>
      <c r="TI79" s="690"/>
      <c r="TJ79" s="690"/>
      <c r="TK79" s="690"/>
      <c r="TL79" s="690"/>
      <c r="TM79" s="690"/>
      <c r="TN79" s="690"/>
      <c r="TO79" s="690"/>
      <c r="TP79" s="690"/>
      <c r="TQ79" s="690"/>
      <c r="TR79" s="690"/>
      <c r="TS79" s="690"/>
      <c r="TT79" s="690"/>
      <c r="TU79" s="690"/>
      <c r="TV79" s="690"/>
      <c r="TW79" s="690"/>
      <c r="TX79" s="690"/>
      <c r="TY79" s="690"/>
      <c r="TZ79" s="690"/>
      <c r="UA79" s="690"/>
      <c r="UB79" s="690"/>
      <c r="UC79" s="690"/>
      <c r="UD79" s="690"/>
      <c r="UE79" s="690"/>
      <c r="UF79" s="690"/>
      <c r="UG79" s="690"/>
      <c r="UH79" s="690"/>
      <c r="UI79" s="690"/>
      <c r="UJ79" s="690"/>
      <c r="UK79" s="690"/>
      <c r="UL79" s="690"/>
      <c r="UM79" s="690"/>
      <c r="UN79" s="690"/>
      <c r="UO79" s="690"/>
      <c r="UP79" s="690"/>
      <c r="UQ79" s="690"/>
      <c r="UR79" s="690"/>
      <c r="US79" s="690"/>
      <c r="UT79" s="690"/>
      <c r="UU79" s="690"/>
      <c r="UV79" s="690"/>
      <c r="UW79" s="690"/>
      <c r="UX79" s="690"/>
      <c r="UY79" s="690"/>
      <c r="UZ79" s="690"/>
      <c r="VA79" s="690"/>
      <c r="VB79" s="690"/>
      <c r="VC79" s="690"/>
      <c r="VD79" s="690"/>
      <c r="VE79" s="690"/>
      <c r="VF79" s="690"/>
      <c r="VG79" s="690"/>
      <c r="VH79" s="690"/>
      <c r="VI79" s="690"/>
      <c r="VJ79" s="690"/>
      <c r="VK79" s="690"/>
      <c r="VL79" s="690"/>
      <c r="VM79" s="690"/>
      <c r="VN79" s="690"/>
      <c r="VO79" s="690"/>
      <c r="VP79" s="690"/>
      <c r="VQ79" s="690"/>
      <c r="VR79" s="690"/>
      <c r="VS79" s="690"/>
      <c r="VT79" s="690"/>
      <c r="VU79" s="690"/>
      <c r="VV79" s="690"/>
      <c r="VW79" s="690"/>
      <c r="VX79" s="690"/>
      <c r="VY79" s="690"/>
      <c r="VZ79" s="690"/>
      <c r="WA79" s="690"/>
      <c r="WB79" s="690"/>
      <c r="WC79" s="690"/>
      <c r="WD79" s="690"/>
      <c r="WE79" s="690"/>
      <c r="WF79" s="690"/>
      <c r="WG79" s="690"/>
      <c r="WH79" s="690"/>
      <c r="WI79" s="690"/>
      <c r="WJ79" s="690"/>
      <c r="WK79" s="690"/>
      <c r="WL79" s="690"/>
      <c r="WM79" s="690"/>
      <c r="WN79" s="690"/>
      <c r="WO79" s="690"/>
      <c r="WP79" s="690"/>
      <c r="WQ79" s="690"/>
      <c r="WR79" s="690"/>
      <c r="WS79" s="690"/>
      <c r="WT79" s="690"/>
      <c r="WU79" s="690"/>
      <c r="WV79" s="690"/>
      <c r="WW79" s="690"/>
      <c r="WX79" s="690"/>
      <c r="WY79" s="690"/>
      <c r="WZ79" s="690"/>
      <c r="XA79" s="690"/>
      <c r="XB79" s="690"/>
      <c r="XC79" s="690"/>
      <c r="XD79" s="690"/>
      <c r="XE79" s="690"/>
      <c r="XF79" s="690"/>
      <c r="XG79" s="690"/>
      <c r="XH79" s="690"/>
      <c r="XI79" s="690"/>
      <c r="XJ79" s="690"/>
      <c r="XK79" s="690"/>
      <c r="XL79" s="690"/>
      <c r="XM79" s="690"/>
      <c r="XN79" s="690"/>
      <c r="XO79" s="690"/>
      <c r="XP79" s="690"/>
      <c r="XQ79" s="690"/>
      <c r="XR79" s="690"/>
      <c r="XS79" s="690"/>
      <c r="XT79" s="690"/>
      <c r="XU79" s="690"/>
      <c r="XV79" s="690"/>
      <c r="XW79" s="690"/>
      <c r="XX79" s="690"/>
      <c r="XY79" s="690"/>
      <c r="XZ79" s="690"/>
      <c r="YA79" s="690"/>
      <c r="YB79" s="690"/>
      <c r="YC79" s="690"/>
      <c r="YD79" s="690"/>
      <c r="YE79" s="690"/>
      <c r="YF79" s="690"/>
      <c r="YG79" s="690"/>
      <c r="YH79" s="690"/>
      <c r="YI79" s="690"/>
      <c r="YJ79" s="690"/>
      <c r="YK79" s="690"/>
      <c r="YL79" s="690"/>
      <c r="YM79" s="690"/>
      <c r="YN79" s="690"/>
      <c r="YO79" s="690"/>
      <c r="YP79" s="690"/>
      <c r="YQ79" s="690"/>
      <c r="YR79" s="690"/>
      <c r="YS79" s="690"/>
      <c r="YT79" s="690"/>
      <c r="YU79" s="690"/>
      <c r="YV79" s="690"/>
      <c r="YW79" s="690"/>
      <c r="YX79" s="690"/>
      <c r="YY79" s="690"/>
      <c r="YZ79" s="690"/>
      <c r="ZA79" s="690"/>
      <c r="ZB79" s="690"/>
      <c r="ZC79" s="690"/>
      <c r="ZD79" s="690"/>
      <c r="ZE79" s="690"/>
      <c r="ZF79" s="690"/>
      <c r="ZG79" s="690"/>
      <c r="ZH79" s="690"/>
      <c r="ZI79" s="690"/>
      <c r="ZJ79" s="690"/>
      <c r="ZK79" s="690"/>
      <c r="ZL79" s="690"/>
      <c r="ZM79" s="690"/>
      <c r="ZN79" s="690"/>
      <c r="ZO79" s="690"/>
      <c r="ZP79" s="690"/>
      <c r="ZQ79" s="690"/>
      <c r="ZR79" s="690"/>
      <c r="ZS79" s="690"/>
      <c r="ZT79" s="690"/>
      <c r="ZU79" s="690"/>
      <c r="ZV79" s="690"/>
      <c r="ZW79" s="690"/>
      <c r="ZX79" s="690"/>
      <c r="ZY79" s="690"/>
      <c r="ZZ79" s="690"/>
      <c r="AAA79" s="690"/>
      <c r="AAB79" s="690"/>
      <c r="AAC79" s="690"/>
      <c r="AAD79" s="690"/>
      <c r="AAE79" s="690"/>
      <c r="AAF79" s="690"/>
      <c r="AAG79" s="690"/>
      <c r="AAH79" s="690"/>
      <c r="AAI79" s="690"/>
      <c r="AAJ79" s="690"/>
      <c r="AAK79" s="690"/>
      <c r="AAL79" s="690"/>
      <c r="AAM79" s="690"/>
      <c r="AAN79" s="690"/>
      <c r="AAO79" s="690"/>
      <c r="AAP79" s="690"/>
      <c r="AAQ79" s="690"/>
      <c r="AAR79" s="690"/>
      <c r="AAS79" s="690"/>
      <c r="AAT79" s="690"/>
      <c r="AAU79" s="690"/>
      <c r="AAV79" s="690"/>
      <c r="AAW79" s="690"/>
      <c r="AAX79" s="690"/>
      <c r="AAY79" s="690"/>
      <c r="AAZ79" s="690"/>
      <c r="ABA79" s="690"/>
      <c r="ABB79" s="690"/>
      <c r="ABC79" s="690"/>
      <c r="ABD79" s="690"/>
      <c r="ABE79" s="690"/>
      <c r="ABF79" s="690"/>
      <c r="ABG79" s="690"/>
      <c r="ABH79" s="690"/>
      <c r="ABI79" s="690"/>
      <c r="ABJ79" s="690"/>
      <c r="ABK79" s="690"/>
      <c r="ABL79" s="690"/>
      <c r="ABM79" s="690"/>
      <c r="ABN79" s="690"/>
      <c r="ABO79" s="690"/>
      <c r="ABP79" s="690"/>
      <c r="ABQ79" s="690"/>
      <c r="ABR79" s="690"/>
      <c r="ABS79" s="690"/>
      <c r="ABT79" s="690"/>
      <c r="ABU79" s="690"/>
      <c r="ABV79" s="690"/>
      <c r="ABW79" s="690"/>
      <c r="ABX79" s="690"/>
      <c r="ABY79" s="690"/>
      <c r="ABZ79" s="690"/>
      <c r="ACA79" s="690"/>
      <c r="ACB79" s="690"/>
      <c r="ACC79" s="690"/>
      <c r="ACD79" s="690"/>
      <c r="ACE79" s="690"/>
      <c r="ACF79" s="690"/>
      <c r="ACG79" s="690"/>
      <c r="ACH79" s="690"/>
      <c r="ACI79" s="690"/>
      <c r="ACJ79" s="690"/>
      <c r="ACK79" s="690"/>
      <c r="ACL79" s="690"/>
      <c r="ACM79" s="690"/>
      <c r="ACN79" s="690"/>
      <c r="ACO79" s="690"/>
      <c r="ACP79" s="690"/>
      <c r="ACQ79" s="690"/>
      <c r="ACR79" s="690"/>
      <c r="ACS79" s="690"/>
      <c r="ACT79" s="690"/>
      <c r="ACU79" s="690"/>
      <c r="ACV79" s="690"/>
      <c r="ACW79" s="690"/>
      <c r="ACX79" s="690"/>
      <c r="ACY79" s="690"/>
      <c r="ACZ79" s="690"/>
      <c r="ADA79" s="690"/>
      <c r="ADB79" s="690"/>
      <c r="ADC79" s="690"/>
      <c r="ADD79" s="690"/>
      <c r="ADE79" s="690"/>
      <c r="ADF79" s="690"/>
      <c r="ADG79" s="690"/>
      <c r="ADH79" s="690"/>
      <c r="ADI79" s="690"/>
      <c r="ADJ79" s="690"/>
      <c r="ADK79" s="690"/>
      <c r="ADL79" s="690"/>
      <c r="ADM79" s="690"/>
      <c r="ADN79" s="690"/>
      <c r="ADO79" s="690"/>
      <c r="ADP79" s="690"/>
      <c r="ADQ79" s="690"/>
      <c r="ADR79" s="690"/>
      <c r="ADS79" s="690"/>
      <c r="ADT79" s="690"/>
      <c r="ADU79" s="690"/>
      <c r="ADV79" s="690"/>
      <c r="ADW79" s="690"/>
      <c r="ADX79" s="690"/>
      <c r="ADY79" s="690"/>
      <c r="ADZ79" s="690"/>
      <c r="AEA79" s="690"/>
      <c r="AEB79" s="690"/>
      <c r="AEC79" s="690"/>
      <c r="AED79" s="690"/>
      <c r="AEE79" s="690"/>
      <c r="AEF79" s="690"/>
      <c r="AEG79" s="690"/>
      <c r="AEH79" s="690"/>
      <c r="AEI79" s="690"/>
      <c r="AEJ79" s="690"/>
      <c r="AEK79" s="690"/>
      <c r="AEL79" s="690"/>
      <c r="AEM79" s="690"/>
      <c r="AEN79" s="690"/>
      <c r="AEO79" s="690"/>
      <c r="AEP79" s="690"/>
      <c r="AEQ79" s="690"/>
      <c r="AER79" s="690"/>
      <c r="AES79" s="690"/>
      <c r="AET79" s="690"/>
      <c r="AEU79" s="690"/>
      <c r="AEV79" s="690"/>
      <c r="AEW79" s="690"/>
      <c r="AEX79" s="690"/>
      <c r="AEY79" s="690"/>
      <c r="AEZ79" s="690"/>
      <c r="AFA79" s="690"/>
      <c r="AFB79" s="690"/>
      <c r="AFC79" s="690"/>
      <c r="AFD79" s="690"/>
      <c r="AFE79" s="690"/>
      <c r="AFF79" s="690"/>
      <c r="AFG79" s="690"/>
      <c r="AFH79" s="690"/>
      <c r="AFI79" s="690"/>
      <c r="AFJ79" s="690"/>
      <c r="AFK79" s="690"/>
      <c r="AFL79" s="690"/>
      <c r="AFM79" s="690"/>
      <c r="AFN79" s="690"/>
      <c r="AFO79" s="690"/>
      <c r="AFP79" s="690"/>
      <c r="AFQ79" s="690"/>
      <c r="AFR79" s="690"/>
      <c r="AFS79" s="690"/>
      <c r="AFT79" s="690"/>
      <c r="AFU79" s="690"/>
      <c r="AFV79" s="690"/>
      <c r="AFW79" s="690"/>
      <c r="AFX79" s="690"/>
      <c r="AFY79" s="690"/>
      <c r="AFZ79" s="690"/>
      <c r="AGA79" s="690"/>
      <c r="AGB79" s="690"/>
      <c r="AGC79" s="690"/>
      <c r="AGD79" s="690"/>
      <c r="AGE79" s="690"/>
      <c r="AGF79" s="690"/>
      <c r="AGG79" s="690"/>
      <c r="AGH79" s="690"/>
      <c r="AGI79" s="690"/>
      <c r="AGJ79" s="690"/>
      <c r="AGK79" s="690"/>
      <c r="AGL79" s="690"/>
      <c r="AGM79" s="690"/>
      <c r="AGN79" s="690"/>
      <c r="AGO79" s="690"/>
      <c r="AGP79" s="690"/>
      <c r="AGQ79" s="690"/>
      <c r="AGR79" s="690"/>
      <c r="AGS79" s="690"/>
      <c r="AGT79" s="690"/>
      <c r="AGU79" s="690"/>
      <c r="AGV79" s="690"/>
      <c r="AGW79" s="690"/>
      <c r="AGX79" s="690"/>
      <c r="AGY79" s="690"/>
      <c r="AGZ79" s="690"/>
      <c r="AHA79" s="690"/>
      <c r="AHB79" s="690"/>
      <c r="AHC79" s="690"/>
      <c r="AHD79" s="690"/>
      <c r="AHE79" s="690"/>
      <c r="AHF79" s="690"/>
      <c r="AHG79" s="690"/>
      <c r="AHH79" s="690"/>
      <c r="AHI79" s="690"/>
      <c r="AHJ79" s="690"/>
      <c r="AHK79" s="690"/>
      <c r="AHL79" s="690"/>
      <c r="AHM79" s="690"/>
      <c r="AHN79" s="690"/>
      <c r="AHO79" s="690"/>
      <c r="AHP79" s="690"/>
      <c r="AHQ79" s="690"/>
      <c r="AHR79" s="690"/>
      <c r="AHS79" s="690"/>
      <c r="AHT79" s="690"/>
      <c r="AHU79" s="690"/>
      <c r="AHV79" s="690"/>
      <c r="AHW79" s="690"/>
      <c r="AHX79" s="690"/>
      <c r="AHY79" s="690"/>
      <c r="AHZ79" s="690"/>
      <c r="AIA79" s="690"/>
      <c r="AIB79" s="690"/>
      <c r="AIC79" s="690"/>
      <c r="AID79" s="690"/>
      <c r="AIE79" s="690"/>
      <c r="AIF79" s="690"/>
      <c r="AIG79" s="690"/>
      <c r="AIH79" s="690"/>
      <c r="AII79" s="690"/>
      <c r="AIJ79" s="690"/>
      <c r="AIK79" s="690"/>
      <c r="AIL79" s="690"/>
      <c r="AIM79" s="690"/>
      <c r="AIN79" s="690"/>
      <c r="AIO79" s="690"/>
      <c r="AIP79" s="690"/>
      <c r="AIQ79" s="690"/>
      <c r="AIR79" s="690"/>
      <c r="AIS79" s="690"/>
      <c r="AIT79" s="690"/>
      <c r="AIU79" s="690"/>
      <c r="AIV79" s="690"/>
      <c r="AIW79" s="690"/>
      <c r="AIX79" s="690"/>
      <c r="AIY79" s="690"/>
      <c r="AIZ79" s="690"/>
      <c r="AJA79" s="690"/>
      <c r="AJB79" s="690"/>
      <c r="AJC79" s="690"/>
      <c r="AJD79" s="690"/>
      <c r="AJE79" s="690"/>
      <c r="AJF79" s="690"/>
      <c r="AJG79" s="690"/>
      <c r="AJH79" s="690"/>
      <c r="AJI79" s="690"/>
      <c r="AJJ79" s="690"/>
      <c r="AJK79" s="690"/>
      <c r="AJL79" s="690"/>
      <c r="AJM79" s="690"/>
      <c r="AJN79" s="690"/>
      <c r="AJO79" s="690"/>
      <c r="AJP79" s="690"/>
      <c r="AJQ79" s="690"/>
      <c r="AJR79" s="690"/>
      <c r="AJS79" s="690"/>
      <c r="AJT79" s="690"/>
      <c r="AJU79" s="690"/>
      <c r="AJV79" s="690"/>
      <c r="AJW79" s="690"/>
      <c r="AJX79" s="690"/>
      <c r="AJY79" s="690"/>
      <c r="AJZ79" s="690"/>
      <c r="AKA79" s="690"/>
      <c r="AKB79" s="690"/>
      <c r="AKC79" s="690"/>
      <c r="AKD79" s="690"/>
      <c r="AKE79" s="690"/>
      <c r="AKF79" s="690"/>
      <c r="AKG79" s="690"/>
      <c r="AKH79" s="690"/>
      <c r="AKI79" s="690"/>
      <c r="AKJ79" s="690"/>
      <c r="AKK79" s="690"/>
      <c r="AKL79" s="690"/>
      <c r="AKM79" s="690"/>
      <c r="AKN79" s="690"/>
      <c r="AKO79" s="690"/>
      <c r="AKP79" s="690"/>
      <c r="AKQ79" s="690"/>
      <c r="AKR79" s="690"/>
      <c r="AKS79" s="690"/>
      <c r="AKT79" s="690"/>
      <c r="AKU79" s="690"/>
      <c r="AKV79" s="690"/>
      <c r="AKW79" s="690"/>
      <c r="AKX79" s="690"/>
      <c r="AKY79" s="690"/>
      <c r="AKZ79" s="690"/>
      <c r="ALA79" s="690"/>
      <c r="ALB79" s="690"/>
      <c r="ALC79" s="690"/>
      <c r="ALD79" s="690"/>
      <c r="ALE79" s="690"/>
      <c r="ALF79" s="690"/>
      <c r="ALG79" s="690"/>
      <c r="ALH79" s="690"/>
      <c r="ALI79" s="690"/>
      <c r="ALJ79" s="690"/>
      <c r="ALK79" s="690"/>
      <c r="ALL79" s="690"/>
      <c r="ALM79" s="690"/>
      <c r="ALN79" s="690"/>
      <c r="ALO79" s="690"/>
      <c r="ALP79" s="690"/>
      <c r="ALQ79" s="690"/>
      <c r="ALR79" s="690"/>
      <c r="ALS79" s="690"/>
      <c r="ALT79" s="690"/>
      <c r="ALU79" s="690"/>
      <c r="ALV79" s="690"/>
      <c r="ALW79" s="690"/>
      <c r="ALX79" s="690"/>
      <c r="ALY79" s="690"/>
      <c r="ALZ79" s="690"/>
      <c r="AMA79" s="690"/>
      <c r="AMB79" s="690"/>
      <c r="AMC79" s="690"/>
      <c r="AMD79" s="690"/>
    </row>
    <row r="80" spans="1:1018" s="224" customFormat="1" ht="13.5" customHeight="1">
      <c r="A80" s="225">
        <v>75</v>
      </c>
      <c r="B80" s="217"/>
      <c r="C80" s="241" t="s">
        <v>1240</v>
      </c>
      <c r="D80" s="217"/>
      <c r="E80" s="217"/>
      <c r="F80" s="217"/>
      <c r="G80" s="217"/>
      <c r="H80" s="680" t="s">
        <v>1241</v>
      </c>
      <c r="I80" s="681" t="s">
        <v>1242</v>
      </c>
      <c r="J80" s="680" t="s">
        <v>1243</v>
      </c>
      <c r="K80" s="681" t="s">
        <v>1244</v>
      </c>
      <c r="L80" s="680" t="s">
        <v>1245</v>
      </c>
      <c r="M80" s="691" t="s">
        <v>1246</v>
      </c>
      <c r="N80" s="691"/>
      <c r="O80" s="680"/>
      <c r="P80" s="682"/>
      <c r="Q80" s="680" t="s">
        <v>820</v>
      </c>
      <c r="R80" s="680"/>
      <c r="S80" s="680" t="s">
        <v>879</v>
      </c>
      <c r="T80" s="683"/>
      <c r="U80" s="680" t="s">
        <v>932</v>
      </c>
      <c r="V80" s="678" t="s">
        <v>864</v>
      </c>
      <c r="W80" s="678" t="s">
        <v>864</v>
      </c>
      <c r="X80" s="678" t="s">
        <v>864</v>
      </c>
      <c r="Y80" s="232"/>
      <c r="Z80" s="684"/>
      <c r="AA80" s="680" t="s">
        <v>1164</v>
      </c>
      <c r="AB80" s="685"/>
      <c r="AC80" s="680"/>
      <c r="AD80" s="683">
        <v>1</v>
      </c>
      <c r="AE80" s="683">
        <v>1</v>
      </c>
    </row>
    <row r="81" spans="1:32" s="244" customFormat="1" ht="13.5" customHeight="1">
      <c r="A81" s="225">
        <v>76</v>
      </c>
      <c r="B81" s="217"/>
      <c r="C81" s="241" t="s">
        <v>1247</v>
      </c>
      <c r="D81" s="217"/>
      <c r="E81" s="221"/>
      <c r="F81" s="222"/>
      <c r="G81" s="222"/>
      <c r="H81" s="680" t="s">
        <v>1248</v>
      </c>
      <c r="I81" s="681" t="s">
        <v>1249</v>
      </c>
      <c r="J81" s="680"/>
      <c r="K81" s="681" t="s">
        <v>1250</v>
      </c>
      <c r="L81" s="680"/>
      <c r="M81" s="680"/>
      <c r="N81" s="680"/>
      <c r="O81" s="680"/>
      <c r="P81" s="682">
        <v>1</v>
      </c>
      <c r="Q81" s="680" t="s">
        <v>820</v>
      </c>
      <c r="R81" s="680"/>
      <c r="S81" s="680" t="s">
        <v>863</v>
      </c>
      <c r="T81" s="683" t="s">
        <v>864</v>
      </c>
      <c r="U81" s="680" t="s">
        <v>1251</v>
      </c>
      <c r="V81" s="678" t="s">
        <v>864</v>
      </c>
      <c r="W81" s="678" t="s">
        <v>864</v>
      </c>
      <c r="X81" s="678" t="s">
        <v>864</v>
      </c>
      <c r="Y81" s="232"/>
      <c r="Z81" s="684"/>
      <c r="AA81" s="680" t="s">
        <v>993</v>
      </c>
      <c r="AB81" s="685"/>
      <c r="AC81" s="680"/>
      <c r="AD81" s="683">
        <v>1</v>
      </c>
      <c r="AE81" s="683">
        <v>1</v>
      </c>
    </row>
    <row r="82" spans="1:32" s="224" customFormat="1" ht="13.5" customHeight="1">
      <c r="A82" s="225">
        <v>77</v>
      </c>
      <c r="B82" s="217"/>
      <c r="C82" s="217" t="s">
        <v>2608</v>
      </c>
      <c r="D82" s="217"/>
      <c r="E82" s="217"/>
      <c r="F82" s="217"/>
      <c r="G82" s="217"/>
      <c r="H82" s="713" t="s">
        <v>2610</v>
      </c>
      <c r="I82" s="681" t="s">
        <v>1254</v>
      </c>
      <c r="J82" s="680" t="s">
        <v>1228</v>
      </c>
      <c r="K82" s="714" t="s">
        <v>2609</v>
      </c>
      <c r="L82" s="680" t="s">
        <v>1255</v>
      </c>
      <c r="M82" s="680" t="s">
        <v>1256</v>
      </c>
      <c r="N82" s="680"/>
      <c r="O82" s="680"/>
      <c r="P82" s="682">
        <v>1</v>
      </c>
      <c r="Q82" s="680" t="s">
        <v>823</v>
      </c>
      <c r="R82" s="713" t="s">
        <v>864</v>
      </c>
      <c r="S82" s="243" t="s">
        <v>2609</v>
      </c>
      <c r="T82" s="683"/>
      <c r="U82" s="680"/>
      <c r="V82" s="678" t="s">
        <v>864</v>
      </c>
      <c r="W82" s="678" t="s">
        <v>864</v>
      </c>
      <c r="X82" s="678"/>
      <c r="Y82" s="232"/>
      <c r="Z82" s="684"/>
      <c r="AA82" s="680"/>
      <c r="AB82" s="685"/>
      <c r="AC82" s="680"/>
      <c r="AD82" s="683">
        <v>1</v>
      </c>
      <c r="AE82" s="683">
        <v>1</v>
      </c>
    </row>
    <row r="83" spans="1:32" s="224" customFormat="1" ht="13.5" customHeight="1">
      <c r="A83" s="225">
        <v>78</v>
      </c>
      <c r="B83" s="217"/>
      <c r="C83" s="217"/>
      <c r="D83" s="715" t="s">
        <v>2607</v>
      </c>
      <c r="E83" s="241"/>
      <c r="F83" s="241"/>
      <c r="G83" s="241"/>
      <c r="H83" s="705" t="s">
        <v>2602</v>
      </c>
      <c r="I83" s="706"/>
      <c r="J83" s="705"/>
      <c r="K83" s="706" t="s">
        <v>931</v>
      </c>
      <c r="L83" s="705"/>
      <c r="M83" s="705"/>
      <c r="N83" s="705"/>
      <c r="O83" s="705"/>
      <c r="P83" s="707"/>
      <c r="Q83" s="680" t="s">
        <v>820</v>
      </c>
      <c r="R83" s="705"/>
      <c r="S83" s="680" t="s">
        <v>879</v>
      </c>
      <c r="T83" s="708"/>
      <c r="U83" s="680" t="s">
        <v>932</v>
      </c>
      <c r="V83" s="678" t="s">
        <v>864</v>
      </c>
      <c r="W83" s="709" t="s">
        <v>864</v>
      </c>
      <c r="X83" s="709"/>
      <c r="Y83" s="232"/>
      <c r="Z83" s="710"/>
      <c r="AA83" s="705"/>
      <c r="AB83" s="711"/>
      <c r="AC83" s="705"/>
      <c r="AD83" s="708"/>
      <c r="AE83" s="708"/>
    </row>
    <row r="84" spans="1:32" s="224" customFormat="1" ht="13.5" customHeight="1">
      <c r="A84" s="225">
        <v>79</v>
      </c>
      <c r="B84" s="217"/>
      <c r="C84" s="217"/>
      <c r="D84" s="704" t="s">
        <v>10</v>
      </c>
      <c r="E84" s="241"/>
      <c r="F84" s="241"/>
      <c r="G84" s="241"/>
      <c r="H84" s="705" t="s">
        <v>2603</v>
      </c>
      <c r="I84" s="717" t="s">
        <v>2624</v>
      </c>
      <c r="J84" s="705"/>
      <c r="K84" s="714" t="s">
        <v>939</v>
      </c>
      <c r="L84" s="705"/>
      <c r="M84" s="705"/>
      <c r="N84" s="705"/>
      <c r="O84" s="705"/>
      <c r="P84" s="707"/>
      <c r="Q84" s="680" t="s">
        <v>817</v>
      </c>
      <c r="R84" s="705"/>
      <c r="S84" s="705" t="s">
        <v>863</v>
      </c>
      <c r="T84" s="708"/>
      <c r="U84" s="705"/>
      <c r="V84" s="678" t="s">
        <v>864</v>
      </c>
      <c r="W84" s="709" t="s">
        <v>864</v>
      </c>
      <c r="X84" s="709"/>
      <c r="Y84" s="232"/>
      <c r="Z84" s="710"/>
      <c r="AA84" s="705"/>
      <c r="AB84" s="711"/>
      <c r="AC84" s="705"/>
      <c r="AD84" s="708"/>
      <c r="AE84" s="708"/>
    </row>
    <row r="85" spans="1:32" s="224" customFormat="1" ht="13.5" customHeight="1">
      <c r="A85" s="225">
        <v>80</v>
      </c>
      <c r="B85" s="217"/>
      <c r="C85" s="241" t="s">
        <v>1628</v>
      </c>
      <c r="D85" s="217"/>
      <c r="E85" s="217"/>
      <c r="F85" s="217"/>
      <c r="G85" s="217"/>
      <c r="H85" s="680" t="s">
        <v>1258</v>
      </c>
      <c r="I85" s="681"/>
      <c r="J85" s="680" t="s">
        <v>1259</v>
      </c>
      <c r="K85" s="681"/>
      <c r="L85" s="680"/>
      <c r="M85" s="680"/>
      <c r="N85" s="680"/>
      <c r="O85" s="680"/>
      <c r="P85" s="682"/>
      <c r="Q85" s="680" t="s">
        <v>820</v>
      </c>
      <c r="R85" s="680" t="s">
        <v>864</v>
      </c>
      <c r="S85" s="243" t="s">
        <v>1259</v>
      </c>
      <c r="T85" s="683"/>
      <c r="U85" s="680"/>
      <c r="V85" s="678" t="s">
        <v>864</v>
      </c>
      <c r="W85" s="678" t="s">
        <v>864</v>
      </c>
      <c r="X85" s="678" t="s">
        <v>864</v>
      </c>
      <c r="Y85" s="232"/>
      <c r="Z85" s="684"/>
      <c r="AA85" s="680"/>
      <c r="AB85" s="685"/>
      <c r="AC85" s="680"/>
      <c r="AD85" s="683"/>
      <c r="AE85" s="683">
        <v>1</v>
      </c>
    </row>
    <row r="86" spans="1:32" s="224" customFormat="1" ht="13.5" customHeight="1">
      <c r="A86" s="225">
        <v>81</v>
      </c>
      <c r="B86" s="217"/>
      <c r="C86" s="679"/>
      <c r="D86" s="679" t="s">
        <v>1260</v>
      </c>
      <c r="E86" s="219"/>
      <c r="F86" s="679"/>
      <c r="G86" s="679"/>
      <c r="H86" s="680" t="s">
        <v>1261</v>
      </c>
      <c r="I86" s="681"/>
      <c r="J86" s="680" t="s">
        <v>1262</v>
      </c>
      <c r="K86" s="681" t="s">
        <v>1263</v>
      </c>
      <c r="L86" s="680" t="s">
        <v>1264</v>
      </c>
      <c r="M86" s="680" t="s">
        <v>262</v>
      </c>
      <c r="N86" s="680"/>
      <c r="O86" s="680"/>
      <c r="P86" s="682">
        <v>1</v>
      </c>
      <c r="Q86" s="680" t="s">
        <v>820</v>
      </c>
      <c r="R86" s="680" t="s">
        <v>864</v>
      </c>
      <c r="S86" s="243" t="s">
        <v>1265</v>
      </c>
      <c r="T86" s="683"/>
      <c r="U86" s="680"/>
      <c r="V86" s="678" t="s">
        <v>864</v>
      </c>
      <c r="W86" s="678" t="s">
        <v>864</v>
      </c>
      <c r="X86" s="678" t="s">
        <v>864</v>
      </c>
      <c r="Y86" s="232"/>
      <c r="Z86" s="684"/>
      <c r="AA86" s="680"/>
      <c r="AB86" s="245" t="s">
        <v>1266</v>
      </c>
      <c r="AC86" s="680"/>
      <c r="AD86" s="683"/>
      <c r="AE86" s="683">
        <v>1</v>
      </c>
    </row>
    <row r="87" spans="1:32" s="224" customFormat="1" ht="13.5" customHeight="1">
      <c r="A87" s="225">
        <v>82</v>
      </c>
      <c r="B87" s="217"/>
      <c r="C87" s="241"/>
      <c r="D87" s="241"/>
      <c r="E87" s="241" t="s">
        <v>1321</v>
      </c>
      <c r="F87" s="241"/>
      <c r="G87" s="241"/>
      <c r="H87" s="680" t="s">
        <v>1322</v>
      </c>
      <c r="I87" s="681" t="s">
        <v>1323</v>
      </c>
      <c r="J87" s="680"/>
      <c r="K87" s="681" t="s">
        <v>1324</v>
      </c>
      <c r="L87" s="680"/>
      <c r="M87" s="680"/>
      <c r="N87" s="680"/>
      <c r="O87" s="680"/>
      <c r="P87" s="682"/>
      <c r="Q87" s="680" t="s">
        <v>820</v>
      </c>
      <c r="R87" s="680"/>
      <c r="S87" s="680" t="s">
        <v>863</v>
      </c>
      <c r="T87" s="683"/>
      <c r="U87" s="680"/>
      <c r="V87" s="678" t="s">
        <v>864</v>
      </c>
      <c r="W87" s="678" t="s">
        <v>864</v>
      </c>
      <c r="X87" s="678" t="s">
        <v>864</v>
      </c>
      <c r="Y87" s="232"/>
      <c r="Z87" s="684"/>
      <c r="AA87" s="680" t="s">
        <v>1077</v>
      </c>
      <c r="AB87" s="685"/>
      <c r="AC87" s="680"/>
      <c r="AD87" s="683">
        <v>1</v>
      </c>
      <c r="AE87" s="683"/>
    </row>
    <row r="88" spans="1:32" s="224" customFormat="1" ht="13.5" customHeight="1">
      <c r="A88" s="225">
        <v>83</v>
      </c>
      <c r="B88" s="217"/>
      <c r="C88" s="679"/>
      <c r="D88" s="241"/>
      <c r="E88" s="241" t="s">
        <v>1267</v>
      </c>
      <c r="F88" s="241"/>
      <c r="G88" s="241"/>
      <c r="H88" s="680" t="s">
        <v>1268</v>
      </c>
      <c r="I88" s="681" t="s">
        <v>1269</v>
      </c>
      <c r="J88" s="680"/>
      <c r="K88" s="681" t="s">
        <v>971</v>
      </c>
      <c r="L88" s="680"/>
      <c r="M88" s="680"/>
      <c r="N88" s="680"/>
      <c r="O88" s="680"/>
      <c r="P88" s="682"/>
      <c r="Q88" s="680" t="s">
        <v>820</v>
      </c>
      <c r="R88" s="680"/>
      <c r="S88" s="680" t="s">
        <v>863</v>
      </c>
      <c r="T88" s="683" t="s">
        <v>864</v>
      </c>
      <c r="U88" s="680" t="s">
        <v>1270</v>
      </c>
      <c r="V88" s="678" t="s">
        <v>864</v>
      </c>
      <c r="W88" s="678" t="s">
        <v>864</v>
      </c>
      <c r="X88" s="678" t="s">
        <v>864</v>
      </c>
      <c r="Y88" s="232"/>
      <c r="Z88" s="684"/>
      <c r="AA88" s="391" t="s">
        <v>1271</v>
      </c>
      <c r="AB88" s="685"/>
      <c r="AC88" s="680"/>
      <c r="AD88" s="683"/>
      <c r="AE88" s="683">
        <v>1</v>
      </c>
    </row>
    <row r="89" spans="1:32" ht="12" customHeight="1">
      <c r="A89" s="225">
        <v>84</v>
      </c>
      <c r="C89" s="224"/>
      <c r="D89" s="224"/>
      <c r="E89" s="224" t="s">
        <v>1272</v>
      </c>
      <c r="F89" s="224"/>
      <c r="G89" s="225"/>
      <c r="H89" s="225" t="s">
        <v>1273</v>
      </c>
      <c r="I89" s="273" t="s">
        <v>1274</v>
      </c>
      <c r="J89" s="225"/>
      <c r="K89" s="681" t="s">
        <v>1121</v>
      </c>
      <c r="L89" s="680"/>
      <c r="M89" s="680"/>
      <c r="N89" s="680"/>
      <c r="O89" s="680"/>
      <c r="P89" s="682"/>
      <c r="Q89" s="680" t="s">
        <v>820</v>
      </c>
      <c r="R89" s="680"/>
      <c r="S89" s="680" t="s">
        <v>863</v>
      </c>
      <c r="U89" s="680"/>
      <c r="V89" s="274" t="s">
        <v>864</v>
      </c>
      <c r="W89" s="274" t="s">
        <v>864</v>
      </c>
      <c r="X89" s="678" t="s">
        <v>864</v>
      </c>
      <c r="Y89" s="232"/>
      <c r="AE89" s="274">
        <v>1</v>
      </c>
    </row>
    <row r="90" spans="1:32" s="224" customFormat="1" ht="13.5" customHeight="1">
      <c r="A90" s="225">
        <v>85</v>
      </c>
      <c r="B90" s="217"/>
      <c r="C90" s="679"/>
      <c r="D90" s="679" t="s">
        <v>1275</v>
      </c>
      <c r="E90" s="219" t="s">
        <v>1276</v>
      </c>
      <c r="F90" s="679"/>
      <c r="G90" s="679"/>
      <c r="H90" s="680" t="s">
        <v>1629</v>
      </c>
      <c r="I90" s="681"/>
      <c r="J90" s="680"/>
      <c r="K90" s="681" t="s">
        <v>1278</v>
      </c>
      <c r="L90" s="680" t="s">
        <v>1279</v>
      </c>
      <c r="M90" s="680" t="s">
        <v>1280</v>
      </c>
      <c r="N90" s="680"/>
      <c r="O90" s="680"/>
      <c r="P90" s="682">
        <v>1</v>
      </c>
      <c r="Q90" s="680" t="s">
        <v>817</v>
      </c>
      <c r="R90" s="680" t="s">
        <v>864</v>
      </c>
      <c r="S90" s="243" t="s">
        <v>1265</v>
      </c>
      <c r="T90" s="683"/>
      <c r="U90" s="680"/>
      <c r="V90" s="678" t="s">
        <v>864</v>
      </c>
      <c r="W90" s="678" t="s">
        <v>864</v>
      </c>
      <c r="X90" s="678" t="s">
        <v>864</v>
      </c>
      <c r="Y90" s="232"/>
      <c r="Z90" s="684"/>
      <c r="AA90" s="680"/>
      <c r="AB90" s="245" t="s">
        <v>1266</v>
      </c>
      <c r="AC90" s="680"/>
      <c r="AD90" s="683"/>
      <c r="AE90" s="683">
        <v>1</v>
      </c>
    </row>
    <row r="91" spans="1:32" s="224" customFormat="1" ht="13.5" customHeight="1">
      <c r="A91" s="225">
        <v>86</v>
      </c>
      <c r="B91" s="217"/>
      <c r="C91" s="679"/>
      <c r="D91" s="679" t="s">
        <v>1281</v>
      </c>
      <c r="E91" s="679"/>
      <c r="F91" s="679"/>
      <c r="G91" s="679"/>
      <c r="H91" s="680" t="s">
        <v>1282</v>
      </c>
      <c r="I91" s="681" t="s">
        <v>1283</v>
      </c>
      <c r="J91" s="680" t="s">
        <v>1284</v>
      </c>
      <c r="K91" s="681" t="s">
        <v>1285</v>
      </c>
      <c r="L91" s="680"/>
      <c r="M91" s="680"/>
      <c r="N91" s="680"/>
      <c r="O91" s="680"/>
      <c r="P91" s="682"/>
      <c r="Q91" s="680" t="s">
        <v>817</v>
      </c>
      <c r="R91" s="680"/>
      <c r="S91" s="680" t="s">
        <v>863</v>
      </c>
      <c r="T91" s="683" t="s">
        <v>864</v>
      </c>
      <c r="U91" s="680" t="s">
        <v>1223</v>
      </c>
      <c r="V91" s="678" t="s">
        <v>864</v>
      </c>
      <c r="W91" s="678" t="s">
        <v>864</v>
      </c>
      <c r="X91" s="678" t="s">
        <v>864</v>
      </c>
      <c r="Y91" s="232"/>
      <c r="Z91" s="684"/>
      <c r="AA91" s="680"/>
      <c r="AB91" s="245" t="s">
        <v>1286</v>
      </c>
      <c r="AC91" s="680"/>
      <c r="AD91" s="683"/>
      <c r="AE91" s="683">
        <v>1</v>
      </c>
      <c r="AF91" s="246"/>
    </row>
    <row r="92" spans="1:32" s="224" customFormat="1" ht="13.5" customHeight="1">
      <c r="A92" s="225">
        <v>87</v>
      </c>
      <c r="B92" s="217"/>
      <c r="C92" s="679"/>
      <c r="D92" s="241" t="s">
        <v>1630</v>
      </c>
      <c r="E92" s="241"/>
      <c r="F92" s="241"/>
      <c r="G92" s="241"/>
      <c r="H92" s="680" t="s">
        <v>1288</v>
      </c>
      <c r="I92" s="681" t="s">
        <v>1289</v>
      </c>
      <c r="J92" s="680"/>
      <c r="K92" s="681" t="s">
        <v>971</v>
      </c>
      <c r="L92" s="680"/>
      <c r="M92" s="680"/>
      <c r="N92" s="680"/>
      <c r="O92" s="680"/>
      <c r="P92" s="682"/>
      <c r="Q92" s="680" t="s">
        <v>817</v>
      </c>
      <c r="R92" s="680"/>
      <c r="S92" s="680" t="s">
        <v>863</v>
      </c>
      <c r="T92" s="374"/>
      <c r="U92" s="680" t="s">
        <v>1631</v>
      </c>
      <c r="V92" s="375" t="s">
        <v>864</v>
      </c>
      <c r="W92" s="678" t="s">
        <v>864</v>
      </c>
      <c r="X92" s="678" t="s">
        <v>864</v>
      </c>
      <c r="Y92" s="232"/>
      <c r="Z92" s="380" t="s">
        <v>1290</v>
      </c>
      <c r="AA92" s="680" t="s">
        <v>1291</v>
      </c>
      <c r="AB92" s="245" t="s">
        <v>1292</v>
      </c>
      <c r="AC92" s="680"/>
      <c r="AD92" s="683"/>
      <c r="AE92" s="683">
        <v>1</v>
      </c>
      <c r="AF92" s="246"/>
    </row>
    <row r="93" spans="1:32" s="224" customFormat="1" ht="13.5" customHeight="1">
      <c r="A93" s="225">
        <v>88</v>
      </c>
      <c r="B93" s="217"/>
      <c r="C93" s="679"/>
      <c r="D93" s="241" t="s">
        <v>1293</v>
      </c>
      <c r="E93" s="241"/>
      <c r="F93" s="241"/>
      <c r="G93" s="241"/>
      <c r="H93" s="680" t="s">
        <v>1294</v>
      </c>
      <c r="I93" s="681" t="s">
        <v>1295</v>
      </c>
      <c r="J93" s="680"/>
      <c r="K93" s="681" t="s">
        <v>910</v>
      </c>
      <c r="L93" s="680"/>
      <c r="M93" s="680"/>
      <c r="N93" s="680"/>
      <c r="O93" s="680"/>
      <c r="P93" s="682"/>
      <c r="Q93" s="680" t="s">
        <v>817</v>
      </c>
      <c r="R93" s="680"/>
      <c r="S93" s="680" t="s">
        <v>863</v>
      </c>
      <c r="T93" s="374"/>
      <c r="U93" s="680" t="s">
        <v>1632</v>
      </c>
      <c r="V93" s="375" t="s">
        <v>864</v>
      </c>
      <c r="W93" s="678" t="s">
        <v>864</v>
      </c>
      <c r="X93" s="678" t="s">
        <v>864</v>
      </c>
      <c r="Y93" s="232"/>
      <c r="Z93" s="387" t="s">
        <v>1296</v>
      </c>
      <c r="AA93" s="680" t="s">
        <v>1291</v>
      </c>
      <c r="AB93" s="685"/>
      <c r="AC93" s="680"/>
      <c r="AD93" s="683"/>
      <c r="AE93" s="683">
        <v>1</v>
      </c>
      <c r="AF93" s="246"/>
    </row>
    <row r="94" spans="1:32" s="224" customFormat="1" ht="13.5" customHeight="1">
      <c r="A94" s="225">
        <v>89</v>
      </c>
      <c r="B94" s="217"/>
      <c r="C94" s="679"/>
      <c r="D94" s="679" t="s">
        <v>1297</v>
      </c>
      <c r="E94" s="679"/>
      <c r="F94" s="679"/>
      <c r="G94" s="679"/>
      <c r="H94" s="680" t="s">
        <v>1298</v>
      </c>
      <c r="I94" s="681" t="s">
        <v>1299</v>
      </c>
      <c r="J94" s="680" t="s">
        <v>939</v>
      </c>
      <c r="K94" s="681" t="s">
        <v>939</v>
      </c>
      <c r="L94" s="680" t="s">
        <v>1300</v>
      </c>
      <c r="M94" s="680" t="s">
        <v>1301</v>
      </c>
      <c r="N94" s="680"/>
      <c r="O94" s="680"/>
      <c r="P94" s="682">
        <v>1</v>
      </c>
      <c r="Q94" s="680" t="s">
        <v>817</v>
      </c>
      <c r="R94" s="680"/>
      <c r="S94" s="680" t="s">
        <v>863</v>
      </c>
      <c r="T94" s="683"/>
      <c r="U94" s="255"/>
      <c r="V94" s="678" t="s">
        <v>864</v>
      </c>
      <c r="W94" s="678" t="s">
        <v>864</v>
      </c>
      <c r="X94" s="678" t="s">
        <v>864</v>
      </c>
      <c r="Y94" s="232"/>
      <c r="Z94" s="684"/>
      <c r="AA94" s="680"/>
      <c r="AB94" s="685"/>
      <c r="AC94" s="680"/>
      <c r="AD94" s="683"/>
      <c r="AE94" s="683">
        <v>1</v>
      </c>
    </row>
    <row r="95" spans="1:32" s="224" customFormat="1" ht="13.5" customHeight="1">
      <c r="A95" s="225">
        <v>90</v>
      </c>
      <c r="B95" s="217"/>
      <c r="C95" s="679"/>
      <c r="D95" s="241" t="s">
        <v>1302</v>
      </c>
      <c r="E95" s="679"/>
      <c r="F95" s="241"/>
      <c r="G95" s="241"/>
      <c r="H95" s="680"/>
      <c r="I95" s="681"/>
      <c r="J95" s="680" t="s">
        <v>1303</v>
      </c>
      <c r="K95" s="681" t="s">
        <v>1304</v>
      </c>
      <c r="L95" s="680"/>
      <c r="M95" s="680"/>
      <c r="N95" s="680"/>
      <c r="O95" s="680"/>
      <c r="P95" s="682"/>
      <c r="Q95" s="680" t="s">
        <v>817</v>
      </c>
      <c r="R95" s="680" t="s">
        <v>864</v>
      </c>
      <c r="S95" s="680" t="s">
        <v>1304</v>
      </c>
      <c r="T95" s="683"/>
      <c r="U95" s="680"/>
      <c r="V95" s="678" t="s">
        <v>864</v>
      </c>
      <c r="W95" s="678" t="s">
        <v>864</v>
      </c>
      <c r="X95" s="678" t="s">
        <v>864</v>
      </c>
      <c r="Y95" s="232"/>
      <c r="Z95" s="684"/>
      <c r="AA95" s="680"/>
      <c r="AB95" s="685"/>
      <c r="AC95" s="680"/>
      <c r="AD95" s="683">
        <v>1</v>
      </c>
      <c r="AE95" s="683">
        <v>1</v>
      </c>
    </row>
    <row r="96" spans="1:32" s="224" customFormat="1" ht="13.5" customHeight="1">
      <c r="A96" s="225">
        <v>91</v>
      </c>
      <c r="B96" s="217"/>
      <c r="C96" s="679"/>
      <c r="D96" s="679"/>
      <c r="E96" s="679" t="s">
        <v>1305</v>
      </c>
      <c r="F96" s="679"/>
      <c r="G96" s="679"/>
      <c r="H96" s="680" t="s">
        <v>1306</v>
      </c>
      <c r="I96" s="681" t="s">
        <v>1307</v>
      </c>
      <c r="J96" s="680"/>
      <c r="K96" s="681" t="s">
        <v>1088</v>
      </c>
      <c r="L96" s="680" t="s">
        <v>1308</v>
      </c>
      <c r="M96" s="680" t="s">
        <v>1309</v>
      </c>
      <c r="N96" s="680"/>
      <c r="O96" s="680"/>
      <c r="P96" s="682"/>
      <c r="Q96" s="680" t="s">
        <v>820</v>
      </c>
      <c r="R96" s="680"/>
      <c r="S96" s="680" t="s">
        <v>863</v>
      </c>
      <c r="T96" s="683"/>
      <c r="U96" s="680" t="s">
        <v>1310</v>
      </c>
      <c r="V96" s="678" t="s">
        <v>864</v>
      </c>
      <c r="W96" s="678" t="s">
        <v>864</v>
      </c>
      <c r="X96" s="678" t="s">
        <v>864</v>
      </c>
      <c r="Y96" s="232"/>
      <c r="Z96" s="684"/>
      <c r="AA96" s="680"/>
      <c r="AB96" s="685"/>
      <c r="AC96" s="680"/>
      <c r="AD96" s="683">
        <v>1</v>
      </c>
      <c r="AE96" s="683">
        <v>1</v>
      </c>
    </row>
    <row r="97" spans="1:1018" s="224" customFormat="1" ht="13.5" customHeight="1">
      <c r="A97" s="225">
        <v>92</v>
      </c>
      <c r="B97" s="217"/>
      <c r="C97" s="679"/>
      <c r="D97" s="241"/>
      <c r="E97" s="679" t="s">
        <v>1105</v>
      </c>
      <c r="F97" s="221"/>
      <c r="G97" s="221"/>
      <c r="H97" s="680" t="s">
        <v>1311</v>
      </c>
      <c r="I97" s="680" t="s">
        <v>1135</v>
      </c>
      <c r="J97" s="680"/>
      <c r="K97" s="681" t="s">
        <v>1312</v>
      </c>
      <c r="L97" s="680"/>
      <c r="M97" s="680"/>
      <c r="N97" s="680"/>
      <c r="O97" s="680"/>
      <c r="P97" s="682"/>
      <c r="Q97" s="680" t="s">
        <v>817</v>
      </c>
      <c r="R97" s="680"/>
      <c r="S97" s="680" t="s">
        <v>863</v>
      </c>
      <c r="T97" s="683"/>
      <c r="U97" s="680"/>
      <c r="V97" s="678" t="s">
        <v>864</v>
      </c>
      <c r="W97" s="678" t="s">
        <v>864</v>
      </c>
      <c r="X97" s="678" t="s">
        <v>864</v>
      </c>
      <c r="Y97" s="232"/>
      <c r="Z97" s="684"/>
      <c r="AA97" s="680"/>
      <c r="AB97" s="685"/>
      <c r="AC97" s="680"/>
      <c r="AD97" s="683">
        <v>1</v>
      </c>
      <c r="AE97" s="683">
        <v>1</v>
      </c>
    </row>
    <row r="98" spans="1:1018" s="244" customFormat="1" ht="14.25" customHeight="1">
      <c r="A98" s="225">
        <v>93</v>
      </c>
      <c r="B98" s="217"/>
      <c r="C98" s="221"/>
      <c r="D98" s="221"/>
      <c r="E98" s="679" t="s">
        <v>1313</v>
      </c>
      <c r="F98" s="221"/>
      <c r="G98" s="221"/>
      <c r="H98" s="680" t="s">
        <v>1314</v>
      </c>
      <c r="I98" s="681" t="s">
        <v>1315</v>
      </c>
      <c r="J98" s="680"/>
      <c r="K98" s="681" t="s">
        <v>1316</v>
      </c>
      <c r="L98" s="680"/>
      <c r="M98" s="680"/>
      <c r="N98" s="680"/>
      <c r="O98" s="680"/>
      <c r="P98" s="682"/>
      <c r="Q98" s="680" t="s">
        <v>817</v>
      </c>
      <c r="R98" s="680"/>
      <c r="S98" s="680" t="s">
        <v>863</v>
      </c>
      <c r="T98" s="683"/>
      <c r="U98" s="680"/>
      <c r="V98" s="678" t="s">
        <v>864</v>
      </c>
      <c r="W98" s="678" t="s">
        <v>864</v>
      </c>
      <c r="X98" s="678" t="s">
        <v>864</v>
      </c>
      <c r="Y98" s="232"/>
      <c r="Z98" s="684"/>
      <c r="AA98" s="680"/>
      <c r="AB98" s="685"/>
      <c r="AC98" s="680"/>
      <c r="AD98" s="683">
        <v>1</v>
      </c>
      <c r="AE98" s="683">
        <v>1</v>
      </c>
    </row>
    <row r="99" spans="1:1018" s="224" customFormat="1" ht="13.5" customHeight="1">
      <c r="A99" s="225">
        <v>94</v>
      </c>
      <c r="B99" s="217"/>
      <c r="C99" s="241" t="s">
        <v>1329</v>
      </c>
      <c r="D99" s="217" t="s">
        <v>1330</v>
      </c>
      <c r="E99" s="247"/>
      <c r="F99" s="217"/>
      <c r="G99" s="217"/>
      <c r="H99" s="680" t="s">
        <v>1331</v>
      </c>
      <c r="I99" s="681"/>
      <c r="J99" s="680" t="s">
        <v>1332</v>
      </c>
      <c r="K99" s="681" t="s">
        <v>1055</v>
      </c>
      <c r="L99" s="680" t="s">
        <v>1333</v>
      </c>
      <c r="M99" s="680" t="s">
        <v>1334</v>
      </c>
      <c r="N99" s="680"/>
      <c r="O99" s="680"/>
      <c r="P99" s="682"/>
      <c r="Q99" s="680" t="s">
        <v>820</v>
      </c>
      <c r="R99" s="680" t="s">
        <v>864</v>
      </c>
      <c r="S99" s="243" t="s">
        <v>1055</v>
      </c>
      <c r="T99" s="283"/>
      <c r="U99" s="680"/>
      <c r="V99" s="678" t="s">
        <v>864</v>
      </c>
      <c r="W99" s="678"/>
      <c r="X99" s="678"/>
      <c r="Y99" s="232"/>
      <c r="Z99" s="248"/>
      <c r="AA99" s="680"/>
      <c r="AB99" s="685"/>
      <c r="AC99" s="680"/>
      <c r="AD99" s="683">
        <v>1</v>
      </c>
      <c r="AE99" s="683">
        <v>1</v>
      </c>
    </row>
    <row r="100" spans="1:1018" s="224" customFormat="1" ht="13.5" customHeight="1">
      <c r="A100" s="225">
        <v>95</v>
      </c>
      <c r="B100" s="217"/>
      <c r="C100" s="241" t="s">
        <v>973</v>
      </c>
      <c r="D100" s="217" t="s">
        <v>1335</v>
      </c>
      <c r="E100" s="217"/>
      <c r="F100" s="217"/>
      <c r="G100" s="217"/>
      <c r="H100" s="680" t="s">
        <v>1336</v>
      </c>
      <c r="I100" s="681"/>
      <c r="J100" s="680" t="s">
        <v>975</v>
      </c>
      <c r="K100" s="681" t="s">
        <v>976</v>
      </c>
      <c r="L100" s="680"/>
      <c r="M100" s="680"/>
      <c r="N100" s="680"/>
      <c r="O100" s="680"/>
      <c r="P100" s="682"/>
      <c r="Q100" s="680" t="s">
        <v>820</v>
      </c>
      <c r="R100" s="680" t="s">
        <v>864</v>
      </c>
      <c r="S100" s="243" t="s">
        <v>976</v>
      </c>
      <c r="T100" s="683"/>
      <c r="U100" s="680"/>
      <c r="V100" s="678" t="s">
        <v>864</v>
      </c>
      <c r="W100" s="678"/>
      <c r="X100" s="678"/>
      <c r="Y100" s="232"/>
      <c r="Z100" s="684"/>
      <c r="AA100" s="680"/>
      <c r="AB100" s="685"/>
      <c r="AC100" s="680"/>
      <c r="AD100" s="683">
        <v>1</v>
      </c>
      <c r="AE100" s="683">
        <v>1</v>
      </c>
    </row>
    <row r="101" spans="1:1018" s="224" customFormat="1" ht="13.5" customHeight="1">
      <c r="A101" s="225">
        <v>96</v>
      </c>
      <c r="B101" s="217"/>
      <c r="C101" s="241" t="s">
        <v>1337</v>
      </c>
      <c r="D101" s="217"/>
      <c r="E101" s="217"/>
      <c r="F101" s="217"/>
      <c r="G101" s="217"/>
      <c r="H101" s="680" t="s">
        <v>1338</v>
      </c>
      <c r="I101" s="681"/>
      <c r="J101" s="680" t="s">
        <v>1339</v>
      </c>
      <c r="K101" s="681" t="s">
        <v>1339</v>
      </c>
      <c r="L101" s="680"/>
      <c r="M101" s="680"/>
      <c r="N101" s="680"/>
      <c r="O101" s="680"/>
      <c r="P101" s="682"/>
      <c r="Q101" s="680" t="s">
        <v>820</v>
      </c>
      <c r="R101" s="680" t="s">
        <v>864</v>
      </c>
      <c r="S101" s="243" t="s">
        <v>1339</v>
      </c>
      <c r="T101" s="683"/>
      <c r="U101" s="680"/>
      <c r="V101" s="678" t="s">
        <v>864</v>
      </c>
      <c r="W101" s="678" t="s">
        <v>864</v>
      </c>
      <c r="X101" s="689"/>
      <c r="Y101" s="232"/>
      <c r="Z101" s="684"/>
      <c r="AA101" s="680"/>
      <c r="AB101" s="685"/>
      <c r="AC101" s="680"/>
      <c r="AD101" s="683">
        <v>1</v>
      </c>
      <c r="AE101" s="683">
        <v>1</v>
      </c>
    </row>
    <row r="102" spans="1:1018" s="224" customFormat="1" ht="13.5" customHeight="1">
      <c r="A102" s="225">
        <v>97</v>
      </c>
      <c r="B102" s="217"/>
      <c r="C102" s="241"/>
      <c r="D102" s="217" t="s">
        <v>1340</v>
      </c>
      <c r="E102" s="217"/>
      <c r="F102" s="241"/>
      <c r="G102" s="241"/>
      <c r="H102" s="680" t="s">
        <v>1341</v>
      </c>
      <c r="I102" s="681" t="s">
        <v>1342</v>
      </c>
      <c r="J102" s="680" t="s">
        <v>1343</v>
      </c>
      <c r="K102" s="681"/>
      <c r="L102" s="680"/>
      <c r="M102" s="680"/>
      <c r="N102" s="680"/>
      <c r="O102" s="680"/>
      <c r="P102" s="682"/>
      <c r="Q102" s="680" t="s">
        <v>820</v>
      </c>
      <c r="R102" s="680"/>
      <c r="S102" s="680" t="s">
        <v>863</v>
      </c>
      <c r="T102" s="683"/>
      <c r="U102" s="680"/>
      <c r="V102" s="678" t="s">
        <v>864</v>
      </c>
      <c r="W102" s="678" t="s">
        <v>864</v>
      </c>
      <c r="X102" s="689"/>
      <c r="Y102" s="232"/>
      <c r="Z102" s="684"/>
      <c r="AA102" s="680" t="s">
        <v>1077</v>
      </c>
      <c r="AB102" s="685"/>
      <c r="AC102" s="680"/>
      <c r="AD102" s="683"/>
      <c r="AE102" s="683">
        <v>1</v>
      </c>
    </row>
    <row r="103" spans="1:1018" s="224" customFormat="1" ht="13.5" customHeight="1">
      <c r="A103" s="225">
        <v>98</v>
      </c>
      <c r="B103" s="217"/>
      <c r="C103" s="241"/>
      <c r="D103" s="217" t="s">
        <v>1344</v>
      </c>
      <c r="E103" s="217"/>
      <c r="F103" s="241"/>
      <c r="G103" s="241"/>
      <c r="H103" s="680" t="s">
        <v>1345</v>
      </c>
      <c r="I103" s="681" t="s">
        <v>1346</v>
      </c>
      <c r="J103" s="680" t="s">
        <v>1347</v>
      </c>
      <c r="K103" s="681"/>
      <c r="L103" s="680"/>
      <c r="M103" s="680"/>
      <c r="N103" s="680"/>
      <c r="O103" s="680"/>
      <c r="P103" s="682"/>
      <c r="Q103" s="680" t="s">
        <v>820</v>
      </c>
      <c r="R103" s="680"/>
      <c r="S103" s="680" t="s">
        <v>863</v>
      </c>
      <c r="T103" s="683"/>
      <c r="U103" s="680"/>
      <c r="V103" s="678" t="s">
        <v>864</v>
      </c>
      <c r="W103" s="678" t="s">
        <v>864</v>
      </c>
      <c r="X103" s="689"/>
      <c r="Y103" s="232"/>
      <c r="Z103" s="684"/>
      <c r="AA103" s="680" t="s">
        <v>1348</v>
      </c>
      <c r="AB103" s="685"/>
      <c r="AC103" s="680"/>
      <c r="AD103" s="683"/>
      <c r="AE103" s="683">
        <v>1</v>
      </c>
    </row>
    <row r="104" spans="1:1018" s="224" customFormat="1" ht="13.5" customHeight="1">
      <c r="A104" s="225">
        <v>99</v>
      </c>
      <c r="B104" s="217"/>
      <c r="C104" s="241"/>
      <c r="D104" s="241" t="s">
        <v>1349</v>
      </c>
      <c r="E104" s="241"/>
      <c r="F104" s="241"/>
      <c r="G104" s="241"/>
      <c r="H104" s="680" t="s">
        <v>1350</v>
      </c>
      <c r="I104" s="681" t="s">
        <v>1351</v>
      </c>
      <c r="J104" s="680" t="s">
        <v>1352</v>
      </c>
      <c r="K104" s="681" t="s">
        <v>1353</v>
      </c>
      <c r="L104" s="680"/>
      <c r="M104" s="680"/>
      <c r="N104" s="680"/>
      <c r="O104" s="680"/>
      <c r="P104" s="682"/>
      <c r="Q104" s="680" t="s">
        <v>817</v>
      </c>
      <c r="R104" s="680"/>
      <c r="S104" s="680" t="s">
        <v>863</v>
      </c>
      <c r="T104" s="683"/>
      <c r="U104" s="680"/>
      <c r="V104" s="678" t="s">
        <v>864</v>
      </c>
      <c r="W104" s="678" t="s">
        <v>864</v>
      </c>
      <c r="X104" s="678"/>
      <c r="Y104" s="232"/>
      <c r="Z104" s="684"/>
      <c r="AA104" s="680"/>
      <c r="AB104" s="685"/>
      <c r="AC104" s="680"/>
      <c r="AD104" s="683"/>
      <c r="AE104" s="683">
        <v>1</v>
      </c>
    </row>
    <row r="105" spans="1:1018" s="224" customFormat="1" ht="13.5" customHeight="1">
      <c r="A105" s="225">
        <v>100</v>
      </c>
      <c r="B105" s="217"/>
      <c r="C105" s="241"/>
      <c r="D105" s="217" t="s">
        <v>1354</v>
      </c>
      <c r="E105" s="219" t="s">
        <v>1276</v>
      </c>
      <c r="F105" s="217"/>
      <c r="G105" s="217"/>
      <c r="H105" s="680" t="s">
        <v>1355</v>
      </c>
      <c r="I105" s="687"/>
      <c r="J105" s="680" t="s">
        <v>1356</v>
      </c>
      <c r="K105" s="681" t="s">
        <v>1357</v>
      </c>
      <c r="L105" s="680"/>
      <c r="M105" s="680"/>
      <c r="N105" s="680"/>
      <c r="O105" s="680"/>
      <c r="P105" s="682"/>
      <c r="Q105" s="680" t="s">
        <v>817</v>
      </c>
      <c r="R105" s="680" t="s">
        <v>864</v>
      </c>
      <c r="S105" s="243" t="s">
        <v>1265</v>
      </c>
      <c r="T105" s="683"/>
      <c r="U105" s="680"/>
      <c r="V105" s="678" t="s">
        <v>864</v>
      </c>
      <c r="W105" s="678" t="s">
        <v>864</v>
      </c>
      <c r="X105" s="678"/>
      <c r="Y105" s="232"/>
      <c r="Z105" s="684"/>
      <c r="AA105" s="680"/>
      <c r="AB105" s="685"/>
      <c r="AC105" s="680"/>
      <c r="AD105" s="683">
        <v>1</v>
      </c>
      <c r="AE105" s="683">
        <v>1</v>
      </c>
    </row>
    <row r="106" spans="1:1018" s="224" customFormat="1" ht="13.5" customHeight="1">
      <c r="A106" s="225">
        <v>101</v>
      </c>
      <c r="B106" s="217"/>
      <c r="C106" s="241"/>
      <c r="D106" s="217" t="s">
        <v>1358</v>
      </c>
      <c r="E106" s="241"/>
      <c r="F106" s="241"/>
      <c r="G106" s="241"/>
      <c r="H106" s="680" t="s">
        <v>1359</v>
      </c>
      <c r="I106" s="681" t="s">
        <v>1360</v>
      </c>
      <c r="J106" s="680" t="s">
        <v>1361</v>
      </c>
      <c r="K106" s="681"/>
      <c r="L106" s="680" t="s">
        <v>1362</v>
      </c>
      <c r="M106" s="680" t="s">
        <v>1363</v>
      </c>
      <c r="N106" s="680"/>
      <c r="O106" s="680"/>
      <c r="P106" s="682"/>
      <c r="Q106" s="680" t="s">
        <v>817</v>
      </c>
      <c r="R106" s="680"/>
      <c r="S106" s="680" t="s">
        <v>863</v>
      </c>
      <c r="T106" s="683"/>
      <c r="U106" s="680"/>
      <c r="V106" s="678" t="s">
        <v>864</v>
      </c>
      <c r="W106" s="678" t="s">
        <v>864</v>
      </c>
      <c r="X106" s="678"/>
      <c r="Y106" s="232"/>
      <c r="Z106" s="684"/>
      <c r="AA106" s="680"/>
      <c r="AB106" s="685"/>
      <c r="AC106" s="680"/>
      <c r="AD106" s="683">
        <v>1</v>
      </c>
      <c r="AE106" s="683">
        <v>1</v>
      </c>
    </row>
    <row r="107" spans="1:1018" s="251" customFormat="1" ht="13.5" customHeight="1">
      <c r="A107" s="225">
        <v>102</v>
      </c>
      <c r="B107" s="217"/>
      <c r="C107" s="241" t="s">
        <v>1364</v>
      </c>
      <c r="D107" s="679"/>
      <c r="E107" s="250"/>
      <c r="F107" s="250"/>
      <c r="G107" s="250"/>
      <c r="H107" s="680" t="s">
        <v>1365</v>
      </c>
      <c r="I107" s="681"/>
      <c r="J107" s="680" t="s">
        <v>1366</v>
      </c>
      <c r="K107" s="681" t="s">
        <v>1367</v>
      </c>
      <c r="L107" s="680"/>
      <c r="M107" s="680"/>
      <c r="N107" s="680"/>
      <c r="O107" s="680"/>
      <c r="P107" s="682"/>
      <c r="Q107" s="680" t="s">
        <v>823</v>
      </c>
      <c r="R107" s="680" t="s">
        <v>864</v>
      </c>
      <c r="S107" s="243" t="s">
        <v>1367</v>
      </c>
      <c r="T107" s="283"/>
      <c r="U107" s="680"/>
      <c r="V107" s="678" t="s">
        <v>864</v>
      </c>
      <c r="W107" s="678" t="s">
        <v>864</v>
      </c>
      <c r="X107" s="678"/>
      <c r="Y107" s="232"/>
      <c r="Z107" s="248"/>
      <c r="AA107" s="680"/>
      <c r="AB107" s="685"/>
      <c r="AC107" s="680"/>
      <c r="AD107" s="683">
        <v>1</v>
      </c>
      <c r="AE107" s="683">
        <v>1</v>
      </c>
      <c r="AMD107" s="224"/>
    </row>
    <row r="108" spans="1:1018" s="251" customFormat="1" ht="13.5" customHeight="1">
      <c r="A108" s="225">
        <v>103</v>
      </c>
      <c r="B108" s="217"/>
      <c r="C108" s="241"/>
      <c r="D108" s="679" t="s">
        <v>1368</v>
      </c>
      <c r="E108" s="679"/>
      <c r="F108" s="241"/>
      <c r="G108" s="241"/>
      <c r="H108" s="680" t="s">
        <v>1369</v>
      </c>
      <c r="I108" s="681" t="s">
        <v>1370</v>
      </c>
      <c r="J108" s="680" t="s">
        <v>1371</v>
      </c>
      <c r="K108" s="681" t="s">
        <v>1372</v>
      </c>
      <c r="L108" s="680"/>
      <c r="M108" s="680"/>
      <c r="N108" s="680"/>
      <c r="O108" s="680"/>
      <c r="P108" s="682"/>
      <c r="Q108" s="680" t="s">
        <v>817</v>
      </c>
      <c r="R108" s="680"/>
      <c r="S108" s="680" t="s">
        <v>863</v>
      </c>
      <c r="T108" s="683" t="s">
        <v>864</v>
      </c>
      <c r="U108" s="680"/>
      <c r="V108" s="678" t="s">
        <v>864</v>
      </c>
      <c r="W108" s="678" t="s">
        <v>864</v>
      </c>
      <c r="X108" s="678"/>
      <c r="Y108" s="232"/>
      <c r="Z108" s="684"/>
      <c r="AA108" s="680" t="s">
        <v>1016</v>
      </c>
      <c r="AB108" s="685"/>
      <c r="AC108" s="680"/>
      <c r="AD108" s="683">
        <v>1</v>
      </c>
      <c r="AE108" s="683">
        <v>1</v>
      </c>
      <c r="AMD108" s="224"/>
    </row>
    <row r="109" spans="1:1018" s="251" customFormat="1" ht="13.5" customHeight="1">
      <c r="A109" s="225">
        <v>104</v>
      </c>
      <c r="B109" s="217"/>
      <c r="C109" s="241"/>
      <c r="D109" s="679" t="s">
        <v>1373</v>
      </c>
      <c r="E109" s="679"/>
      <c r="F109" s="241"/>
      <c r="G109" s="241"/>
      <c r="H109" s="680" t="s">
        <v>1374</v>
      </c>
      <c r="I109" s="681" t="s">
        <v>1375</v>
      </c>
      <c r="J109" s="680" t="s">
        <v>1376</v>
      </c>
      <c r="K109" s="681"/>
      <c r="L109" s="680"/>
      <c r="M109" s="680"/>
      <c r="N109" s="680"/>
      <c r="O109" s="680"/>
      <c r="P109" s="682"/>
      <c r="Q109" s="680" t="s">
        <v>817</v>
      </c>
      <c r="R109" s="680"/>
      <c r="S109" s="680" t="s">
        <v>863</v>
      </c>
      <c r="T109" s="683"/>
      <c r="U109" s="680"/>
      <c r="V109" s="678" t="s">
        <v>864</v>
      </c>
      <c r="W109" s="678" t="s">
        <v>864</v>
      </c>
      <c r="X109" s="678"/>
      <c r="Y109" s="232"/>
      <c r="Z109" s="684"/>
      <c r="AA109" s="680"/>
      <c r="AB109" s="685"/>
      <c r="AC109" s="680"/>
      <c r="AD109" s="683">
        <v>1</v>
      </c>
      <c r="AE109" s="683">
        <v>1</v>
      </c>
      <c r="AMD109" s="224"/>
    </row>
    <row r="110" spans="1:1018" s="251" customFormat="1" ht="13.5" customHeight="1">
      <c r="A110" s="225">
        <v>105</v>
      </c>
      <c r="B110" s="217"/>
      <c r="C110" s="241"/>
      <c r="D110" s="679" t="s">
        <v>1377</v>
      </c>
      <c r="E110" s="679"/>
      <c r="F110" s="241"/>
      <c r="G110" s="241"/>
      <c r="H110" s="680" t="s">
        <v>1378</v>
      </c>
      <c r="I110" s="681" t="s">
        <v>1379</v>
      </c>
      <c r="J110" s="680" t="s">
        <v>1380</v>
      </c>
      <c r="K110" s="681"/>
      <c r="L110" s="680"/>
      <c r="M110" s="680"/>
      <c r="N110" s="680"/>
      <c r="O110" s="680"/>
      <c r="P110" s="682"/>
      <c r="Q110" s="680" t="s">
        <v>817</v>
      </c>
      <c r="R110" s="680"/>
      <c r="S110" s="680" t="s">
        <v>1381</v>
      </c>
      <c r="T110" s="683"/>
      <c r="U110" s="680"/>
      <c r="V110" s="678" t="s">
        <v>864</v>
      </c>
      <c r="W110" s="678" t="s">
        <v>864</v>
      </c>
      <c r="X110" s="678"/>
      <c r="Y110" s="232"/>
      <c r="Z110" s="684"/>
      <c r="AA110" s="680"/>
      <c r="AB110" s="685"/>
      <c r="AC110" s="680"/>
      <c r="AD110" s="683">
        <v>1</v>
      </c>
      <c r="AE110" s="683">
        <v>1</v>
      </c>
      <c r="AMD110" s="224"/>
    </row>
    <row r="111" spans="1:1018" s="251" customFormat="1" ht="13.5" customHeight="1">
      <c r="A111" s="225">
        <v>106</v>
      </c>
      <c r="B111" s="217"/>
      <c r="C111" s="241"/>
      <c r="D111" s="679" t="s">
        <v>875</v>
      </c>
      <c r="E111" s="679"/>
      <c r="F111" s="241"/>
      <c r="G111" s="241"/>
      <c r="H111" s="680" t="s">
        <v>1382</v>
      </c>
      <c r="I111" s="276" t="s">
        <v>1383</v>
      </c>
      <c r="J111" s="680" t="s">
        <v>875</v>
      </c>
      <c r="K111" s="681"/>
      <c r="L111" s="680"/>
      <c r="M111" s="680"/>
      <c r="N111" s="680"/>
      <c r="O111" s="680"/>
      <c r="P111" s="682"/>
      <c r="Q111" s="680" t="s">
        <v>820</v>
      </c>
      <c r="R111" s="680"/>
      <c r="S111" s="680" t="s">
        <v>863</v>
      </c>
      <c r="T111" s="683"/>
      <c r="U111" s="680"/>
      <c r="V111" s="678" t="s">
        <v>864</v>
      </c>
      <c r="W111" s="678" t="s">
        <v>864</v>
      </c>
      <c r="X111" s="678"/>
      <c r="Y111" s="232"/>
      <c r="Z111" s="684"/>
      <c r="AA111" s="680"/>
      <c r="AB111" s="685"/>
      <c r="AC111" s="680"/>
      <c r="AD111" s="683">
        <v>1</v>
      </c>
      <c r="AE111" s="683">
        <v>1</v>
      </c>
      <c r="AMD111" s="224"/>
    </row>
    <row r="112" spans="1:1018" s="251" customFormat="1" ht="13.5" customHeight="1">
      <c r="A112" s="225">
        <v>107</v>
      </c>
      <c r="B112" s="217"/>
      <c r="C112" s="241"/>
      <c r="D112" s="679" t="s">
        <v>1384</v>
      </c>
      <c r="E112" s="679"/>
      <c r="F112" s="241"/>
      <c r="G112" s="241"/>
      <c r="H112" s="680" t="s">
        <v>1385</v>
      </c>
      <c r="I112" s="681"/>
      <c r="J112" s="680" t="s">
        <v>1386</v>
      </c>
      <c r="K112" s="681"/>
      <c r="L112" s="680"/>
      <c r="M112" s="680"/>
      <c r="N112" s="680"/>
      <c r="O112" s="680"/>
      <c r="P112" s="682"/>
      <c r="Q112" s="680" t="s">
        <v>817</v>
      </c>
      <c r="R112" s="680"/>
      <c r="S112" s="680" t="s">
        <v>863</v>
      </c>
      <c r="T112" s="683"/>
      <c r="U112" s="680"/>
      <c r="V112" s="678" t="s">
        <v>864</v>
      </c>
      <c r="W112" s="678" t="s">
        <v>864</v>
      </c>
      <c r="X112" s="678"/>
      <c r="Y112" s="232"/>
      <c r="Z112" s="684"/>
      <c r="AA112" s="680"/>
      <c r="AB112" s="685"/>
      <c r="AC112" s="680"/>
      <c r="AD112" s="683">
        <v>1</v>
      </c>
      <c r="AE112" s="683">
        <v>1</v>
      </c>
      <c r="AMD112" s="224"/>
    </row>
    <row r="113" spans="1:1018" s="251" customFormat="1" ht="12.95" customHeight="1">
      <c r="A113" s="225">
        <v>108</v>
      </c>
      <c r="B113" s="217"/>
      <c r="C113" s="241"/>
      <c r="D113" s="679" t="s">
        <v>1387</v>
      </c>
      <c r="E113" s="679"/>
      <c r="F113" s="241"/>
      <c r="G113" s="241"/>
      <c r="H113" s="680" t="s">
        <v>1388</v>
      </c>
      <c r="I113" s="681"/>
      <c r="J113" s="680" t="s">
        <v>1389</v>
      </c>
      <c r="K113" s="681"/>
      <c r="L113" s="680"/>
      <c r="M113" s="680"/>
      <c r="N113" s="680"/>
      <c r="O113" s="680"/>
      <c r="P113" s="682"/>
      <c r="Q113" s="680" t="s">
        <v>817</v>
      </c>
      <c r="R113" s="680"/>
      <c r="S113" s="680" t="s">
        <v>863</v>
      </c>
      <c r="T113" s="683"/>
      <c r="U113" s="680"/>
      <c r="V113" s="678" t="s">
        <v>864</v>
      </c>
      <c r="W113" s="678" t="s">
        <v>864</v>
      </c>
      <c r="X113" s="678"/>
      <c r="Y113" s="232"/>
      <c r="Z113" s="684"/>
      <c r="AA113" s="680"/>
      <c r="AB113" s="685"/>
      <c r="AC113" s="680"/>
      <c r="AD113" s="683">
        <v>1</v>
      </c>
      <c r="AE113" s="683">
        <v>1</v>
      </c>
      <c r="AMD113" s="224"/>
    </row>
    <row r="114" spans="1:1018" s="224" customFormat="1" ht="13.5" customHeight="1">
      <c r="A114" s="225">
        <v>109</v>
      </c>
      <c r="B114" s="217" t="s">
        <v>1390</v>
      </c>
      <c r="C114" s="216"/>
      <c r="D114" s="241"/>
      <c r="E114" s="241"/>
      <c r="F114" s="241"/>
      <c r="G114" s="241"/>
      <c r="H114" s="713" t="s">
        <v>2613</v>
      </c>
      <c r="I114" s="681" t="s">
        <v>1342</v>
      </c>
      <c r="J114" s="680"/>
      <c r="K114" s="681" t="s">
        <v>1392</v>
      </c>
      <c r="L114" s="680"/>
      <c r="M114" s="680"/>
      <c r="N114" s="680"/>
      <c r="O114" s="680"/>
      <c r="P114" s="682"/>
      <c r="Q114" s="680" t="s">
        <v>820</v>
      </c>
      <c r="R114" s="680"/>
      <c r="S114" s="680" t="s">
        <v>863</v>
      </c>
      <c r="T114" s="683"/>
      <c r="U114" s="686"/>
      <c r="V114" s="678"/>
      <c r="W114" s="678" t="s">
        <v>864</v>
      </c>
      <c r="X114" s="678" t="s">
        <v>864</v>
      </c>
      <c r="Y114" s="232"/>
      <c r="Z114" s="380" t="s">
        <v>1393</v>
      </c>
      <c r="AA114" s="386" t="s">
        <v>1348</v>
      </c>
      <c r="AB114" s="685"/>
      <c r="AC114" s="680"/>
      <c r="AD114" s="683"/>
      <c r="AE114" s="683">
        <v>1</v>
      </c>
    </row>
    <row r="115" spans="1:1018" s="224" customFormat="1" ht="13.5" customHeight="1">
      <c r="A115" s="225">
        <v>110</v>
      </c>
      <c r="B115" s="217" t="s">
        <v>1394</v>
      </c>
      <c r="C115" s="216"/>
      <c r="D115" s="216"/>
      <c r="E115" s="216"/>
      <c r="F115" s="216"/>
      <c r="G115" s="216"/>
      <c r="H115" s="680" t="s">
        <v>1395</v>
      </c>
      <c r="I115" s="687"/>
      <c r="J115" s="680"/>
      <c r="K115" s="681" t="s">
        <v>1396</v>
      </c>
      <c r="L115" s="680"/>
      <c r="M115" s="680"/>
      <c r="N115" s="680"/>
      <c r="O115" s="680"/>
      <c r="P115" s="682"/>
      <c r="Q115" s="680" t="s">
        <v>823</v>
      </c>
      <c r="R115" s="680" t="s">
        <v>864</v>
      </c>
      <c r="S115" s="379" t="s">
        <v>1396</v>
      </c>
      <c r="T115" s="683"/>
      <c r="U115" s="692"/>
      <c r="V115" s="678"/>
      <c r="W115" s="260"/>
      <c r="X115" s="260"/>
      <c r="Y115" s="232"/>
      <c r="Z115" s="684"/>
      <c r="AA115" s="680"/>
      <c r="AB115" s="685"/>
      <c r="AC115" s="680"/>
      <c r="AD115" s="683"/>
      <c r="AE115" s="683">
        <v>1</v>
      </c>
    </row>
    <row r="116" spans="1:1018" s="224" customFormat="1" ht="13.5" customHeight="1">
      <c r="A116" s="225">
        <v>111</v>
      </c>
      <c r="B116" s="216"/>
      <c r="C116" s="241" t="s">
        <v>1305</v>
      </c>
      <c r="D116" s="241"/>
      <c r="E116" s="241"/>
      <c r="F116" s="241"/>
      <c r="G116" s="241"/>
      <c r="H116" s="680" t="s">
        <v>1397</v>
      </c>
      <c r="I116" s="687"/>
      <c r="J116" s="680"/>
      <c r="K116" s="681" t="s">
        <v>1304</v>
      </c>
      <c r="L116" s="680"/>
      <c r="M116" s="680"/>
      <c r="N116" s="680"/>
      <c r="O116" s="680"/>
      <c r="P116" s="682"/>
      <c r="Q116" s="383" t="s">
        <v>817</v>
      </c>
      <c r="R116" s="680" t="s">
        <v>864</v>
      </c>
      <c r="S116" s="379" t="s">
        <v>1304</v>
      </c>
      <c r="T116" s="683"/>
      <c r="U116" s="683"/>
      <c r="V116" s="678"/>
      <c r="W116" s="260"/>
      <c r="X116" s="260"/>
      <c r="Y116" s="232"/>
      <c r="Z116" s="385" t="s">
        <v>1398</v>
      </c>
      <c r="AA116" s="680"/>
      <c r="AB116" s="685"/>
      <c r="AC116" s="680"/>
      <c r="AD116" s="683"/>
      <c r="AE116" s="683">
        <v>1</v>
      </c>
    </row>
    <row r="117" spans="1:1018" s="224" customFormat="1" ht="13.5" customHeight="1">
      <c r="A117" s="225">
        <v>112</v>
      </c>
      <c r="B117" s="216"/>
      <c r="C117" s="241" t="s">
        <v>831</v>
      </c>
      <c r="D117" s="241"/>
      <c r="E117" s="241"/>
      <c r="F117" s="241"/>
      <c r="G117" s="241"/>
      <c r="H117" s="680" t="s">
        <v>1399</v>
      </c>
      <c r="I117" s="687"/>
      <c r="J117" s="680"/>
      <c r="K117" s="681" t="s">
        <v>1219</v>
      </c>
      <c r="L117" s="680"/>
      <c r="M117" s="680"/>
      <c r="N117" s="680"/>
      <c r="O117" s="680"/>
      <c r="P117" s="682"/>
      <c r="Q117" s="680" t="s">
        <v>817</v>
      </c>
      <c r="R117" s="680"/>
      <c r="S117" s="680" t="s">
        <v>863</v>
      </c>
      <c r="T117" s="683"/>
      <c r="U117" s="692"/>
      <c r="V117" s="678"/>
      <c r="W117" s="260"/>
      <c r="X117" s="260"/>
      <c r="Y117" s="232"/>
      <c r="Z117" s="684"/>
      <c r="AA117" s="680"/>
      <c r="AB117" s="685"/>
      <c r="AC117" s="680"/>
      <c r="AD117" s="683"/>
      <c r="AE117" s="683">
        <v>1</v>
      </c>
    </row>
    <row r="118" spans="1:1018" s="224" customFormat="1" ht="13.5" customHeight="1">
      <c r="A118" s="225">
        <v>113</v>
      </c>
      <c r="B118" s="217"/>
      <c r="C118" s="241" t="s">
        <v>1400</v>
      </c>
      <c r="D118" s="241"/>
      <c r="E118" s="241"/>
      <c r="F118" s="241"/>
      <c r="G118" s="241"/>
      <c r="H118" s="680" t="s">
        <v>1401</v>
      </c>
      <c r="I118" s="687" t="s">
        <v>1402</v>
      </c>
      <c r="J118" s="680"/>
      <c r="K118" s="681" t="s">
        <v>1353</v>
      </c>
      <c r="L118" s="680"/>
      <c r="M118" s="680"/>
      <c r="N118" s="680"/>
      <c r="O118" s="680"/>
      <c r="P118" s="682"/>
      <c r="Q118" s="680" t="s">
        <v>820</v>
      </c>
      <c r="R118" s="680"/>
      <c r="S118" s="680" t="s">
        <v>863</v>
      </c>
      <c r="T118" s="683"/>
      <c r="U118" s="683"/>
      <c r="V118" s="678"/>
      <c r="W118" s="678"/>
      <c r="X118" s="678"/>
      <c r="Y118" s="232"/>
      <c r="Z118" s="684"/>
      <c r="AA118" s="680"/>
      <c r="AB118" s="685"/>
      <c r="AC118" s="680"/>
      <c r="AD118" s="683"/>
      <c r="AE118" s="683">
        <v>1</v>
      </c>
    </row>
    <row r="119" spans="1:1018" s="224" customFormat="1" ht="14.25" customHeight="1">
      <c r="A119" s="225">
        <v>114</v>
      </c>
      <c r="B119" s="217" t="s">
        <v>1633</v>
      </c>
      <c r="C119" s="217"/>
      <c r="D119" s="217"/>
      <c r="E119" s="217"/>
      <c r="F119" s="217"/>
      <c r="G119" s="217"/>
      <c r="H119" s="680" t="s">
        <v>1403</v>
      </c>
      <c r="I119" s="687"/>
      <c r="J119" s="680"/>
      <c r="K119" s="681" t="s">
        <v>1404</v>
      </c>
      <c r="L119" s="680"/>
      <c r="M119" s="680"/>
      <c r="N119" s="680"/>
      <c r="O119" s="680"/>
      <c r="P119" s="682"/>
      <c r="Q119" s="680" t="s">
        <v>823</v>
      </c>
      <c r="R119" s="680" t="s">
        <v>864</v>
      </c>
      <c r="S119" s="379" t="s">
        <v>1404</v>
      </c>
      <c r="T119" s="683"/>
      <c r="U119" s="259"/>
      <c r="V119" s="260" t="s">
        <v>864</v>
      </c>
      <c r="W119" s="260" t="s">
        <v>864</v>
      </c>
      <c r="X119" s="260" t="s">
        <v>864</v>
      </c>
      <c r="Y119" s="232"/>
      <c r="Z119" s="684"/>
      <c r="AA119" s="680"/>
      <c r="AB119" s="245"/>
      <c r="AC119" s="680"/>
      <c r="AD119" s="683"/>
      <c r="AE119" s="683">
        <v>1</v>
      </c>
    </row>
    <row r="120" spans="1:1018" s="224" customFormat="1" ht="13.5" customHeight="1">
      <c r="A120" s="225">
        <v>115</v>
      </c>
      <c r="B120" s="217"/>
      <c r="C120" s="217" t="s">
        <v>1405</v>
      </c>
      <c r="D120" s="241"/>
      <c r="E120" s="219"/>
      <c r="F120" s="241"/>
      <c r="G120" s="241"/>
      <c r="H120" s="680" t="s">
        <v>1406</v>
      </c>
      <c r="I120" s="687" t="s">
        <v>1634</v>
      </c>
      <c r="J120" s="680"/>
      <c r="K120" s="681" t="s">
        <v>1219</v>
      </c>
      <c r="L120" s="680"/>
      <c r="M120" s="680"/>
      <c r="N120" s="680"/>
      <c r="O120" s="680"/>
      <c r="P120" s="682"/>
      <c r="Q120" s="680" t="s">
        <v>820</v>
      </c>
      <c r="R120" s="680"/>
      <c r="S120" s="681" t="s">
        <v>863</v>
      </c>
      <c r="T120" s="683"/>
      <c r="U120" s="683"/>
      <c r="V120" s="678" t="s">
        <v>864</v>
      </c>
      <c r="W120" s="260" t="s">
        <v>864</v>
      </c>
      <c r="X120" s="260" t="s">
        <v>864</v>
      </c>
      <c r="Y120" s="232"/>
      <c r="Z120" s="266" t="s">
        <v>1407</v>
      </c>
      <c r="AA120" s="680" t="s">
        <v>1408</v>
      </c>
      <c r="AB120" s="685"/>
      <c r="AC120" s="680"/>
      <c r="AD120" s="683"/>
      <c r="AE120" s="683">
        <v>1</v>
      </c>
    </row>
    <row r="121" spans="1:1018" s="224" customFormat="1" ht="13.5" customHeight="1">
      <c r="A121" s="225">
        <v>116</v>
      </c>
      <c r="B121" s="217"/>
      <c r="C121" s="217" t="s">
        <v>1409</v>
      </c>
      <c r="D121" s="219"/>
      <c r="E121" s="219"/>
      <c r="F121" s="219"/>
      <c r="G121" s="219"/>
      <c r="H121" s="680"/>
      <c r="I121" s="687"/>
      <c r="J121" s="680"/>
      <c r="K121" s="681" t="s">
        <v>1635</v>
      </c>
      <c r="L121" s="680"/>
      <c r="M121" s="680"/>
      <c r="N121" s="680"/>
      <c r="O121" s="680"/>
      <c r="P121" s="682"/>
      <c r="Q121" s="680" t="s">
        <v>817</v>
      </c>
      <c r="R121" s="680" t="s">
        <v>864</v>
      </c>
      <c r="S121" s="243" t="s">
        <v>1635</v>
      </c>
      <c r="T121" s="683"/>
      <c r="U121" s="683"/>
      <c r="V121" s="260"/>
      <c r="W121" s="260" t="s">
        <v>864</v>
      </c>
      <c r="X121" s="260" t="s">
        <v>864</v>
      </c>
      <c r="Y121" s="232"/>
      <c r="Z121" s="684"/>
      <c r="AA121" s="680"/>
      <c r="AB121" s="245"/>
      <c r="AC121" s="680"/>
      <c r="AD121" s="683"/>
      <c r="AE121" s="683">
        <v>1</v>
      </c>
    </row>
    <row r="122" spans="1:1018" s="224" customFormat="1" ht="13.5" customHeight="1">
      <c r="A122" s="225">
        <v>117</v>
      </c>
      <c r="B122" s="217"/>
      <c r="C122" s="217"/>
      <c r="D122" s="241" t="s">
        <v>1411</v>
      </c>
      <c r="E122" s="219"/>
      <c r="F122" s="219"/>
      <c r="G122" s="219"/>
      <c r="H122" s="680" t="s">
        <v>1412</v>
      </c>
      <c r="I122" s="687"/>
      <c r="J122" s="680"/>
      <c r="K122" s="681" t="s">
        <v>1413</v>
      </c>
      <c r="L122" s="680"/>
      <c r="M122" s="680"/>
      <c r="N122" s="680"/>
      <c r="O122" s="680"/>
      <c r="P122" s="682"/>
      <c r="Q122" s="680" t="s">
        <v>823</v>
      </c>
      <c r="R122" s="680" t="s">
        <v>864</v>
      </c>
      <c r="S122" s="379" t="s">
        <v>1413</v>
      </c>
      <c r="T122" s="683"/>
      <c r="U122" s="683"/>
      <c r="V122" s="678"/>
      <c r="W122" s="260" t="s">
        <v>864</v>
      </c>
      <c r="X122" s="260" t="s">
        <v>864</v>
      </c>
      <c r="Y122" s="232"/>
      <c r="Z122" s="684"/>
      <c r="AA122" s="680"/>
      <c r="AB122" s="685"/>
      <c r="AC122" s="680"/>
      <c r="AD122" s="683"/>
      <c r="AE122" s="683">
        <v>1</v>
      </c>
    </row>
    <row r="123" spans="1:1018" s="224" customFormat="1" ht="13.5" customHeight="1">
      <c r="A123" s="225">
        <v>118</v>
      </c>
      <c r="B123" s="217"/>
      <c r="C123" s="217"/>
      <c r="D123" s="241"/>
      <c r="E123" s="241" t="s">
        <v>1072</v>
      </c>
      <c r="F123" s="241"/>
      <c r="G123" s="241"/>
      <c r="H123" s="680" t="s">
        <v>1073</v>
      </c>
      <c r="I123" s="687" t="s">
        <v>1414</v>
      </c>
      <c r="J123" s="680"/>
      <c r="K123" s="681" t="s">
        <v>908</v>
      </c>
      <c r="L123" s="680"/>
      <c r="M123" s="680"/>
      <c r="N123" s="680"/>
      <c r="O123" s="680"/>
      <c r="P123" s="682"/>
      <c r="Q123" s="680" t="s">
        <v>820</v>
      </c>
      <c r="R123" s="680"/>
      <c r="S123" s="680" t="s">
        <v>863</v>
      </c>
      <c r="T123" s="683" t="s">
        <v>864</v>
      </c>
      <c r="U123" s="683" t="s">
        <v>1415</v>
      </c>
      <c r="V123" s="260"/>
      <c r="W123" s="260" t="s">
        <v>864</v>
      </c>
      <c r="X123" s="260" t="s">
        <v>864</v>
      </c>
      <c r="Y123" s="232"/>
      <c r="Z123" s="266" t="s">
        <v>1076</v>
      </c>
      <c r="AA123" s="680" t="s">
        <v>1077</v>
      </c>
      <c r="AB123" s="245"/>
      <c r="AC123" s="680"/>
      <c r="AD123" s="683"/>
      <c r="AE123" s="683">
        <v>1</v>
      </c>
    </row>
    <row r="124" spans="1:1018" s="224" customFormat="1" ht="13.5" customHeight="1">
      <c r="A124" s="225">
        <v>119</v>
      </c>
      <c r="B124" s="217"/>
      <c r="C124" s="217"/>
      <c r="D124" s="241"/>
      <c r="E124" s="241" t="s">
        <v>1078</v>
      </c>
      <c r="F124" s="241"/>
      <c r="G124" s="241"/>
      <c r="H124" s="680" t="s">
        <v>1079</v>
      </c>
      <c r="I124" s="687" t="s">
        <v>1360</v>
      </c>
      <c r="J124" s="680"/>
      <c r="K124" s="681" t="s">
        <v>1081</v>
      </c>
      <c r="L124" s="680"/>
      <c r="M124" s="680"/>
      <c r="N124" s="680"/>
      <c r="O124" s="680"/>
      <c r="P124" s="682"/>
      <c r="Q124" s="680" t="s">
        <v>820</v>
      </c>
      <c r="R124" s="680"/>
      <c r="S124" s="680" t="s">
        <v>863</v>
      </c>
      <c r="T124" s="683"/>
      <c r="U124" s="683"/>
      <c r="V124" s="260"/>
      <c r="W124" s="260" t="s">
        <v>864</v>
      </c>
      <c r="X124" s="260" t="s">
        <v>864</v>
      </c>
      <c r="Y124" s="232"/>
      <c r="Z124" s="684"/>
      <c r="AA124" s="680"/>
      <c r="AB124" s="245"/>
      <c r="AC124" s="680"/>
      <c r="AD124" s="683"/>
      <c r="AE124" s="683">
        <v>1</v>
      </c>
    </row>
    <row r="125" spans="1:1018" s="224" customFormat="1" ht="13.5" customHeight="1">
      <c r="A125" s="225">
        <v>120</v>
      </c>
      <c r="B125" s="217"/>
      <c r="C125" s="217"/>
      <c r="D125" s="217" t="s">
        <v>1260</v>
      </c>
      <c r="E125" s="219" t="s">
        <v>1276</v>
      </c>
      <c r="F125" s="241"/>
      <c r="G125" s="241"/>
      <c r="H125" s="680" t="s">
        <v>1416</v>
      </c>
      <c r="I125" s="687"/>
      <c r="J125" s="680"/>
      <c r="K125" s="681" t="s">
        <v>1265</v>
      </c>
      <c r="L125" s="680"/>
      <c r="M125" s="680"/>
      <c r="N125" s="680"/>
      <c r="O125" s="680"/>
      <c r="P125" s="682"/>
      <c r="Q125" s="680" t="s">
        <v>823</v>
      </c>
      <c r="R125" s="680" t="s">
        <v>864</v>
      </c>
      <c r="S125" s="243" t="s">
        <v>1265</v>
      </c>
      <c r="T125" s="683"/>
      <c r="U125" s="683"/>
      <c r="V125" s="260"/>
      <c r="W125" s="260" t="s">
        <v>864</v>
      </c>
      <c r="X125" s="260" t="s">
        <v>864</v>
      </c>
      <c r="Y125" s="232"/>
      <c r="Z125" s="384" t="s">
        <v>1417</v>
      </c>
      <c r="AA125" s="390" t="s">
        <v>1418</v>
      </c>
      <c r="AB125" s="245" t="s">
        <v>1266</v>
      </c>
      <c r="AC125" s="680"/>
      <c r="AD125" s="683"/>
      <c r="AE125" s="683">
        <v>1</v>
      </c>
    </row>
    <row r="126" spans="1:1018" s="224" customFormat="1" ht="13.5" customHeight="1">
      <c r="A126" s="225">
        <v>121</v>
      </c>
      <c r="B126" s="217"/>
      <c r="C126" s="217"/>
      <c r="D126" s="217" t="s">
        <v>1052</v>
      </c>
      <c r="E126" s="241"/>
      <c r="F126" s="241"/>
      <c r="G126" s="241"/>
      <c r="H126" s="680" t="s">
        <v>1419</v>
      </c>
      <c r="I126" s="687"/>
      <c r="J126" s="680"/>
      <c r="K126" s="681" t="s">
        <v>1420</v>
      </c>
      <c r="L126" s="680"/>
      <c r="M126" s="680"/>
      <c r="N126" s="680"/>
      <c r="O126" s="680"/>
      <c r="P126" s="682"/>
      <c r="Q126" s="680" t="s">
        <v>817</v>
      </c>
      <c r="R126" s="680" t="s">
        <v>864</v>
      </c>
      <c r="S126" s="379" t="s">
        <v>1420</v>
      </c>
      <c r="T126" s="683"/>
      <c r="U126" s="683"/>
      <c r="V126" s="260"/>
      <c r="W126" s="260" t="s">
        <v>864</v>
      </c>
      <c r="X126" s="260" t="s">
        <v>864</v>
      </c>
      <c r="Y126" s="232"/>
      <c r="Z126" s="684"/>
      <c r="AA126" s="680"/>
      <c r="AB126" s="245"/>
      <c r="AC126" s="680"/>
      <c r="AD126" s="683"/>
      <c r="AE126" s="683">
        <v>1</v>
      </c>
    </row>
    <row r="127" spans="1:1018" s="224" customFormat="1" ht="13.5" customHeight="1">
      <c r="A127" s="225">
        <v>122</v>
      </c>
      <c r="B127" s="217"/>
      <c r="C127" s="217"/>
      <c r="D127" s="217"/>
      <c r="E127" s="217" t="s">
        <v>1082</v>
      </c>
      <c r="F127" s="219" t="s">
        <v>1421</v>
      </c>
      <c r="G127" s="241"/>
      <c r="H127" s="680"/>
      <c r="I127" s="687"/>
      <c r="J127" s="680"/>
      <c r="K127" s="681" t="s">
        <v>1083</v>
      </c>
      <c r="L127" s="680"/>
      <c r="M127" s="680"/>
      <c r="N127" s="680"/>
      <c r="O127" s="680"/>
      <c r="P127" s="682"/>
      <c r="Q127" s="680" t="s">
        <v>817</v>
      </c>
      <c r="R127" s="680" t="s">
        <v>864</v>
      </c>
      <c r="S127" s="243" t="s">
        <v>1083</v>
      </c>
      <c r="T127" s="683"/>
      <c r="U127" s="683"/>
      <c r="V127" s="260"/>
      <c r="W127" s="260" t="s">
        <v>864</v>
      </c>
      <c r="X127" s="260" t="s">
        <v>864</v>
      </c>
      <c r="Y127" s="232"/>
      <c r="Z127" s="684"/>
      <c r="AA127" s="680"/>
      <c r="AB127" s="245"/>
      <c r="AC127" s="680"/>
      <c r="AD127" s="683"/>
      <c r="AE127" s="683">
        <v>1</v>
      </c>
    </row>
    <row r="128" spans="1:1018" s="224" customFormat="1" ht="13.5" customHeight="1">
      <c r="A128" s="225">
        <v>123</v>
      </c>
      <c r="B128" s="217"/>
      <c r="C128" s="217"/>
      <c r="D128" s="217"/>
      <c r="E128" s="217" t="s">
        <v>1107</v>
      </c>
      <c r="F128" s="219" t="s">
        <v>1422</v>
      </c>
      <c r="G128" s="241"/>
      <c r="H128" s="680"/>
      <c r="I128" s="687"/>
      <c r="J128" s="680"/>
      <c r="K128" s="681" t="s">
        <v>1108</v>
      </c>
      <c r="L128" s="680"/>
      <c r="M128" s="680"/>
      <c r="N128" s="680"/>
      <c r="O128" s="680"/>
      <c r="P128" s="682"/>
      <c r="Q128" s="680" t="s">
        <v>817</v>
      </c>
      <c r="R128" s="680" t="s">
        <v>864</v>
      </c>
      <c r="S128" s="243" t="s">
        <v>1108</v>
      </c>
      <c r="T128" s="683"/>
      <c r="U128" s="683"/>
      <c r="V128" s="260"/>
      <c r="W128" s="260" t="s">
        <v>864</v>
      </c>
      <c r="X128" s="260" t="s">
        <v>864</v>
      </c>
      <c r="Y128" s="232"/>
      <c r="Z128" s="684"/>
      <c r="AA128" s="680"/>
      <c r="AB128" s="245"/>
      <c r="AC128" s="680"/>
      <c r="AD128" s="683"/>
      <c r="AE128" s="683">
        <v>1</v>
      </c>
    </row>
    <row r="129" spans="1:31" s="224" customFormat="1" ht="13.5" customHeight="1">
      <c r="A129" s="225">
        <v>124</v>
      </c>
      <c r="B129" s="217"/>
      <c r="C129" s="217"/>
      <c r="D129" s="217" t="s">
        <v>1423</v>
      </c>
      <c r="E129" s="241"/>
      <c r="F129" s="241"/>
      <c r="G129" s="241"/>
      <c r="H129" s="680"/>
      <c r="I129" s="687"/>
      <c r="J129" s="680"/>
      <c r="K129" s="681" t="s">
        <v>1424</v>
      </c>
      <c r="L129" s="680"/>
      <c r="M129" s="680"/>
      <c r="N129" s="680"/>
      <c r="O129" s="680"/>
      <c r="P129" s="682"/>
      <c r="Q129" s="680" t="s">
        <v>817</v>
      </c>
      <c r="R129" s="680" t="s">
        <v>864</v>
      </c>
      <c r="S129" s="379" t="s">
        <v>1424</v>
      </c>
      <c r="T129" s="683"/>
      <c r="U129" s="683"/>
      <c r="V129" s="260"/>
      <c r="W129" s="260" t="s">
        <v>864</v>
      </c>
      <c r="X129" s="260" t="s">
        <v>864</v>
      </c>
      <c r="Y129" s="232"/>
      <c r="Z129" s="684"/>
      <c r="AA129" s="684" t="s">
        <v>1425</v>
      </c>
      <c r="AB129" s="245"/>
      <c r="AC129" s="680"/>
      <c r="AD129" s="683"/>
      <c r="AE129" s="683">
        <v>1</v>
      </c>
    </row>
    <row r="130" spans="1:31" s="224" customFormat="1" ht="13.5" customHeight="1">
      <c r="A130" s="225">
        <v>125</v>
      </c>
      <c r="B130" s="217"/>
      <c r="C130" s="217"/>
      <c r="D130" s="217"/>
      <c r="E130" s="241" t="s">
        <v>1305</v>
      </c>
      <c r="F130" s="241"/>
      <c r="G130" s="241"/>
      <c r="H130" s="680" t="s">
        <v>1426</v>
      </c>
      <c r="I130" s="687"/>
      <c r="J130" s="680"/>
      <c r="K130" s="681" t="s">
        <v>1304</v>
      </c>
      <c r="L130" s="680"/>
      <c r="M130" s="680"/>
      <c r="N130" s="680"/>
      <c r="O130" s="680"/>
      <c r="P130" s="682"/>
      <c r="Q130" s="680" t="s">
        <v>820</v>
      </c>
      <c r="R130" s="680" t="s">
        <v>864</v>
      </c>
      <c r="S130" s="243" t="s">
        <v>1304</v>
      </c>
      <c r="T130" s="683"/>
      <c r="U130" s="683"/>
      <c r="V130" s="260"/>
      <c r="W130" s="260" t="s">
        <v>864</v>
      </c>
      <c r="X130" s="260" t="s">
        <v>864</v>
      </c>
      <c r="Y130" s="232"/>
      <c r="Z130" s="684"/>
      <c r="AA130" s="680"/>
      <c r="AB130" s="245"/>
      <c r="AC130" s="680"/>
      <c r="AD130" s="683"/>
      <c r="AE130" s="683">
        <v>1</v>
      </c>
    </row>
    <row r="131" spans="1:31" s="224" customFormat="1" ht="13.5" customHeight="1">
      <c r="A131" s="225">
        <v>126</v>
      </c>
      <c r="B131" s="217"/>
      <c r="C131" s="217"/>
      <c r="D131" s="217"/>
      <c r="E131" s="241" t="s">
        <v>1427</v>
      </c>
      <c r="F131" s="241"/>
      <c r="G131" s="241"/>
      <c r="H131" s="680" t="s">
        <v>1428</v>
      </c>
      <c r="I131" s="687">
        <v>10000668540</v>
      </c>
      <c r="J131" s="680"/>
      <c r="K131" s="681" t="s">
        <v>1219</v>
      </c>
      <c r="L131" s="680"/>
      <c r="M131" s="680"/>
      <c r="N131" s="680"/>
      <c r="O131" s="680"/>
      <c r="P131" s="682"/>
      <c r="Q131" s="680" t="s">
        <v>817</v>
      </c>
      <c r="R131" s="680"/>
      <c r="S131" s="680" t="s">
        <v>863</v>
      </c>
      <c r="T131" s="683"/>
      <c r="U131" s="374"/>
      <c r="V131" s="260"/>
      <c r="W131" s="260" t="s">
        <v>864</v>
      </c>
      <c r="X131" s="260" t="s">
        <v>864</v>
      </c>
      <c r="Y131" s="232"/>
      <c r="Z131" s="380" t="s">
        <v>1429</v>
      </c>
      <c r="AA131" s="680" t="s">
        <v>1430</v>
      </c>
      <c r="AB131" s="245"/>
      <c r="AC131" s="680"/>
      <c r="AD131" s="683"/>
      <c r="AE131" s="683">
        <v>1</v>
      </c>
    </row>
    <row r="132" spans="1:31" s="224" customFormat="1" ht="13.5" customHeight="1">
      <c r="A132" s="225">
        <v>127</v>
      </c>
      <c r="B132" s="217"/>
      <c r="C132" s="217"/>
      <c r="D132" s="241"/>
      <c r="E132" s="241" t="s">
        <v>1431</v>
      </c>
      <c r="F132" s="219" t="s">
        <v>1432</v>
      </c>
      <c r="G132" s="241"/>
      <c r="H132" s="680"/>
      <c r="I132" s="687"/>
      <c r="J132" s="680"/>
      <c r="K132" s="681" t="s">
        <v>1420</v>
      </c>
      <c r="L132" s="680"/>
      <c r="M132" s="680"/>
      <c r="N132" s="680"/>
      <c r="O132" s="680"/>
      <c r="P132" s="682"/>
      <c r="Q132" s="680" t="s">
        <v>817</v>
      </c>
      <c r="R132" s="680" t="s">
        <v>864</v>
      </c>
      <c r="S132" s="379" t="s">
        <v>1420</v>
      </c>
      <c r="T132" s="683"/>
      <c r="U132" s="683"/>
      <c r="V132" s="678"/>
      <c r="W132" s="678" t="s">
        <v>864</v>
      </c>
      <c r="X132" s="678" t="s">
        <v>864</v>
      </c>
      <c r="Y132" s="232"/>
      <c r="Z132" s="684"/>
      <c r="AA132" s="680"/>
      <c r="AB132" s="685"/>
      <c r="AC132" s="680"/>
      <c r="AD132" s="683"/>
      <c r="AE132" s="683">
        <v>1</v>
      </c>
    </row>
    <row r="133" spans="1:31" s="224" customFormat="1" ht="13.5" customHeight="1">
      <c r="A133" s="225">
        <v>128</v>
      </c>
      <c r="B133" s="217"/>
      <c r="C133" s="217"/>
      <c r="D133" s="217"/>
      <c r="E133" s="217" t="s">
        <v>1433</v>
      </c>
      <c r="F133" s="219" t="s">
        <v>1276</v>
      </c>
      <c r="G133" s="241"/>
      <c r="H133" s="680" t="s">
        <v>1416</v>
      </c>
      <c r="I133" s="687"/>
      <c r="J133" s="680"/>
      <c r="K133" s="681" t="s">
        <v>1265</v>
      </c>
      <c r="L133" s="680"/>
      <c r="M133" s="680"/>
      <c r="N133" s="680"/>
      <c r="O133" s="680"/>
      <c r="P133" s="682"/>
      <c r="Q133" s="680" t="s">
        <v>823</v>
      </c>
      <c r="R133" s="680" t="s">
        <v>864</v>
      </c>
      <c r="S133" s="243" t="s">
        <v>1265</v>
      </c>
      <c r="T133" s="683"/>
      <c r="U133" s="259"/>
      <c r="V133" s="260"/>
      <c r="W133" s="260" t="s">
        <v>864</v>
      </c>
      <c r="X133" s="260" t="s">
        <v>864</v>
      </c>
      <c r="Y133" s="232"/>
      <c r="Z133" s="684"/>
      <c r="AA133" s="680"/>
      <c r="AB133" s="245" t="s">
        <v>1266</v>
      </c>
      <c r="AC133" s="680"/>
      <c r="AD133" s="683"/>
      <c r="AE133" s="683">
        <v>1</v>
      </c>
    </row>
    <row r="134" spans="1:31" s="224" customFormat="1" ht="13.5" customHeight="1">
      <c r="A134" s="225">
        <v>129</v>
      </c>
      <c r="B134" s="217"/>
      <c r="C134" s="217" t="s">
        <v>1434</v>
      </c>
      <c r="D134" s="241"/>
      <c r="E134" s="241"/>
      <c r="F134" s="241"/>
      <c r="G134" s="241"/>
      <c r="H134" s="680" t="s">
        <v>1435</v>
      </c>
      <c r="I134" s="687"/>
      <c r="J134" s="680"/>
      <c r="K134" s="681" t="s">
        <v>1436</v>
      </c>
      <c r="L134" s="680"/>
      <c r="M134" s="680"/>
      <c r="N134" s="680"/>
      <c r="O134" s="680"/>
      <c r="P134" s="682"/>
      <c r="Q134" s="680" t="s">
        <v>817</v>
      </c>
      <c r="R134" s="680" t="s">
        <v>864</v>
      </c>
      <c r="S134" s="243" t="s">
        <v>1437</v>
      </c>
      <c r="T134" s="683"/>
      <c r="U134" s="683"/>
      <c r="V134" s="260" t="s">
        <v>864</v>
      </c>
      <c r="W134" s="260" t="s">
        <v>864</v>
      </c>
      <c r="X134" s="260" t="s">
        <v>864</v>
      </c>
      <c r="Y134" s="232"/>
      <c r="Z134" s="684"/>
      <c r="AA134" s="680"/>
      <c r="AB134" s="245"/>
      <c r="AC134" s="680"/>
      <c r="AD134" s="683"/>
      <c r="AE134" s="683">
        <v>1</v>
      </c>
    </row>
    <row r="135" spans="1:31" s="224" customFormat="1" ht="13.5" customHeight="1">
      <c r="A135" s="225">
        <v>130</v>
      </c>
      <c r="B135" s="217"/>
      <c r="C135" s="217"/>
      <c r="D135" s="217" t="s">
        <v>1438</v>
      </c>
      <c r="E135" s="241"/>
      <c r="F135" s="241"/>
      <c r="G135" s="241"/>
      <c r="H135" s="680" t="s">
        <v>1439</v>
      </c>
      <c r="I135" s="687"/>
      <c r="J135" s="680"/>
      <c r="K135" s="681" t="s">
        <v>1440</v>
      </c>
      <c r="L135" s="680"/>
      <c r="M135" s="680"/>
      <c r="N135" s="680"/>
      <c r="O135" s="680"/>
      <c r="P135" s="682"/>
      <c r="Q135" s="680" t="s">
        <v>817</v>
      </c>
      <c r="R135" s="680" t="s">
        <v>864</v>
      </c>
      <c r="S135" s="243" t="s">
        <v>1441</v>
      </c>
      <c r="T135" s="683"/>
      <c r="U135" s="259"/>
      <c r="V135" s="260"/>
      <c r="W135" s="260" t="s">
        <v>864</v>
      </c>
      <c r="X135" s="260"/>
      <c r="Y135" s="232"/>
      <c r="Z135" s="684"/>
      <c r="AA135" s="680"/>
      <c r="AB135" s="245"/>
      <c r="AC135" s="680"/>
      <c r="AD135" s="683"/>
      <c r="AE135" s="683">
        <v>1</v>
      </c>
    </row>
    <row r="136" spans="1:31" s="224" customFormat="1" ht="13.5" customHeight="1">
      <c r="A136" s="225">
        <v>131</v>
      </c>
      <c r="B136" s="217"/>
      <c r="C136" s="217"/>
      <c r="D136" s="217"/>
      <c r="E136" s="241" t="s">
        <v>1442</v>
      </c>
      <c r="F136" s="241"/>
      <c r="G136" s="241"/>
      <c r="H136" s="680" t="s">
        <v>1439</v>
      </c>
      <c r="I136" s="687"/>
      <c r="J136" s="680"/>
      <c r="K136" s="681" t="s">
        <v>888</v>
      </c>
      <c r="L136" s="680"/>
      <c r="M136" s="680"/>
      <c r="N136" s="680"/>
      <c r="O136" s="680"/>
      <c r="P136" s="682"/>
      <c r="Q136" s="680" t="s">
        <v>817</v>
      </c>
      <c r="R136" s="680"/>
      <c r="S136" s="680" t="s">
        <v>863</v>
      </c>
      <c r="T136" s="683" t="s">
        <v>864</v>
      </c>
      <c r="U136" s="261" t="s">
        <v>1443</v>
      </c>
      <c r="V136" s="678"/>
      <c r="W136" s="260" t="s">
        <v>864</v>
      </c>
      <c r="X136" s="260"/>
      <c r="Y136" s="232"/>
      <c r="Z136" s="266" t="s">
        <v>1444</v>
      </c>
      <c r="AA136" s="386" t="s">
        <v>1445</v>
      </c>
      <c r="AB136" s="245"/>
      <c r="AC136" s="680"/>
      <c r="AD136" s="683"/>
      <c r="AE136" s="683">
        <v>1</v>
      </c>
    </row>
    <row r="137" spans="1:31" s="224" customFormat="1" ht="13.5" customHeight="1">
      <c r="A137" s="225">
        <v>132</v>
      </c>
      <c r="B137" s="217"/>
      <c r="C137" s="217"/>
      <c r="D137" s="217"/>
      <c r="E137" s="241" t="s">
        <v>1446</v>
      </c>
      <c r="F137" s="241"/>
      <c r="G137" s="241"/>
      <c r="H137" s="680" t="s">
        <v>1447</v>
      </c>
      <c r="I137" s="687"/>
      <c r="J137" s="680"/>
      <c r="K137" s="681" t="s">
        <v>1448</v>
      </c>
      <c r="L137" s="680"/>
      <c r="M137" s="680"/>
      <c r="N137" s="680"/>
      <c r="O137" s="680"/>
      <c r="P137" s="682"/>
      <c r="Q137" s="680" t="s">
        <v>817</v>
      </c>
      <c r="R137" s="680"/>
      <c r="S137" s="680" t="s">
        <v>863</v>
      </c>
      <c r="T137" s="683" t="s">
        <v>864</v>
      </c>
      <c r="U137" s="261" t="s">
        <v>1449</v>
      </c>
      <c r="V137" s="678"/>
      <c r="W137" s="260" t="s">
        <v>864</v>
      </c>
      <c r="X137" s="260"/>
      <c r="Y137" s="232"/>
      <c r="Z137" s="266" t="s">
        <v>1450</v>
      </c>
      <c r="AA137" s="680"/>
      <c r="AB137" s="245"/>
      <c r="AC137" s="680"/>
      <c r="AD137" s="683"/>
      <c r="AE137" s="683">
        <v>1</v>
      </c>
    </row>
    <row r="138" spans="1:31" s="224" customFormat="1" ht="13.5" customHeight="1">
      <c r="A138" s="225">
        <v>133</v>
      </c>
      <c r="B138" s="217"/>
      <c r="C138" s="217"/>
      <c r="D138" s="217" t="s">
        <v>1451</v>
      </c>
      <c r="E138" s="241"/>
      <c r="F138" s="241"/>
      <c r="G138" s="241"/>
      <c r="H138" s="680" t="s">
        <v>1452</v>
      </c>
      <c r="I138" s="687"/>
      <c r="J138" s="680"/>
      <c r="K138" s="681" t="s">
        <v>1093</v>
      </c>
      <c r="L138" s="680"/>
      <c r="M138" s="680"/>
      <c r="N138" s="680"/>
      <c r="O138" s="680"/>
      <c r="P138" s="682"/>
      <c r="Q138" s="680" t="s">
        <v>817</v>
      </c>
      <c r="R138" s="680" t="s">
        <v>864</v>
      </c>
      <c r="S138" s="379" t="s">
        <v>1453</v>
      </c>
      <c r="T138" s="683"/>
      <c r="U138" s="683"/>
      <c r="V138" s="260"/>
      <c r="W138" s="260" t="s">
        <v>864</v>
      </c>
      <c r="X138" s="260"/>
      <c r="Y138" s="232"/>
      <c r="Z138" s="684"/>
      <c r="AA138" s="680"/>
      <c r="AB138" s="245"/>
      <c r="AC138" s="680"/>
      <c r="AD138" s="683"/>
      <c r="AE138" s="683">
        <v>1</v>
      </c>
    </row>
    <row r="139" spans="1:31" s="224" customFormat="1" ht="13.5" customHeight="1">
      <c r="A139" s="225">
        <v>134</v>
      </c>
      <c r="B139" s="217"/>
      <c r="C139" s="217"/>
      <c r="D139" s="217"/>
      <c r="E139" s="241" t="s">
        <v>1454</v>
      </c>
      <c r="F139" s="241"/>
      <c r="G139" s="241"/>
      <c r="H139" s="680" t="s">
        <v>1452</v>
      </c>
      <c r="I139" s="687" t="s">
        <v>1455</v>
      </c>
      <c r="J139" s="680"/>
      <c r="K139" s="681" t="s">
        <v>1081</v>
      </c>
      <c r="L139" s="680"/>
      <c r="M139" s="680"/>
      <c r="N139" s="680"/>
      <c r="O139" s="680"/>
      <c r="P139" s="682"/>
      <c r="Q139" s="680" t="s">
        <v>817</v>
      </c>
      <c r="R139" s="680"/>
      <c r="S139" s="680" t="s">
        <v>863</v>
      </c>
      <c r="T139" s="683"/>
      <c r="U139" s="683"/>
      <c r="V139" s="260"/>
      <c r="W139" s="260" t="s">
        <v>864</v>
      </c>
      <c r="X139" s="260"/>
      <c r="Y139" s="232"/>
      <c r="Z139" s="380" t="s">
        <v>1456</v>
      </c>
      <c r="AA139" s="680"/>
      <c r="AB139" s="245"/>
      <c r="AC139" s="680"/>
      <c r="AD139" s="683"/>
      <c r="AE139" s="683">
        <v>1</v>
      </c>
    </row>
    <row r="140" spans="1:31" s="224" customFormat="1" ht="13.5" customHeight="1">
      <c r="A140" s="225">
        <v>135</v>
      </c>
      <c r="B140" s="217"/>
      <c r="C140" s="217"/>
      <c r="D140" s="217"/>
      <c r="E140" s="241" t="s">
        <v>1457</v>
      </c>
      <c r="F140" s="241"/>
      <c r="G140" s="241"/>
      <c r="H140" s="680" t="s">
        <v>1458</v>
      </c>
      <c r="I140" s="687" t="s">
        <v>1459</v>
      </c>
      <c r="J140" s="680"/>
      <c r="K140" s="681" t="s">
        <v>1460</v>
      </c>
      <c r="L140" s="680"/>
      <c r="M140" s="680"/>
      <c r="N140" s="680"/>
      <c r="O140" s="680"/>
      <c r="P140" s="682"/>
      <c r="Q140" s="680" t="s">
        <v>817</v>
      </c>
      <c r="R140" s="680"/>
      <c r="S140" s="680" t="s">
        <v>863</v>
      </c>
      <c r="T140" s="683" t="s">
        <v>864</v>
      </c>
      <c r="U140" s="683"/>
      <c r="V140" s="260"/>
      <c r="W140" s="260" t="s">
        <v>864</v>
      </c>
      <c r="X140" s="260"/>
      <c r="Y140" s="232"/>
      <c r="Z140" s="380" t="s">
        <v>1461</v>
      </c>
      <c r="AA140" s="680"/>
      <c r="AB140" s="245"/>
      <c r="AC140" s="680"/>
      <c r="AD140" s="683"/>
      <c r="AE140" s="683">
        <v>1</v>
      </c>
    </row>
    <row r="141" spans="1:31" s="224" customFormat="1" ht="13.5" customHeight="1">
      <c r="A141" s="225">
        <v>136</v>
      </c>
      <c r="B141" s="217"/>
      <c r="C141" s="217"/>
      <c r="D141" s="217" t="s">
        <v>1462</v>
      </c>
      <c r="E141" s="241"/>
      <c r="F141" s="241"/>
      <c r="G141" s="241"/>
      <c r="H141" s="680" t="s">
        <v>1463</v>
      </c>
      <c r="I141" s="687"/>
      <c r="J141" s="680"/>
      <c r="K141" s="681" t="s">
        <v>1464</v>
      </c>
      <c r="L141" s="680"/>
      <c r="M141" s="680"/>
      <c r="N141" s="680"/>
      <c r="O141" s="680"/>
      <c r="P141" s="682"/>
      <c r="Q141" s="680" t="s">
        <v>817</v>
      </c>
      <c r="R141" s="680" t="s">
        <v>864</v>
      </c>
      <c r="S141" s="243" t="s">
        <v>1465</v>
      </c>
      <c r="T141" s="683"/>
      <c r="U141" s="259"/>
      <c r="V141" s="260" t="s">
        <v>864</v>
      </c>
      <c r="W141" s="260" t="s">
        <v>864</v>
      </c>
      <c r="X141" s="260" t="s">
        <v>864</v>
      </c>
      <c r="Y141" s="232"/>
      <c r="Z141" s="684"/>
      <c r="AA141" s="680"/>
      <c r="AB141" s="245"/>
      <c r="AC141" s="680"/>
      <c r="AD141" s="683"/>
      <c r="AE141" s="683">
        <v>1</v>
      </c>
    </row>
    <row r="142" spans="1:31" s="224" customFormat="1" ht="13.5" customHeight="1">
      <c r="A142" s="225">
        <v>137</v>
      </c>
      <c r="B142" s="217"/>
      <c r="C142" s="217"/>
      <c r="D142" s="217"/>
      <c r="E142" s="241" t="s">
        <v>1466</v>
      </c>
      <c r="F142" s="241"/>
      <c r="G142" s="241"/>
      <c r="H142" s="680" t="s">
        <v>1467</v>
      </c>
      <c r="I142" s="687" t="s">
        <v>1135</v>
      </c>
      <c r="J142" s="680"/>
      <c r="K142" s="681" t="s">
        <v>1468</v>
      </c>
      <c r="L142" s="680"/>
      <c r="M142" s="680"/>
      <c r="N142" s="680"/>
      <c r="O142" s="680"/>
      <c r="P142" s="682"/>
      <c r="Q142" s="680" t="s">
        <v>817</v>
      </c>
      <c r="R142" s="680"/>
      <c r="S142" s="680" t="s">
        <v>863</v>
      </c>
      <c r="T142" s="683"/>
      <c r="U142" s="683"/>
      <c r="V142" s="260"/>
      <c r="W142" s="260" t="s">
        <v>864</v>
      </c>
      <c r="X142" s="260" t="s">
        <v>864</v>
      </c>
      <c r="Y142" s="232"/>
      <c r="Z142" s="684"/>
      <c r="AA142" s="680"/>
      <c r="AB142" s="245"/>
      <c r="AC142" s="680"/>
      <c r="AD142" s="683"/>
      <c r="AE142" s="683">
        <v>1</v>
      </c>
    </row>
    <row r="143" spans="1:31" s="224" customFormat="1" ht="13.5" customHeight="1">
      <c r="A143" s="225">
        <v>138</v>
      </c>
      <c r="B143" s="217"/>
      <c r="C143" s="217"/>
      <c r="D143" s="217"/>
      <c r="E143" s="241" t="s">
        <v>1469</v>
      </c>
      <c r="F143" s="241"/>
      <c r="G143" s="241"/>
      <c r="H143" s="680" t="s">
        <v>1470</v>
      </c>
      <c r="I143" s="687"/>
      <c r="J143" s="680"/>
      <c r="K143" s="681" t="s">
        <v>1471</v>
      </c>
      <c r="L143" s="680"/>
      <c r="M143" s="680"/>
      <c r="N143" s="680"/>
      <c r="O143" s="680"/>
      <c r="P143" s="682"/>
      <c r="Q143" s="680" t="s">
        <v>817</v>
      </c>
      <c r="R143" s="680"/>
      <c r="S143" s="680" t="s">
        <v>863</v>
      </c>
      <c r="T143" s="683"/>
      <c r="U143" s="683"/>
      <c r="V143" s="260"/>
      <c r="W143" s="260" t="s">
        <v>864</v>
      </c>
      <c r="X143" s="260"/>
      <c r="Y143" s="232"/>
      <c r="Z143" s="684"/>
      <c r="AA143" s="680"/>
      <c r="AB143" s="245"/>
      <c r="AC143" s="680"/>
      <c r="AD143" s="683"/>
      <c r="AE143" s="683">
        <v>1</v>
      </c>
    </row>
    <row r="144" spans="1:31" s="224" customFormat="1" ht="13.5" customHeight="1">
      <c r="A144" s="225">
        <v>139</v>
      </c>
      <c r="B144" s="217"/>
      <c r="C144" s="217"/>
      <c r="D144" s="217"/>
      <c r="E144" s="241" t="s">
        <v>1472</v>
      </c>
      <c r="F144" s="241"/>
      <c r="G144" s="241"/>
      <c r="H144" s="680" t="s">
        <v>1473</v>
      </c>
      <c r="I144" s="687"/>
      <c r="J144" s="680"/>
      <c r="K144" s="681" t="s">
        <v>1474</v>
      </c>
      <c r="L144" s="680"/>
      <c r="M144" s="680"/>
      <c r="N144" s="680"/>
      <c r="O144" s="680"/>
      <c r="P144" s="682"/>
      <c r="Q144" s="680" t="s">
        <v>817</v>
      </c>
      <c r="R144" s="680"/>
      <c r="S144" s="680" t="s">
        <v>863</v>
      </c>
      <c r="T144" s="683"/>
      <c r="U144" s="683"/>
      <c r="V144" s="260"/>
      <c r="W144" s="260" t="s">
        <v>864</v>
      </c>
      <c r="X144" s="260"/>
      <c r="Y144" s="232"/>
      <c r="Z144" s="684"/>
      <c r="AA144" s="680"/>
      <c r="AB144" s="245"/>
      <c r="AC144" s="680"/>
      <c r="AD144" s="683"/>
      <c r="AE144" s="683">
        <v>1</v>
      </c>
    </row>
    <row r="145" spans="1:31" s="224" customFormat="1" ht="13.5" customHeight="1">
      <c r="A145" s="225">
        <v>140</v>
      </c>
      <c r="B145" s="217"/>
      <c r="C145" s="217"/>
      <c r="D145" s="217"/>
      <c r="E145" s="241" t="s">
        <v>1480</v>
      </c>
      <c r="F145" s="241"/>
      <c r="G145" s="241"/>
      <c r="H145" s="680" t="s">
        <v>1481</v>
      </c>
      <c r="I145" s="687"/>
      <c r="J145" s="680"/>
      <c r="K145" s="681" t="s">
        <v>1482</v>
      </c>
      <c r="L145" s="680"/>
      <c r="M145" s="680"/>
      <c r="N145" s="680"/>
      <c r="O145" s="680"/>
      <c r="P145" s="682"/>
      <c r="Q145" s="680" t="s">
        <v>817</v>
      </c>
      <c r="R145" s="680"/>
      <c r="S145" s="680" t="s">
        <v>1483</v>
      </c>
      <c r="T145" s="683"/>
      <c r="U145" s="259"/>
      <c r="V145" s="260" t="s">
        <v>864</v>
      </c>
      <c r="W145" s="260" t="s">
        <v>864</v>
      </c>
      <c r="X145" s="260" t="s">
        <v>864</v>
      </c>
      <c r="Y145" s="232"/>
      <c r="Z145" s="684"/>
      <c r="AA145" s="680"/>
      <c r="AB145" s="245"/>
      <c r="AC145" s="680"/>
      <c r="AD145" s="683"/>
      <c r="AE145" s="683">
        <v>1</v>
      </c>
    </row>
    <row r="146" spans="1:31" s="224" customFormat="1" ht="13.5" customHeight="1">
      <c r="A146" s="225">
        <v>141</v>
      </c>
      <c r="B146" s="217"/>
      <c r="C146" s="217"/>
      <c r="D146" s="217"/>
      <c r="E146" s="241" t="s">
        <v>1484</v>
      </c>
      <c r="F146" s="241"/>
      <c r="G146" s="241"/>
      <c r="H146" s="680" t="s">
        <v>1485</v>
      </c>
      <c r="I146" s="687" t="s">
        <v>698</v>
      </c>
      <c r="J146" s="680"/>
      <c r="K146" s="681" t="s">
        <v>1486</v>
      </c>
      <c r="L146" s="680"/>
      <c r="M146" s="680"/>
      <c r="N146" s="680"/>
      <c r="O146" s="680"/>
      <c r="P146" s="682"/>
      <c r="Q146" s="680" t="s">
        <v>817</v>
      </c>
      <c r="R146" s="680"/>
      <c r="S146" s="680" t="s">
        <v>863</v>
      </c>
      <c r="T146" s="683" t="s">
        <v>864</v>
      </c>
      <c r="U146" s="681" t="s">
        <v>1636</v>
      </c>
      <c r="V146" s="260" t="s">
        <v>864</v>
      </c>
      <c r="W146" s="260" t="s">
        <v>864</v>
      </c>
      <c r="X146" s="260" t="s">
        <v>864</v>
      </c>
      <c r="Y146" s="232"/>
      <c r="Z146" s="387" t="s">
        <v>1487</v>
      </c>
      <c r="AA146" s="680"/>
      <c r="AB146" s="245"/>
      <c r="AC146" s="680"/>
      <c r="AD146" s="683"/>
      <c r="AE146" s="683">
        <v>1</v>
      </c>
    </row>
    <row r="147" spans="1:31" s="224" customFormat="1" ht="13.5" customHeight="1">
      <c r="A147" s="225">
        <v>142</v>
      </c>
      <c r="B147" s="217"/>
      <c r="C147" s="217"/>
      <c r="D147" s="217"/>
      <c r="E147" s="241" t="s">
        <v>1475</v>
      </c>
      <c r="F147" s="241"/>
      <c r="G147" s="241"/>
      <c r="H147" s="680" t="s">
        <v>1476</v>
      </c>
      <c r="I147" s="687"/>
      <c r="J147" s="680"/>
      <c r="K147" s="681" t="s">
        <v>1477</v>
      </c>
      <c r="L147" s="680"/>
      <c r="M147" s="680"/>
      <c r="N147" s="680"/>
      <c r="O147" s="680"/>
      <c r="P147" s="682"/>
      <c r="Q147" s="680" t="s">
        <v>817</v>
      </c>
      <c r="R147" s="680"/>
      <c r="S147" s="680" t="s">
        <v>1093</v>
      </c>
      <c r="T147" s="683"/>
      <c r="U147" s="381"/>
      <c r="V147" s="260"/>
      <c r="W147" s="260" t="s">
        <v>864</v>
      </c>
      <c r="X147" s="260"/>
      <c r="Y147" s="232"/>
      <c r="Z147" s="380" t="s">
        <v>1478</v>
      </c>
      <c r="AA147" s="680" t="s">
        <v>1479</v>
      </c>
      <c r="AB147" s="245"/>
      <c r="AC147" s="680"/>
      <c r="AD147" s="683"/>
      <c r="AE147" s="683">
        <v>1</v>
      </c>
    </row>
    <row r="148" spans="1:31" s="224" customFormat="1" ht="13.5" customHeight="1">
      <c r="A148" s="225">
        <v>143</v>
      </c>
      <c r="B148" s="217"/>
      <c r="C148" s="217"/>
      <c r="D148" s="217" t="s">
        <v>1637</v>
      </c>
      <c r="E148" s="241" t="s">
        <v>1488</v>
      </c>
      <c r="F148" s="241"/>
      <c r="G148" s="241"/>
      <c r="H148" s="680" t="s">
        <v>1489</v>
      </c>
      <c r="I148" s="687"/>
      <c r="J148" s="680"/>
      <c r="K148" s="681" t="s">
        <v>1490</v>
      </c>
      <c r="L148" s="680"/>
      <c r="M148" s="680"/>
      <c r="N148" s="680"/>
      <c r="O148" s="680"/>
      <c r="P148" s="682"/>
      <c r="Q148" s="680" t="s">
        <v>817</v>
      </c>
      <c r="R148" s="680" t="s">
        <v>864</v>
      </c>
      <c r="S148" s="243" t="s">
        <v>1304</v>
      </c>
      <c r="T148" s="683"/>
      <c r="U148" s="683"/>
      <c r="V148" s="260" t="s">
        <v>864</v>
      </c>
      <c r="W148" s="260" t="s">
        <v>864</v>
      </c>
      <c r="X148" s="260" t="s">
        <v>864</v>
      </c>
      <c r="Y148" s="232"/>
      <c r="Z148" s="684"/>
      <c r="AA148" s="680"/>
      <c r="AB148" s="245"/>
      <c r="AC148" s="680"/>
      <c r="AD148" s="683"/>
      <c r="AE148" s="683">
        <v>1</v>
      </c>
    </row>
    <row r="149" spans="1:31" s="224" customFormat="1" ht="13.5" customHeight="1">
      <c r="A149" s="225">
        <v>144</v>
      </c>
      <c r="B149" s="217"/>
      <c r="C149" s="219" t="s">
        <v>1010</v>
      </c>
      <c r="D149" s="241" t="s">
        <v>1619</v>
      </c>
      <c r="E149" s="241"/>
      <c r="F149" s="241"/>
      <c r="G149" s="241"/>
      <c r="H149" s="680" t="s">
        <v>1491</v>
      </c>
      <c r="I149" s="681"/>
      <c r="J149" s="680"/>
      <c r="K149" s="680" t="s">
        <v>1012</v>
      </c>
      <c r="L149" s="680"/>
      <c r="M149" s="680"/>
      <c r="N149" s="680"/>
      <c r="O149" s="680"/>
      <c r="P149" s="682"/>
      <c r="Q149" s="680" t="s">
        <v>817</v>
      </c>
      <c r="R149" s="680" t="s">
        <v>864</v>
      </c>
      <c r="S149" s="243" t="s">
        <v>1617</v>
      </c>
      <c r="T149" s="683"/>
      <c r="U149" s="680" t="s">
        <v>1622</v>
      </c>
      <c r="V149" s="678"/>
      <c r="W149" s="260" t="s">
        <v>864</v>
      </c>
      <c r="X149" s="260"/>
      <c r="Y149" s="232"/>
      <c r="Z149" s="387" t="s">
        <v>1492</v>
      </c>
      <c r="AA149" s="680" t="s">
        <v>993</v>
      </c>
      <c r="AB149" s="685"/>
      <c r="AC149" s="680"/>
      <c r="AD149" s="683"/>
      <c r="AE149" s="683">
        <v>1</v>
      </c>
    </row>
    <row r="150" spans="1:31" s="158" customFormat="1" ht="12.75" customHeight="1">
      <c r="A150" s="225">
        <v>145</v>
      </c>
      <c r="B150" s="217"/>
      <c r="C150" s="219" t="s">
        <v>1493</v>
      </c>
      <c r="D150" s="241"/>
      <c r="E150" s="241"/>
      <c r="F150" s="241"/>
      <c r="G150" s="241"/>
      <c r="H150" s="263"/>
      <c r="I150" s="264"/>
      <c r="J150" s="263"/>
      <c r="K150" s="681" t="s">
        <v>1121</v>
      </c>
      <c r="L150" s="680"/>
      <c r="M150" s="680"/>
      <c r="N150" s="680"/>
      <c r="O150" s="680"/>
      <c r="P150" s="682"/>
      <c r="Q150" s="680" t="s">
        <v>817</v>
      </c>
      <c r="R150" s="680" t="s">
        <v>864</v>
      </c>
      <c r="S150" s="379" t="s">
        <v>1494</v>
      </c>
      <c r="T150" s="268"/>
      <c r="U150" s="263"/>
      <c r="V150" s="265"/>
      <c r="W150" s="260" t="s">
        <v>864</v>
      </c>
      <c r="X150" s="260" t="s">
        <v>864</v>
      </c>
      <c r="Y150" s="232"/>
      <c r="Z150" s="380" t="s">
        <v>1495</v>
      </c>
      <c r="AA150" s="263"/>
      <c r="AB150" s="267" t="s">
        <v>1496</v>
      </c>
      <c r="AC150" s="263"/>
      <c r="AD150" s="683"/>
      <c r="AE150" s="683">
        <v>1</v>
      </c>
    </row>
    <row r="151" spans="1:31" s="224" customFormat="1" ht="13.5" customHeight="1">
      <c r="A151" s="225">
        <v>146</v>
      </c>
      <c r="B151" s="217"/>
      <c r="C151" s="219"/>
      <c r="D151" s="241" t="s">
        <v>1497</v>
      </c>
      <c r="E151" s="241"/>
      <c r="F151" s="241"/>
      <c r="G151" s="241"/>
      <c r="H151" s="680" t="s">
        <v>1498</v>
      </c>
      <c r="I151" s="681">
        <v>31</v>
      </c>
      <c r="J151" s="680"/>
      <c r="K151" s="681" t="s">
        <v>1499</v>
      </c>
      <c r="L151" s="680"/>
      <c r="M151" s="680"/>
      <c r="N151" s="680"/>
      <c r="O151" s="680"/>
      <c r="P151" s="682"/>
      <c r="Q151" s="680" t="s">
        <v>817</v>
      </c>
      <c r="R151" s="680"/>
      <c r="S151" s="680" t="s">
        <v>1381</v>
      </c>
      <c r="T151" s="683"/>
      <c r="U151" s="680"/>
      <c r="V151" s="678"/>
      <c r="W151" s="260" t="s">
        <v>864</v>
      </c>
      <c r="X151" s="260" t="s">
        <v>864</v>
      </c>
      <c r="Y151" s="232"/>
      <c r="Z151" s="684"/>
      <c r="AA151" s="680"/>
      <c r="AB151" s="685"/>
      <c r="AC151" s="680"/>
      <c r="AD151" s="683"/>
      <c r="AE151" s="683">
        <v>1</v>
      </c>
    </row>
    <row r="152" spans="1:31" s="224" customFormat="1" ht="13.5" customHeight="1">
      <c r="A152" s="225">
        <v>147</v>
      </c>
      <c r="B152" s="217"/>
      <c r="C152" s="219"/>
      <c r="D152" s="241" t="s">
        <v>1500</v>
      </c>
      <c r="E152" s="241"/>
      <c r="F152" s="241"/>
      <c r="G152" s="241"/>
      <c r="H152" s="680" t="s">
        <v>1501</v>
      </c>
      <c r="I152" s="681">
        <v>109</v>
      </c>
      <c r="J152" s="680"/>
      <c r="K152" s="681" t="s">
        <v>1183</v>
      </c>
      <c r="L152" s="680"/>
      <c r="M152" s="680"/>
      <c r="N152" s="680"/>
      <c r="O152" s="680"/>
      <c r="P152" s="682"/>
      <c r="Q152" s="680" t="s">
        <v>817</v>
      </c>
      <c r="R152" s="680"/>
      <c r="S152" s="680" t="s">
        <v>1381</v>
      </c>
      <c r="T152" s="683"/>
      <c r="U152" s="680"/>
      <c r="V152" s="678"/>
      <c r="W152" s="260" t="s">
        <v>864</v>
      </c>
      <c r="X152" s="260" t="s">
        <v>864</v>
      </c>
      <c r="Y152" s="232"/>
      <c r="Z152" s="684"/>
      <c r="AA152" s="680"/>
      <c r="AB152" s="685"/>
      <c r="AC152" s="680"/>
      <c r="AD152" s="683"/>
      <c r="AE152" s="683">
        <v>1</v>
      </c>
    </row>
    <row r="153" spans="1:31" s="224" customFormat="1" ht="12.75" customHeight="1">
      <c r="A153" s="225">
        <v>148</v>
      </c>
      <c r="B153" s="217"/>
      <c r="C153" s="219"/>
      <c r="D153" s="241" t="s">
        <v>1502</v>
      </c>
      <c r="E153" s="241"/>
      <c r="F153" s="241"/>
      <c r="G153" s="241"/>
      <c r="H153" s="680" t="s">
        <v>1503</v>
      </c>
      <c r="I153" s="681" t="s">
        <v>1504</v>
      </c>
      <c r="J153" s="680"/>
      <c r="K153" s="681" t="s">
        <v>1505</v>
      </c>
      <c r="L153" s="680"/>
      <c r="M153" s="680"/>
      <c r="N153" s="680"/>
      <c r="O153" s="680"/>
      <c r="P153" s="682"/>
      <c r="Q153" s="680" t="s">
        <v>817</v>
      </c>
      <c r="R153" s="680"/>
      <c r="S153" s="686" t="s">
        <v>863</v>
      </c>
      <c r="T153" s="282"/>
      <c r="U153" s="680" t="s">
        <v>1638</v>
      </c>
      <c r="V153" s="678"/>
      <c r="W153" s="260" t="s">
        <v>864</v>
      </c>
      <c r="X153" s="260" t="s">
        <v>864</v>
      </c>
      <c r="Y153" s="232"/>
      <c r="Z153" s="380"/>
      <c r="AA153" s="680"/>
      <c r="AB153" s="685"/>
      <c r="AC153" s="680"/>
      <c r="AD153" s="683"/>
      <c r="AE153" s="683">
        <v>1</v>
      </c>
    </row>
    <row r="154" spans="1:31" s="224" customFormat="1" ht="13.5" customHeight="1">
      <c r="A154" s="225">
        <v>149</v>
      </c>
      <c r="B154" s="217"/>
      <c r="C154" s="239"/>
      <c r="D154" s="241" t="s">
        <v>1507</v>
      </c>
      <c r="E154" s="241"/>
      <c r="F154" s="241"/>
      <c r="G154" s="241"/>
      <c r="H154" s="680"/>
      <c r="I154" s="681" t="s">
        <v>1508</v>
      </c>
      <c r="J154" s="680"/>
      <c r="K154" s="681" t="s">
        <v>1509</v>
      </c>
      <c r="L154" s="680"/>
      <c r="M154" s="680"/>
      <c r="N154" s="680"/>
      <c r="O154" s="680"/>
      <c r="P154" s="682"/>
      <c r="Q154" s="680" t="s">
        <v>817</v>
      </c>
      <c r="R154" s="680"/>
      <c r="S154" s="680" t="s">
        <v>863</v>
      </c>
      <c r="T154" s="683" t="s">
        <v>864</v>
      </c>
      <c r="U154" s="680" t="s">
        <v>1639</v>
      </c>
      <c r="V154" s="678"/>
      <c r="W154" s="260" t="s">
        <v>864</v>
      </c>
      <c r="X154" s="260"/>
      <c r="Y154" s="232"/>
      <c r="Z154" s="387" t="s">
        <v>1510</v>
      </c>
      <c r="AA154" s="680"/>
      <c r="AB154" s="685"/>
      <c r="AC154" s="680"/>
      <c r="AD154" s="683"/>
      <c r="AE154" s="683">
        <v>1</v>
      </c>
    </row>
    <row r="155" spans="1:31" s="224" customFormat="1" ht="13.5" customHeight="1">
      <c r="A155" s="225">
        <v>150</v>
      </c>
      <c r="B155" s="217"/>
      <c r="C155" s="219" t="s">
        <v>1511</v>
      </c>
      <c r="D155" s="241"/>
      <c r="E155" s="241"/>
      <c r="F155" s="241"/>
      <c r="G155" s="241"/>
      <c r="H155" s="680"/>
      <c r="I155" s="681"/>
      <c r="J155" s="680"/>
      <c r="K155" s="681" t="s">
        <v>1512</v>
      </c>
      <c r="L155" s="680"/>
      <c r="M155" s="680"/>
      <c r="N155" s="680"/>
      <c r="O155" s="680"/>
      <c r="P155" s="682"/>
      <c r="Q155" s="680" t="s">
        <v>817</v>
      </c>
      <c r="R155" s="680" t="s">
        <v>864</v>
      </c>
      <c r="S155" s="379" t="s">
        <v>1512</v>
      </c>
      <c r="T155" s="683"/>
      <c r="U155" s="680"/>
      <c r="V155" s="678"/>
      <c r="W155" s="260" t="s">
        <v>864</v>
      </c>
      <c r="X155" s="260" t="s">
        <v>864</v>
      </c>
      <c r="Y155" s="232"/>
      <c r="Z155" s="684"/>
      <c r="AA155" s="680"/>
      <c r="AB155" s="685"/>
      <c r="AC155" s="680"/>
      <c r="AD155" s="683"/>
      <c r="AE155" s="683">
        <v>1</v>
      </c>
    </row>
    <row r="156" spans="1:31" s="224" customFormat="1" ht="13.5" customHeight="1">
      <c r="A156" s="225">
        <v>151</v>
      </c>
      <c r="B156" s="217"/>
      <c r="C156" s="219"/>
      <c r="D156" s="241" t="s">
        <v>1513</v>
      </c>
      <c r="E156" s="241" t="s">
        <v>1619</v>
      </c>
      <c r="F156" s="241"/>
      <c r="G156" s="241"/>
      <c r="H156" s="680" t="s">
        <v>1514</v>
      </c>
      <c r="I156" s="681"/>
      <c r="J156" s="680"/>
      <c r="K156" s="681" t="s">
        <v>1515</v>
      </c>
      <c r="L156" s="680"/>
      <c r="M156" s="680"/>
      <c r="N156" s="680"/>
      <c r="O156" s="680"/>
      <c r="P156" s="682"/>
      <c r="Q156" s="680" t="s">
        <v>817</v>
      </c>
      <c r="R156" s="680" t="s">
        <v>864</v>
      </c>
      <c r="S156" s="379" t="s">
        <v>1617</v>
      </c>
      <c r="T156" s="683" t="s">
        <v>864</v>
      </c>
      <c r="U156" s="680"/>
      <c r="V156" s="678"/>
      <c r="W156" s="260" t="s">
        <v>864</v>
      </c>
      <c r="X156" s="260" t="s">
        <v>864</v>
      </c>
      <c r="Y156" s="232"/>
      <c r="Z156" s="684" t="s">
        <v>1516</v>
      </c>
      <c r="AA156" s="680"/>
      <c r="AB156" s="685"/>
      <c r="AC156" s="680"/>
      <c r="AD156" s="683"/>
      <c r="AE156" s="683">
        <v>1</v>
      </c>
    </row>
    <row r="157" spans="1:31" s="224" customFormat="1" ht="14.25" customHeight="1">
      <c r="A157" s="225">
        <v>152</v>
      </c>
      <c r="B157" s="217"/>
      <c r="C157" s="219"/>
      <c r="D157" s="241" t="s">
        <v>1517</v>
      </c>
      <c r="E157" s="241" t="s">
        <v>1619</v>
      </c>
      <c r="F157" s="241"/>
      <c r="G157" s="241"/>
      <c r="H157" s="680" t="s">
        <v>1518</v>
      </c>
      <c r="I157" s="681"/>
      <c r="J157" s="680"/>
      <c r="K157" s="681" t="s">
        <v>1519</v>
      </c>
      <c r="L157" s="680"/>
      <c r="M157" s="680"/>
      <c r="N157" s="680"/>
      <c r="O157" s="680"/>
      <c r="P157" s="682"/>
      <c r="Q157" s="680" t="s">
        <v>823</v>
      </c>
      <c r="R157" s="680" t="s">
        <v>864</v>
      </c>
      <c r="S157" s="379" t="s">
        <v>1617</v>
      </c>
      <c r="T157" s="268" t="s">
        <v>864</v>
      </c>
      <c r="U157" s="255"/>
      <c r="V157" s="678"/>
      <c r="W157" s="260" t="s">
        <v>864</v>
      </c>
      <c r="X157" s="260" t="s">
        <v>864</v>
      </c>
      <c r="Y157" s="232"/>
      <c r="Z157" s="684" t="s">
        <v>1516</v>
      </c>
      <c r="AA157" s="680"/>
      <c r="AB157" s="685"/>
      <c r="AC157" s="680"/>
      <c r="AD157" s="683"/>
      <c r="AE157" s="683">
        <v>1</v>
      </c>
    </row>
    <row r="158" spans="1:31" s="224" customFormat="1" ht="13.5" customHeight="1">
      <c r="A158" s="225">
        <v>153</v>
      </c>
      <c r="B158" s="217"/>
      <c r="C158" s="219" t="s">
        <v>1520</v>
      </c>
      <c r="D158" s="241" t="s">
        <v>1619</v>
      </c>
      <c r="E158" s="241"/>
      <c r="F158" s="241"/>
      <c r="G158" s="241"/>
      <c r="H158" s="680" t="s">
        <v>1521</v>
      </c>
      <c r="I158" s="681"/>
      <c r="J158" s="680"/>
      <c r="K158" s="681" t="s">
        <v>1522</v>
      </c>
      <c r="L158" s="680"/>
      <c r="M158" s="680"/>
      <c r="N158" s="680"/>
      <c r="O158" s="680"/>
      <c r="P158" s="682"/>
      <c r="Q158" s="680" t="s">
        <v>817</v>
      </c>
      <c r="R158" s="680" t="s">
        <v>864</v>
      </c>
      <c r="S158" s="379" t="s">
        <v>1617</v>
      </c>
      <c r="T158" s="268" t="s">
        <v>864</v>
      </c>
      <c r="U158" s="680"/>
      <c r="V158" s="678"/>
      <c r="W158" s="678"/>
      <c r="X158" s="678"/>
      <c r="Y158" s="232"/>
      <c r="Z158" s="684" t="s">
        <v>1516</v>
      </c>
      <c r="AA158" s="680"/>
      <c r="AB158" s="685"/>
      <c r="AC158" s="680"/>
      <c r="AD158" s="683"/>
      <c r="AE158" s="683">
        <v>1</v>
      </c>
    </row>
    <row r="159" spans="1:31" s="224" customFormat="1" ht="13.5" customHeight="1">
      <c r="A159" s="225">
        <v>154</v>
      </c>
      <c r="B159" s="217"/>
      <c r="C159" s="219" t="s">
        <v>1640</v>
      </c>
      <c r="D159" s="241"/>
      <c r="E159" s="241"/>
      <c r="F159" s="241"/>
      <c r="G159" s="241"/>
      <c r="H159" s="680" t="s">
        <v>1641</v>
      </c>
      <c r="I159" s="681"/>
      <c r="J159" s="680"/>
      <c r="K159" s="681" t="s">
        <v>939</v>
      </c>
      <c r="L159" s="680"/>
      <c r="M159" s="680"/>
      <c r="N159" s="680"/>
      <c r="O159" s="680"/>
      <c r="P159" s="682"/>
      <c r="Q159" s="688" t="s">
        <v>823</v>
      </c>
      <c r="R159" s="680"/>
      <c r="S159" s="680" t="s">
        <v>863</v>
      </c>
      <c r="T159" s="683"/>
      <c r="U159" s="680"/>
      <c r="V159" s="678" t="s">
        <v>864</v>
      </c>
      <c r="W159" s="678" t="s">
        <v>864</v>
      </c>
      <c r="X159" s="678" t="s">
        <v>864</v>
      </c>
      <c r="Y159" s="232"/>
      <c r="Z159" s="684"/>
      <c r="AA159" s="680"/>
      <c r="AB159" s="685"/>
      <c r="AC159" s="680"/>
      <c r="AD159" s="683"/>
      <c r="AE159" s="683">
        <v>1</v>
      </c>
    </row>
    <row r="160" spans="1:31" s="224" customFormat="1" ht="13.5" customHeight="1">
      <c r="A160" s="225">
        <v>155</v>
      </c>
      <c r="B160" s="219" t="s">
        <v>1642</v>
      </c>
      <c r="C160" s="241"/>
      <c r="D160" s="241"/>
      <c r="E160" s="241"/>
      <c r="F160" s="241"/>
      <c r="G160" s="241"/>
      <c r="H160" s="680" t="s">
        <v>1524</v>
      </c>
      <c r="I160" s="681"/>
      <c r="J160" s="680"/>
      <c r="K160" s="681" t="s">
        <v>1525</v>
      </c>
      <c r="L160" s="680"/>
      <c r="M160" s="680"/>
      <c r="N160" s="680"/>
      <c r="O160" s="680"/>
      <c r="P160" s="682"/>
      <c r="Q160" s="688" t="s">
        <v>823</v>
      </c>
      <c r="R160" s="680" t="s">
        <v>864</v>
      </c>
      <c r="S160" s="379" t="s">
        <v>1525</v>
      </c>
      <c r="T160" s="683"/>
      <c r="U160" s="680"/>
      <c r="V160" s="678"/>
      <c r="W160" s="260" t="s">
        <v>864</v>
      </c>
      <c r="X160" s="260" t="s">
        <v>864</v>
      </c>
      <c r="Y160" s="232"/>
      <c r="Z160" s="684" t="s">
        <v>1526</v>
      </c>
      <c r="AA160" s="680"/>
      <c r="AB160" s="685"/>
      <c r="AC160" s="680"/>
      <c r="AD160" s="683"/>
      <c r="AE160" s="683">
        <v>1</v>
      </c>
    </row>
    <row r="161" spans="1:31" s="224" customFormat="1" ht="13.5" customHeight="1">
      <c r="A161" s="225">
        <v>156</v>
      </c>
      <c r="B161" s="217"/>
      <c r="C161" s="217" t="s">
        <v>1405</v>
      </c>
      <c r="D161" s="241"/>
      <c r="E161" s="241"/>
      <c r="F161" s="241"/>
      <c r="G161" s="241"/>
      <c r="H161" s="680" t="s">
        <v>1527</v>
      </c>
      <c r="I161" s="681"/>
      <c r="J161" s="680"/>
      <c r="K161" s="681" t="s">
        <v>1219</v>
      </c>
      <c r="L161" s="680"/>
      <c r="M161" s="680"/>
      <c r="N161" s="680"/>
      <c r="O161" s="680"/>
      <c r="P161" s="682"/>
      <c r="Q161" s="680" t="s">
        <v>817</v>
      </c>
      <c r="R161" s="680"/>
      <c r="S161" s="680" t="s">
        <v>863</v>
      </c>
      <c r="T161" s="683"/>
      <c r="U161" s="680"/>
      <c r="V161" s="678"/>
      <c r="W161" s="260" t="s">
        <v>864</v>
      </c>
      <c r="X161" s="260" t="s">
        <v>864</v>
      </c>
      <c r="Y161" s="232"/>
      <c r="Z161" s="684"/>
      <c r="AA161" s="263"/>
      <c r="AB161" s="685"/>
      <c r="AC161" s="680"/>
      <c r="AD161" s="683"/>
      <c r="AE161" s="683">
        <v>1</v>
      </c>
    </row>
    <row r="162" spans="1:31" s="224" customFormat="1" ht="13.5" customHeight="1">
      <c r="A162" s="225">
        <v>157</v>
      </c>
      <c r="B162" s="219"/>
      <c r="C162" s="241" t="s">
        <v>1528</v>
      </c>
      <c r="D162" s="241"/>
      <c r="E162" s="241"/>
      <c r="F162" s="241"/>
      <c r="G162" s="241"/>
      <c r="H162" s="680" t="s">
        <v>1530</v>
      </c>
      <c r="I162" s="681"/>
      <c r="J162" s="680"/>
      <c r="K162" s="681" t="s">
        <v>1396</v>
      </c>
      <c r="L162" s="680"/>
      <c r="M162" s="680"/>
      <c r="N162" s="680"/>
      <c r="O162" s="680"/>
      <c r="P162" s="682"/>
      <c r="Q162" s="680" t="s">
        <v>817</v>
      </c>
      <c r="R162" s="680" t="s">
        <v>864</v>
      </c>
      <c r="S162" s="379" t="s">
        <v>1396</v>
      </c>
      <c r="T162" s="683"/>
      <c r="U162" s="680"/>
      <c r="V162" s="678"/>
      <c r="W162" s="260" t="s">
        <v>864</v>
      </c>
      <c r="X162" s="260" t="s">
        <v>864</v>
      </c>
      <c r="Y162" s="232"/>
      <c r="Z162" s="684"/>
      <c r="AA162" s="680"/>
      <c r="AB162" s="685"/>
      <c r="AC162" s="680"/>
      <c r="AD162" s="683"/>
      <c r="AE162" s="683">
        <v>1</v>
      </c>
    </row>
    <row r="163" spans="1:31" s="224" customFormat="1" ht="13.5" customHeight="1">
      <c r="A163" s="225">
        <v>158</v>
      </c>
      <c r="B163" s="216"/>
      <c r="C163" s="216"/>
      <c r="D163" s="241" t="s">
        <v>1305</v>
      </c>
      <c r="E163" s="241"/>
      <c r="F163" s="241"/>
      <c r="G163" s="241"/>
      <c r="H163" s="680" t="s">
        <v>1397</v>
      </c>
      <c r="I163" s="687"/>
      <c r="J163" s="680"/>
      <c r="K163" s="681" t="s">
        <v>1304</v>
      </c>
      <c r="L163" s="680"/>
      <c r="M163" s="680"/>
      <c r="N163" s="680"/>
      <c r="O163" s="680"/>
      <c r="P163" s="682"/>
      <c r="Q163" s="383" t="s">
        <v>817</v>
      </c>
      <c r="R163" s="680" t="s">
        <v>864</v>
      </c>
      <c r="S163" s="379" t="s">
        <v>1304</v>
      </c>
      <c r="T163" s="683"/>
      <c r="U163" s="683"/>
      <c r="V163" s="678"/>
      <c r="W163" s="260" t="s">
        <v>864</v>
      </c>
      <c r="X163" s="260" t="s">
        <v>864</v>
      </c>
      <c r="Y163" s="232"/>
      <c r="Z163" s="385" t="s">
        <v>1398</v>
      </c>
      <c r="AA163" s="680"/>
      <c r="AB163" s="685"/>
      <c r="AC163" s="680"/>
      <c r="AD163" s="683"/>
      <c r="AE163" s="683">
        <v>1</v>
      </c>
    </row>
    <row r="164" spans="1:31" s="224" customFormat="1" ht="13.5" customHeight="1">
      <c r="A164" s="225">
        <v>159</v>
      </c>
      <c r="B164" s="216"/>
      <c r="C164" s="216"/>
      <c r="D164" s="241" t="s">
        <v>831</v>
      </c>
      <c r="E164" s="241"/>
      <c r="F164" s="241"/>
      <c r="G164" s="241"/>
      <c r="H164" s="680" t="s">
        <v>1399</v>
      </c>
      <c r="I164" s="687"/>
      <c r="J164" s="680"/>
      <c r="K164" s="681" t="s">
        <v>1219</v>
      </c>
      <c r="L164" s="680"/>
      <c r="M164" s="680"/>
      <c r="N164" s="680"/>
      <c r="O164" s="680"/>
      <c r="P164" s="682"/>
      <c r="Q164" s="680" t="s">
        <v>817</v>
      </c>
      <c r="R164" s="680"/>
      <c r="S164" s="680" t="s">
        <v>863</v>
      </c>
      <c r="T164" s="683"/>
      <c r="U164" s="692"/>
      <c r="V164" s="678"/>
      <c r="W164" s="260" t="s">
        <v>864</v>
      </c>
      <c r="X164" s="260" t="s">
        <v>864</v>
      </c>
      <c r="Y164" s="232"/>
      <c r="Z164" s="684"/>
      <c r="AA164" s="680"/>
      <c r="AB164" s="685"/>
      <c r="AC164" s="680"/>
      <c r="AD164" s="683"/>
      <c r="AE164" s="683">
        <v>1</v>
      </c>
    </row>
    <row r="165" spans="1:31" s="224" customFormat="1" ht="13.5" customHeight="1">
      <c r="A165" s="225">
        <v>160</v>
      </c>
      <c r="B165" s="217"/>
      <c r="C165" s="217"/>
      <c r="D165" s="241" t="s">
        <v>1400</v>
      </c>
      <c r="E165" s="241"/>
      <c r="F165" s="241"/>
      <c r="G165" s="241"/>
      <c r="H165" s="680" t="s">
        <v>1401</v>
      </c>
      <c r="I165" s="687" t="s">
        <v>1402</v>
      </c>
      <c r="J165" s="680"/>
      <c r="K165" s="681" t="s">
        <v>1353</v>
      </c>
      <c r="L165" s="680"/>
      <c r="M165" s="680"/>
      <c r="N165" s="680"/>
      <c r="O165" s="680"/>
      <c r="P165" s="682"/>
      <c r="Q165" s="680" t="s">
        <v>820</v>
      </c>
      <c r="R165" s="680"/>
      <c r="S165" s="680" t="s">
        <v>863</v>
      </c>
      <c r="T165" s="683"/>
      <c r="U165" s="683"/>
      <c r="V165" s="678"/>
      <c r="W165" s="260" t="s">
        <v>864</v>
      </c>
      <c r="X165" s="260" t="s">
        <v>864</v>
      </c>
      <c r="Y165" s="232"/>
      <c r="Z165" s="684"/>
      <c r="AA165" s="680"/>
      <c r="AB165" s="685"/>
      <c r="AC165" s="680"/>
      <c r="AD165" s="683"/>
      <c r="AE165" s="683">
        <v>1</v>
      </c>
    </row>
    <row r="166" spans="1:31" s="224" customFormat="1" ht="13.5" customHeight="1">
      <c r="A166" s="225">
        <v>161</v>
      </c>
      <c r="B166" s="219"/>
      <c r="C166" s="239" t="s">
        <v>1531</v>
      </c>
      <c r="D166" s="241"/>
      <c r="E166" s="241"/>
      <c r="F166" s="241"/>
      <c r="G166" s="241"/>
      <c r="H166" s="680" t="s">
        <v>1532</v>
      </c>
      <c r="I166" s="681" t="s">
        <v>930</v>
      </c>
      <c r="J166" s="680"/>
      <c r="K166" s="681" t="s">
        <v>931</v>
      </c>
      <c r="L166" s="680"/>
      <c r="M166" s="680"/>
      <c r="N166" s="680"/>
      <c r="O166" s="680"/>
      <c r="P166" s="682"/>
      <c r="Q166" s="680" t="s">
        <v>820</v>
      </c>
      <c r="R166" s="680"/>
      <c r="S166" s="680" t="s">
        <v>879</v>
      </c>
      <c r="T166" s="683"/>
      <c r="U166" s="680"/>
      <c r="V166" s="678"/>
      <c r="W166" s="678" t="s">
        <v>864</v>
      </c>
      <c r="X166" s="678" t="s">
        <v>864</v>
      </c>
      <c r="Y166" s="232"/>
      <c r="Z166" s="684"/>
      <c r="AA166" s="680"/>
      <c r="AB166" s="685"/>
      <c r="AC166" s="680"/>
      <c r="AD166" s="683"/>
      <c r="AE166" s="683">
        <v>1</v>
      </c>
    </row>
    <row r="167" spans="1:31" s="224" customFormat="1" ht="13.5" customHeight="1">
      <c r="A167" s="225">
        <v>162</v>
      </c>
      <c r="B167" s="219"/>
      <c r="C167" s="241" t="s">
        <v>1533</v>
      </c>
      <c r="D167" s="241"/>
      <c r="E167" s="241"/>
      <c r="F167" s="241"/>
      <c r="G167" s="241"/>
      <c r="H167" s="680" t="s">
        <v>1534</v>
      </c>
      <c r="I167" s="681"/>
      <c r="J167" s="680"/>
      <c r="K167" s="681" t="s">
        <v>939</v>
      </c>
      <c r="L167" s="680"/>
      <c r="M167" s="680"/>
      <c r="N167" s="680"/>
      <c r="O167" s="680"/>
      <c r="P167" s="682"/>
      <c r="Q167" s="680" t="s">
        <v>820</v>
      </c>
      <c r="R167" s="680"/>
      <c r="S167" s="680" t="s">
        <v>863</v>
      </c>
      <c r="T167" s="683"/>
      <c r="U167" s="680"/>
      <c r="V167" s="678"/>
      <c r="W167" s="260" t="s">
        <v>864</v>
      </c>
      <c r="X167" s="260" t="s">
        <v>864</v>
      </c>
      <c r="Y167" s="232"/>
      <c r="Z167" s="684"/>
      <c r="AA167" s="680"/>
      <c r="AB167" s="685"/>
      <c r="AC167" s="680"/>
      <c r="AD167" s="683"/>
      <c r="AE167" s="683">
        <v>1</v>
      </c>
    </row>
    <row r="168" spans="1:31" s="224" customFormat="1" ht="13.5" customHeight="1">
      <c r="A168" s="225">
        <v>163</v>
      </c>
      <c r="B168" s="219"/>
      <c r="C168" s="241" t="s">
        <v>1535</v>
      </c>
      <c r="D168" s="241"/>
      <c r="E168" s="241"/>
      <c r="F168" s="241"/>
      <c r="G168" s="241"/>
      <c r="H168" s="680" t="s">
        <v>1536</v>
      </c>
      <c r="I168" s="681"/>
      <c r="J168" s="680"/>
      <c r="K168" s="681" t="s">
        <v>1537</v>
      </c>
      <c r="L168" s="680"/>
      <c r="M168" s="680"/>
      <c r="N168" s="680"/>
      <c r="O168" s="680"/>
      <c r="P168" s="682"/>
      <c r="Q168" s="680" t="s">
        <v>817</v>
      </c>
      <c r="R168" s="680"/>
      <c r="S168" s="680" t="s">
        <v>863</v>
      </c>
      <c r="T168" s="683"/>
      <c r="U168" s="680"/>
      <c r="V168" s="678"/>
      <c r="W168" s="260" t="s">
        <v>864</v>
      </c>
      <c r="X168" s="260" t="s">
        <v>864</v>
      </c>
      <c r="Y168" s="232"/>
      <c r="Z168" s="684"/>
      <c r="AA168" s="680"/>
      <c r="AB168" s="685"/>
      <c r="AC168" s="680"/>
      <c r="AD168" s="683"/>
      <c r="AE168" s="683">
        <v>1</v>
      </c>
    </row>
    <row r="169" spans="1:31" s="224" customFormat="1" ht="13.5" customHeight="1">
      <c r="A169" s="225">
        <v>164</v>
      </c>
      <c r="B169" s="219"/>
      <c r="C169" s="241" t="s">
        <v>1538</v>
      </c>
      <c r="D169" s="241"/>
      <c r="E169" s="241"/>
      <c r="F169" s="241"/>
      <c r="G169" s="241"/>
      <c r="H169" s="680" t="s">
        <v>1539</v>
      </c>
      <c r="I169" s="681"/>
      <c r="J169" s="680"/>
      <c r="K169" s="681" t="s">
        <v>1540</v>
      </c>
      <c r="L169" s="680"/>
      <c r="M169" s="680"/>
      <c r="N169" s="680"/>
      <c r="O169" s="680"/>
      <c r="P169" s="682"/>
      <c r="Q169" s="680" t="s">
        <v>817</v>
      </c>
      <c r="R169" s="680"/>
      <c r="S169" s="680" t="s">
        <v>863</v>
      </c>
      <c r="T169" s="683"/>
      <c r="U169" s="680"/>
      <c r="V169" s="678"/>
      <c r="W169" s="260" t="s">
        <v>864</v>
      </c>
      <c r="X169" s="260" t="s">
        <v>864</v>
      </c>
      <c r="Y169" s="232"/>
      <c r="Z169" s="684"/>
      <c r="AA169" s="680"/>
      <c r="AB169" s="685"/>
      <c r="AC169" s="680"/>
      <c r="AD169" s="683"/>
      <c r="AE169" s="683">
        <v>1</v>
      </c>
    </row>
    <row r="170" spans="1:31" s="224" customFormat="1" ht="13.5" customHeight="1">
      <c r="A170" s="225">
        <v>165</v>
      </c>
      <c r="B170" s="219"/>
      <c r="C170" s="241" t="s">
        <v>1541</v>
      </c>
      <c r="D170" s="241"/>
      <c r="E170" s="241"/>
      <c r="F170" s="241"/>
      <c r="G170" s="241"/>
      <c r="H170" s="680" t="s">
        <v>1542</v>
      </c>
      <c r="I170" s="681"/>
      <c r="J170" s="680"/>
      <c r="K170" s="681" t="s">
        <v>1543</v>
      </c>
      <c r="L170" s="680"/>
      <c r="M170" s="680"/>
      <c r="N170" s="680"/>
      <c r="O170" s="680"/>
      <c r="P170" s="682"/>
      <c r="Q170" s="680" t="s">
        <v>817</v>
      </c>
      <c r="R170" s="680"/>
      <c r="S170" s="680" t="s">
        <v>863</v>
      </c>
      <c r="T170" s="683"/>
      <c r="U170" s="680"/>
      <c r="V170" s="678"/>
      <c r="W170" s="260" t="s">
        <v>864</v>
      </c>
      <c r="X170" s="260" t="s">
        <v>864</v>
      </c>
      <c r="Y170" s="232"/>
      <c r="Z170" s="684"/>
      <c r="AA170" s="680"/>
      <c r="AB170" s="685"/>
      <c r="AC170" s="680"/>
      <c r="AD170" s="683"/>
      <c r="AE170" s="683">
        <v>1</v>
      </c>
    </row>
    <row r="171" spans="1:31" s="224" customFormat="1" ht="13.5" customHeight="1">
      <c r="A171" s="225">
        <v>166</v>
      </c>
      <c r="B171" s="217" t="s">
        <v>1544</v>
      </c>
      <c r="C171" s="219"/>
      <c r="D171" s="241"/>
      <c r="E171" s="241"/>
      <c r="F171" s="241"/>
      <c r="G171" s="241"/>
      <c r="H171" s="269" t="s">
        <v>1545</v>
      </c>
      <c r="I171" s="681"/>
      <c r="J171" s="680"/>
      <c r="K171" s="681" t="s">
        <v>1546</v>
      </c>
      <c r="L171" s="680"/>
      <c r="M171" s="680"/>
      <c r="N171" s="680"/>
      <c r="O171" s="680"/>
      <c r="P171" s="682"/>
      <c r="Q171" s="680" t="s">
        <v>823</v>
      </c>
      <c r="R171" s="680" t="s">
        <v>864</v>
      </c>
      <c r="S171" s="243" t="s">
        <v>1546</v>
      </c>
      <c r="T171" s="683"/>
      <c r="U171" s="680"/>
      <c r="V171" s="678" t="s">
        <v>864</v>
      </c>
      <c r="W171" s="260" t="s">
        <v>864</v>
      </c>
      <c r="X171" s="260" t="s">
        <v>864</v>
      </c>
      <c r="Y171" s="232"/>
      <c r="Z171" s="266" t="s">
        <v>1547</v>
      </c>
      <c r="AA171" s="263" t="s">
        <v>1548</v>
      </c>
      <c r="AB171" s="685"/>
      <c r="AC171" s="680"/>
      <c r="AD171" s="683"/>
      <c r="AE171" s="683">
        <v>1</v>
      </c>
    </row>
    <row r="172" spans="1:31" s="224" customFormat="1" ht="13.5" customHeight="1">
      <c r="A172" s="225">
        <v>167</v>
      </c>
      <c r="B172" s="217"/>
      <c r="C172" s="217" t="s">
        <v>1405</v>
      </c>
      <c r="D172" s="241"/>
      <c r="E172" s="241"/>
      <c r="F172" s="241"/>
      <c r="G172" s="241"/>
      <c r="H172" s="680" t="s">
        <v>1643</v>
      </c>
      <c r="I172" s="681"/>
      <c r="J172" s="680"/>
      <c r="K172" s="681" t="s">
        <v>1219</v>
      </c>
      <c r="L172" s="680"/>
      <c r="M172" s="680"/>
      <c r="N172" s="680"/>
      <c r="O172" s="680"/>
      <c r="P172" s="682"/>
      <c r="Q172" s="680" t="s">
        <v>817</v>
      </c>
      <c r="R172" s="680"/>
      <c r="S172" s="680" t="s">
        <v>863</v>
      </c>
      <c r="T172" s="683"/>
      <c r="U172" s="680"/>
      <c r="V172" s="678" t="s">
        <v>864</v>
      </c>
      <c r="W172" s="260" t="s">
        <v>864</v>
      </c>
      <c r="X172" s="260" t="s">
        <v>864</v>
      </c>
      <c r="Y172" s="232"/>
      <c r="Z172" s="684"/>
      <c r="AA172" s="263"/>
      <c r="AB172" s="685"/>
      <c r="AC172" s="680"/>
      <c r="AD172" s="683"/>
      <c r="AE172" s="683">
        <v>1</v>
      </c>
    </row>
    <row r="173" spans="1:31" s="158" customFormat="1" ht="12.75" customHeight="1">
      <c r="A173" s="225">
        <v>168</v>
      </c>
      <c r="B173" s="217"/>
      <c r="C173" s="241" t="s">
        <v>1549</v>
      </c>
      <c r="D173" s="241"/>
      <c r="E173" s="241"/>
      <c r="F173" s="241"/>
      <c r="G173" s="241"/>
      <c r="H173" s="680" t="s">
        <v>1550</v>
      </c>
      <c r="I173" s="681" t="s">
        <v>930</v>
      </c>
      <c r="J173" s="680"/>
      <c r="K173" s="681" t="s">
        <v>931</v>
      </c>
      <c r="L173" s="680"/>
      <c r="M173" s="680"/>
      <c r="N173" s="680"/>
      <c r="O173" s="680"/>
      <c r="P173" s="682"/>
      <c r="Q173" s="680" t="s">
        <v>820</v>
      </c>
      <c r="R173" s="680"/>
      <c r="S173" s="680" t="s">
        <v>879</v>
      </c>
      <c r="T173" s="683"/>
      <c r="U173" s="680"/>
      <c r="V173" s="678" t="s">
        <v>864</v>
      </c>
      <c r="W173" s="678" t="s">
        <v>864</v>
      </c>
      <c r="X173" s="678" t="s">
        <v>864</v>
      </c>
      <c r="Y173" s="232"/>
      <c r="Z173" s="684"/>
      <c r="AA173" s="263"/>
      <c r="AB173" s="685"/>
      <c r="AC173" s="680"/>
      <c r="AD173" s="683"/>
      <c r="AE173" s="683">
        <v>1</v>
      </c>
    </row>
    <row r="174" spans="1:31" s="158" customFormat="1" ht="12.75" customHeight="1">
      <c r="A174" s="225">
        <v>169</v>
      </c>
      <c r="B174" s="217"/>
      <c r="C174" s="241" t="s">
        <v>1551</v>
      </c>
      <c r="D174" s="241"/>
      <c r="E174" s="241"/>
      <c r="F174" s="241"/>
      <c r="G174" s="241"/>
      <c r="H174" s="693" t="s">
        <v>1552</v>
      </c>
      <c r="I174" s="681" t="s">
        <v>1553</v>
      </c>
      <c r="J174" s="680"/>
      <c r="K174" s="681" t="s">
        <v>971</v>
      </c>
      <c r="L174" s="680"/>
      <c r="M174" s="680"/>
      <c r="N174" s="680"/>
      <c r="O174" s="680"/>
      <c r="P174" s="682"/>
      <c r="Q174" s="680" t="s">
        <v>820</v>
      </c>
      <c r="R174" s="680"/>
      <c r="S174" s="680" t="s">
        <v>863</v>
      </c>
      <c r="T174" s="683" t="s">
        <v>864</v>
      </c>
      <c r="U174" s="681" t="s">
        <v>1644</v>
      </c>
      <c r="V174" s="678" t="s">
        <v>864</v>
      </c>
      <c r="W174" s="260" t="s">
        <v>864</v>
      </c>
      <c r="X174" s="260" t="s">
        <v>864</v>
      </c>
      <c r="Y174" s="232"/>
      <c r="Z174" s="387" t="s">
        <v>1554</v>
      </c>
      <c r="AA174" s="390" t="s">
        <v>1555</v>
      </c>
      <c r="AB174" s="685" t="s">
        <v>1556</v>
      </c>
      <c r="AC174" s="680"/>
      <c r="AD174" s="683"/>
      <c r="AE174" s="683">
        <v>1</v>
      </c>
    </row>
    <row r="175" spans="1:31" s="158" customFormat="1" ht="12.75" customHeight="1">
      <c r="A175" s="225">
        <v>170</v>
      </c>
      <c r="B175" s="217"/>
      <c r="C175" s="241" t="s">
        <v>1645</v>
      </c>
      <c r="D175" s="241"/>
      <c r="E175" s="241"/>
      <c r="F175" s="241"/>
      <c r="G175" s="241"/>
      <c r="H175" s="693" t="s">
        <v>1646</v>
      </c>
      <c r="I175" s="681"/>
      <c r="J175" s="680"/>
      <c r="K175" s="681" t="s">
        <v>1647</v>
      </c>
      <c r="L175" s="680"/>
      <c r="M175" s="680"/>
      <c r="N175" s="680"/>
      <c r="O175" s="680"/>
      <c r="P175" s="682"/>
      <c r="Q175" s="680" t="s">
        <v>817</v>
      </c>
      <c r="R175" s="680" t="s">
        <v>864</v>
      </c>
      <c r="S175" s="379" t="s">
        <v>1647</v>
      </c>
      <c r="T175" s="683"/>
      <c r="U175" s="680"/>
      <c r="V175" s="678"/>
      <c r="W175" s="712" t="s">
        <v>864</v>
      </c>
      <c r="X175" s="260" t="s">
        <v>864</v>
      </c>
      <c r="Y175" s="232"/>
      <c r="Z175" s="684"/>
      <c r="AA175" s="680"/>
      <c r="AB175" s="685"/>
      <c r="AC175" s="680"/>
      <c r="AD175" s="683"/>
      <c r="AE175" s="683">
        <v>1</v>
      </c>
    </row>
    <row r="176" spans="1:31" s="158" customFormat="1" ht="12.75" customHeight="1">
      <c r="A176" s="225">
        <v>171</v>
      </c>
      <c r="B176" s="217"/>
      <c r="C176" s="241"/>
      <c r="D176" s="241" t="s">
        <v>1648</v>
      </c>
      <c r="E176" s="241"/>
      <c r="F176" s="241"/>
      <c r="G176" s="241"/>
      <c r="H176" s="693" t="s">
        <v>1649</v>
      </c>
      <c r="I176" s="681" t="s">
        <v>1650</v>
      </c>
      <c r="J176" s="680"/>
      <c r="K176" s="681" t="s">
        <v>1651</v>
      </c>
      <c r="L176" s="680"/>
      <c r="M176" s="680"/>
      <c r="N176" s="680"/>
      <c r="O176" s="680"/>
      <c r="P176" s="682"/>
      <c r="Q176" s="680" t="s">
        <v>820</v>
      </c>
      <c r="R176" s="680"/>
      <c r="S176" s="680" t="s">
        <v>863</v>
      </c>
      <c r="T176" s="683" t="s">
        <v>864</v>
      </c>
      <c r="U176" s="680" t="s">
        <v>1652</v>
      </c>
      <c r="V176" s="678"/>
      <c r="W176" s="712" t="s">
        <v>864</v>
      </c>
      <c r="X176" s="260" t="s">
        <v>864</v>
      </c>
      <c r="Y176" s="232"/>
      <c r="Z176" s="684"/>
      <c r="AA176" s="680"/>
      <c r="AB176" s="685"/>
      <c r="AC176" s="680"/>
      <c r="AD176" s="683"/>
      <c r="AE176" s="683">
        <v>1</v>
      </c>
    </row>
    <row r="177" spans="1:31" s="158" customFormat="1" ht="12.75" customHeight="1">
      <c r="A177" s="225">
        <v>172</v>
      </c>
      <c r="B177" s="217"/>
      <c r="C177" s="241"/>
      <c r="D177" s="241" t="s">
        <v>1653</v>
      </c>
      <c r="E177" s="241"/>
      <c r="F177" s="241"/>
      <c r="G177" s="241"/>
      <c r="H177" s="693" t="s">
        <v>1654</v>
      </c>
      <c r="I177" s="681" t="s">
        <v>1655</v>
      </c>
      <c r="J177" s="680"/>
      <c r="K177" s="681" t="s">
        <v>1656</v>
      </c>
      <c r="L177" s="680"/>
      <c r="M177" s="680"/>
      <c r="N177" s="680"/>
      <c r="O177" s="680"/>
      <c r="P177" s="682"/>
      <c r="Q177" s="680" t="s">
        <v>817</v>
      </c>
      <c r="R177" s="680"/>
      <c r="S177" s="680" t="s">
        <v>863</v>
      </c>
      <c r="T177" s="683" t="s">
        <v>864</v>
      </c>
      <c r="U177" s="680" t="s">
        <v>1657</v>
      </c>
      <c r="V177" s="678"/>
      <c r="W177" s="712" t="s">
        <v>864</v>
      </c>
      <c r="X177" s="260" t="s">
        <v>864</v>
      </c>
      <c r="Y177" s="232"/>
      <c r="Z177" s="684"/>
      <c r="AA177" s="680"/>
      <c r="AB177" s="685"/>
      <c r="AC177" s="680"/>
      <c r="AD177" s="683"/>
      <c r="AE177" s="683">
        <v>1</v>
      </c>
    </row>
    <row r="178" spans="1:31" s="158" customFormat="1" ht="12.75" customHeight="1">
      <c r="A178" s="225">
        <v>173</v>
      </c>
      <c r="B178" s="217"/>
      <c r="C178" s="241"/>
      <c r="D178" s="241" t="s">
        <v>1658</v>
      </c>
      <c r="E178" s="241"/>
      <c r="F178" s="241"/>
      <c r="G178" s="241"/>
      <c r="H178" s="693"/>
      <c r="I178" s="681"/>
      <c r="J178" s="680"/>
      <c r="K178" s="681" t="s">
        <v>1659</v>
      </c>
      <c r="L178" s="680"/>
      <c r="M178" s="680"/>
      <c r="N178" s="680"/>
      <c r="O178" s="680"/>
      <c r="P178" s="682"/>
      <c r="Q178" s="680" t="s">
        <v>817</v>
      </c>
      <c r="R178" s="680"/>
      <c r="S178" s="680" t="s">
        <v>863</v>
      </c>
      <c r="T178" s="683"/>
      <c r="U178" s="680"/>
      <c r="V178" s="678"/>
      <c r="W178" s="712" t="s">
        <v>864</v>
      </c>
      <c r="X178" s="260" t="s">
        <v>864</v>
      </c>
      <c r="Y178" s="232"/>
      <c r="Z178" s="684"/>
      <c r="AA178" s="680"/>
      <c r="AB178" s="685"/>
      <c r="AC178" s="680"/>
      <c r="AD178" s="683"/>
      <c r="AE178" s="683">
        <v>1</v>
      </c>
    </row>
    <row r="179" spans="1:31" s="158" customFormat="1" ht="12.75" customHeight="1">
      <c r="A179" s="225">
        <v>174</v>
      </c>
      <c r="B179" s="217"/>
      <c r="C179" s="241"/>
      <c r="D179" s="241" t="s">
        <v>1573</v>
      </c>
      <c r="E179" s="241"/>
      <c r="F179" s="241"/>
      <c r="G179" s="241"/>
      <c r="H179" s="269" t="s">
        <v>1574</v>
      </c>
      <c r="I179" s="264" t="s">
        <v>1575</v>
      </c>
      <c r="J179" s="680"/>
      <c r="K179" s="681" t="s">
        <v>1660</v>
      </c>
      <c r="L179" s="680"/>
      <c r="M179" s="680"/>
      <c r="N179" s="680"/>
      <c r="O179" s="680"/>
      <c r="P179" s="682"/>
      <c r="Q179" s="680" t="s">
        <v>820</v>
      </c>
      <c r="R179" s="680"/>
      <c r="S179" s="680" t="s">
        <v>863</v>
      </c>
      <c r="T179" s="683"/>
      <c r="U179" s="680" t="s">
        <v>1661</v>
      </c>
      <c r="V179" s="678"/>
      <c r="W179" s="712" t="s">
        <v>864</v>
      </c>
      <c r="X179" s="260" t="s">
        <v>864</v>
      </c>
      <c r="Y179" s="232"/>
      <c r="Z179" s="684"/>
      <c r="AA179" s="680"/>
      <c r="AB179" s="685"/>
      <c r="AC179" s="680"/>
      <c r="AD179" s="683"/>
      <c r="AE179" s="683">
        <v>1</v>
      </c>
    </row>
    <row r="180" spans="1:31" s="158" customFormat="1" ht="12.75" customHeight="1">
      <c r="A180" s="225">
        <v>175</v>
      </c>
      <c r="B180" s="217"/>
      <c r="C180" s="241" t="s">
        <v>1662</v>
      </c>
      <c r="D180" s="241"/>
      <c r="E180" s="241"/>
      <c r="F180" s="241"/>
      <c r="G180" s="241"/>
      <c r="H180" s="693"/>
      <c r="I180" s="681"/>
      <c r="J180" s="680"/>
      <c r="K180" s="681" t="s">
        <v>1663</v>
      </c>
      <c r="L180" s="680"/>
      <c r="M180" s="680"/>
      <c r="N180" s="680"/>
      <c r="O180" s="680"/>
      <c r="P180" s="682"/>
      <c r="Q180" s="680" t="s">
        <v>817</v>
      </c>
      <c r="R180" s="680" t="s">
        <v>864</v>
      </c>
      <c r="S180" s="379" t="s">
        <v>1663</v>
      </c>
      <c r="T180" s="683"/>
      <c r="U180" s="680"/>
      <c r="V180" s="678" t="s">
        <v>864</v>
      </c>
      <c r="W180" s="678" t="s">
        <v>864</v>
      </c>
      <c r="X180" s="260" t="s">
        <v>864</v>
      </c>
      <c r="Y180" s="232"/>
      <c r="Z180" s="684"/>
      <c r="AA180" s="680"/>
      <c r="AB180" s="685"/>
      <c r="AC180" s="680"/>
      <c r="AD180" s="683"/>
      <c r="AE180" s="683">
        <v>1</v>
      </c>
    </row>
    <row r="181" spans="1:31" s="158" customFormat="1" ht="12.75" customHeight="1">
      <c r="A181" s="225">
        <v>176</v>
      </c>
      <c r="B181" s="217"/>
      <c r="C181" s="241"/>
      <c r="D181" s="241" t="s">
        <v>1664</v>
      </c>
      <c r="E181" s="241"/>
      <c r="F181" s="241"/>
      <c r="G181" s="241"/>
      <c r="H181" s="266" t="s">
        <v>1558</v>
      </c>
      <c r="I181" s="264" t="s">
        <v>1559</v>
      </c>
      <c r="J181" s="263"/>
      <c r="K181" s="681" t="s">
        <v>1560</v>
      </c>
      <c r="L181" s="680"/>
      <c r="M181" s="680"/>
      <c r="N181" s="680"/>
      <c r="O181" s="680"/>
      <c r="P181" s="682"/>
      <c r="Q181" s="680" t="s">
        <v>820</v>
      </c>
      <c r="R181" s="680"/>
      <c r="S181" s="680" t="s">
        <v>863</v>
      </c>
      <c r="T181" s="683" t="s">
        <v>864</v>
      </c>
      <c r="U181" s="374"/>
      <c r="V181" s="265" t="s">
        <v>864</v>
      </c>
      <c r="W181" s="260" t="s">
        <v>864</v>
      </c>
      <c r="X181" s="260" t="s">
        <v>864</v>
      </c>
      <c r="Y181" s="232"/>
      <c r="Z181" s="388" t="s">
        <v>1561</v>
      </c>
      <c r="AA181" s="390" t="s">
        <v>1555</v>
      </c>
      <c r="AB181" s="267" t="s">
        <v>1562</v>
      </c>
      <c r="AC181" s="263"/>
      <c r="AD181" s="683"/>
      <c r="AE181" s="683">
        <v>1</v>
      </c>
    </row>
    <row r="182" spans="1:31" s="520" customFormat="1" ht="12.75" customHeight="1">
      <c r="A182" s="225">
        <v>177</v>
      </c>
      <c r="B182" s="217"/>
      <c r="C182" s="218"/>
      <c r="D182" s="218" t="s">
        <v>1665</v>
      </c>
      <c r="E182" s="241"/>
      <c r="F182" s="241"/>
      <c r="G182" s="241"/>
      <c r="H182" s="693" t="s">
        <v>1666</v>
      </c>
      <c r="I182" s="681"/>
      <c r="J182" s="680"/>
      <c r="K182" s="681" t="s">
        <v>1667</v>
      </c>
      <c r="L182" s="680"/>
      <c r="M182" s="680"/>
      <c r="N182" s="680"/>
      <c r="O182" s="680"/>
      <c r="P182" s="682"/>
      <c r="Q182" s="255" t="s">
        <v>817</v>
      </c>
      <c r="R182" s="255"/>
      <c r="S182" s="255" t="s">
        <v>863</v>
      </c>
      <c r="T182" s="683"/>
      <c r="U182" s="680"/>
      <c r="V182" s="678" t="s">
        <v>864</v>
      </c>
      <c r="W182" s="678" t="s">
        <v>864</v>
      </c>
      <c r="X182" s="517"/>
      <c r="Y182" s="232"/>
      <c r="Z182" s="694"/>
      <c r="AA182" s="680"/>
      <c r="AB182" s="685"/>
      <c r="AC182" s="680"/>
      <c r="AD182" s="683"/>
      <c r="AE182" s="683">
        <v>1</v>
      </c>
    </row>
    <row r="183" spans="1:31" s="249" customFormat="1" ht="12.75" customHeight="1">
      <c r="A183" s="225">
        <v>178</v>
      </c>
      <c r="B183" s="218"/>
      <c r="C183" s="218"/>
      <c r="D183" s="218" t="s">
        <v>1569</v>
      </c>
      <c r="E183" s="218"/>
      <c r="F183" s="218"/>
      <c r="G183" s="218"/>
      <c r="H183" s="502" t="s">
        <v>1668</v>
      </c>
      <c r="I183" s="500"/>
      <c r="J183" s="255"/>
      <c r="K183" s="500" t="s">
        <v>1571</v>
      </c>
      <c r="L183" s="255"/>
      <c r="M183" s="255"/>
      <c r="N183" s="255"/>
      <c r="O183" s="255"/>
      <c r="P183" s="377"/>
      <c r="Q183" s="255" t="s">
        <v>817</v>
      </c>
      <c r="R183" s="255"/>
      <c r="S183" s="255" t="s">
        <v>863</v>
      </c>
      <c r="T183" s="374"/>
      <c r="U183" s="255"/>
      <c r="V183" s="375" t="s">
        <v>864</v>
      </c>
      <c r="W183" s="375" t="s">
        <v>864</v>
      </c>
      <c r="X183" s="375" t="s">
        <v>864</v>
      </c>
      <c r="Y183" s="503"/>
      <c r="Z183" s="504" t="s">
        <v>1572</v>
      </c>
      <c r="AA183" s="255"/>
      <c r="AB183" s="245"/>
      <c r="AC183" s="255"/>
      <c r="AD183" s="374"/>
      <c r="AE183" s="374">
        <v>1</v>
      </c>
    </row>
    <row r="184" spans="1:31" s="158" customFormat="1" ht="12.75" customHeight="1">
      <c r="A184" s="225">
        <v>179</v>
      </c>
      <c r="B184" s="217"/>
      <c r="C184" s="241"/>
      <c r="D184" s="241" t="s">
        <v>1573</v>
      </c>
      <c r="E184" s="241"/>
      <c r="F184" s="241"/>
      <c r="G184" s="241"/>
      <c r="H184" s="269" t="s">
        <v>1574</v>
      </c>
      <c r="I184" s="264" t="s">
        <v>1575</v>
      </c>
      <c r="J184" s="263"/>
      <c r="K184" s="681" t="s">
        <v>1576</v>
      </c>
      <c r="L184" s="680"/>
      <c r="M184" s="680"/>
      <c r="N184" s="680"/>
      <c r="O184" s="680"/>
      <c r="P184" s="682"/>
      <c r="Q184" s="680" t="s">
        <v>820</v>
      </c>
      <c r="R184" s="680"/>
      <c r="S184" s="680" t="s">
        <v>863</v>
      </c>
      <c r="T184" s="268"/>
      <c r="U184" s="680" t="s">
        <v>1661</v>
      </c>
      <c r="V184" s="265" t="s">
        <v>864</v>
      </c>
      <c r="W184" s="260" t="s">
        <v>864</v>
      </c>
      <c r="X184" s="260" t="s">
        <v>864</v>
      </c>
      <c r="Y184" s="232"/>
      <c r="Z184" s="389" t="s">
        <v>1577</v>
      </c>
      <c r="AA184" s="390" t="s">
        <v>1555</v>
      </c>
      <c r="AB184" s="267"/>
      <c r="AC184" s="263"/>
      <c r="AD184" s="683"/>
      <c r="AE184" s="683">
        <v>1</v>
      </c>
    </row>
    <row r="185" spans="1:31" s="158" customFormat="1" ht="12.75" customHeight="1">
      <c r="A185" s="225">
        <v>180</v>
      </c>
      <c r="B185" s="217"/>
      <c r="C185" s="241"/>
      <c r="D185" s="241" t="s">
        <v>1578</v>
      </c>
      <c r="E185" s="241"/>
      <c r="F185" s="241"/>
      <c r="G185" s="241"/>
      <c r="H185" s="269"/>
      <c r="I185" s="264"/>
      <c r="J185" s="263"/>
      <c r="K185" s="681" t="s">
        <v>1579</v>
      </c>
      <c r="L185" s="680"/>
      <c r="M185" s="680"/>
      <c r="N185" s="680"/>
      <c r="O185" s="680"/>
      <c r="P185" s="682"/>
      <c r="Q185" s="688" t="s">
        <v>817</v>
      </c>
      <c r="R185" s="680" t="s">
        <v>864</v>
      </c>
      <c r="S185" s="379" t="s">
        <v>1579</v>
      </c>
      <c r="T185" s="268"/>
      <c r="U185" s="263"/>
      <c r="V185" s="265" t="s">
        <v>864</v>
      </c>
      <c r="W185" s="260" t="s">
        <v>864</v>
      </c>
      <c r="X185" s="260" t="s">
        <v>864</v>
      </c>
      <c r="Y185" s="232"/>
      <c r="Z185" s="266" t="s">
        <v>1580</v>
      </c>
      <c r="AA185" s="263"/>
      <c r="AB185" s="261"/>
      <c r="AC185" s="263"/>
      <c r="AD185" s="683"/>
      <c r="AE185" s="683">
        <v>1</v>
      </c>
    </row>
    <row r="186" spans="1:31" s="158" customFormat="1" ht="12.75" customHeight="1">
      <c r="A186" s="225">
        <v>181</v>
      </c>
      <c r="B186" s="217"/>
      <c r="C186" s="241"/>
      <c r="D186" s="241"/>
      <c r="E186" s="241" t="s">
        <v>1581</v>
      </c>
      <c r="F186" s="241"/>
      <c r="G186" s="241"/>
      <c r="H186" s="269" t="s">
        <v>1582</v>
      </c>
      <c r="I186" s="264"/>
      <c r="J186" s="263"/>
      <c r="K186" s="681" t="s">
        <v>971</v>
      </c>
      <c r="L186" s="680"/>
      <c r="M186" s="680"/>
      <c r="N186" s="680"/>
      <c r="O186" s="680"/>
      <c r="P186" s="682"/>
      <c r="Q186" s="688" t="s">
        <v>817</v>
      </c>
      <c r="R186" s="680"/>
      <c r="S186" s="680" t="s">
        <v>863</v>
      </c>
      <c r="T186" s="268" t="s">
        <v>864</v>
      </c>
      <c r="U186" s="263" t="s">
        <v>1583</v>
      </c>
      <c r="V186" s="265" t="s">
        <v>864</v>
      </c>
      <c r="W186" s="260" t="s">
        <v>864</v>
      </c>
      <c r="X186" s="260" t="s">
        <v>864</v>
      </c>
      <c r="Y186" s="232"/>
      <c r="Z186" s="266"/>
      <c r="AA186" s="263"/>
      <c r="AB186" s="261"/>
      <c r="AC186" s="263"/>
      <c r="AD186" s="683"/>
      <c r="AE186" s="683">
        <v>1</v>
      </c>
    </row>
    <row r="187" spans="1:31" s="158" customFormat="1" ht="12.75" customHeight="1">
      <c r="A187" s="225">
        <v>182</v>
      </c>
      <c r="B187" s="498"/>
      <c r="C187" s="499"/>
      <c r="D187" s="499"/>
      <c r="E187" s="499" t="s">
        <v>1584</v>
      </c>
      <c r="F187" s="217" t="s">
        <v>1585</v>
      </c>
      <c r="G187" s="217"/>
      <c r="H187" s="693"/>
      <c r="I187" s="681"/>
      <c r="J187" s="680"/>
      <c r="K187" s="681" t="s">
        <v>1586</v>
      </c>
      <c r="L187" s="680"/>
      <c r="M187" s="680"/>
      <c r="N187" s="680"/>
      <c r="O187" s="680"/>
      <c r="P187" s="682"/>
      <c r="Q187" s="688" t="s">
        <v>817</v>
      </c>
      <c r="R187" s="680" t="s">
        <v>864</v>
      </c>
      <c r="S187" s="243" t="s">
        <v>1055</v>
      </c>
      <c r="T187" s="683"/>
      <c r="U187" s="680"/>
      <c r="V187" s="678" t="s">
        <v>864</v>
      </c>
      <c r="W187" s="678" t="s">
        <v>864</v>
      </c>
      <c r="X187" s="678" t="s">
        <v>864</v>
      </c>
      <c r="Y187" s="232"/>
      <c r="Z187" s="684"/>
      <c r="AA187" s="680"/>
      <c r="AB187" s="685"/>
      <c r="AC187" s="680"/>
      <c r="AD187" s="683"/>
      <c r="AE187" s="683">
        <v>1</v>
      </c>
    </row>
    <row r="188" spans="1:31" s="224" customFormat="1" ht="14.25" customHeight="1">
      <c r="A188" s="225">
        <v>183</v>
      </c>
      <c r="B188" s="217" t="s">
        <v>1587</v>
      </c>
      <c r="C188" s="217" t="s">
        <v>1588</v>
      </c>
      <c r="D188" s="270"/>
      <c r="E188" s="217"/>
      <c r="F188" s="217"/>
      <c r="G188" s="217"/>
      <c r="H188" s="713" t="s">
        <v>2614</v>
      </c>
      <c r="I188" s="681"/>
      <c r="J188" s="680" t="s">
        <v>1590</v>
      </c>
      <c r="K188" s="681" t="s">
        <v>1591</v>
      </c>
      <c r="L188" s="680"/>
      <c r="M188" s="680"/>
      <c r="N188" s="680"/>
      <c r="O188" s="680"/>
      <c r="P188" s="682">
        <v>1</v>
      </c>
      <c r="Q188" s="680" t="s">
        <v>823</v>
      </c>
      <c r="R188" s="680" t="s">
        <v>864</v>
      </c>
      <c r="S188" s="243" t="s">
        <v>1235</v>
      </c>
      <c r="T188" s="281"/>
      <c r="U188" s="680"/>
      <c r="V188" s="678" t="s">
        <v>864</v>
      </c>
      <c r="W188" s="678" t="s">
        <v>864</v>
      </c>
      <c r="X188" s="678"/>
      <c r="Y188" s="232"/>
      <c r="Z188" s="684"/>
      <c r="AA188" s="680"/>
      <c r="AB188" s="685"/>
      <c r="AC188" s="680"/>
      <c r="AD188" s="683"/>
      <c r="AE188" s="683">
        <v>1</v>
      </c>
    </row>
    <row r="189" spans="1:31" s="249" customFormat="1" ht="12.95" customHeight="1">
      <c r="A189" s="225">
        <v>184</v>
      </c>
      <c r="B189" s="217" t="s">
        <v>1592</v>
      </c>
      <c r="C189" s="221"/>
      <c r="D189" s="241"/>
      <c r="E189" s="241"/>
      <c r="F189" s="241"/>
      <c r="G189" s="241"/>
      <c r="H189" s="680"/>
      <c r="I189" s="681"/>
      <c r="J189" s="680"/>
      <c r="K189" s="680" t="s">
        <v>1593</v>
      </c>
      <c r="L189" s="680"/>
      <c r="M189" s="680"/>
      <c r="N189" s="680"/>
      <c r="O189" s="680"/>
      <c r="P189" s="682"/>
      <c r="Q189" s="680" t="s">
        <v>817</v>
      </c>
      <c r="R189" s="680" t="s">
        <v>864</v>
      </c>
      <c r="S189" s="680" t="s">
        <v>1593</v>
      </c>
      <c r="T189" s="683"/>
      <c r="U189" s="680"/>
      <c r="V189" s="678" t="s">
        <v>864</v>
      </c>
      <c r="W189" s="678" t="s">
        <v>864</v>
      </c>
      <c r="X189" s="678" t="s">
        <v>864</v>
      </c>
      <c r="Y189" s="232"/>
      <c r="Z189" s="684"/>
      <c r="AA189" s="680"/>
      <c r="AB189" s="685"/>
      <c r="AC189" s="680"/>
      <c r="AD189" s="683">
        <v>1</v>
      </c>
      <c r="AE189" s="683">
        <v>1</v>
      </c>
    </row>
    <row r="190" spans="1:31" s="249" customFormat="1" ht="12.95" customHeight="1">
      <c r="A190" s="225">
        <v>185</v>
      </c>
      <c r="B190" s="217"/>
      <c r="C190" s="221" t="s">
        <v>1594</v>
      </c>
      <c r="D190" s="221"/>
      <c r="E190" s="241"/>
      <c r="F190" s="241"/>
      <c r="G190" s="241"/>
      <c r="H190" s="680" t="s">
        <v>1595</v>
      </c>
      <c r="I190" s="681"/>
      <c r="J190" s="680"/>
      <c r="K190" s="681" t="s">
        <v>1596</v>
      </c>
      <c r="L190" s="680"/>
      <c r="M190" s="680"/>
      <c r="N190" s="680"/>
      <c r="O190" s="680"/>
      <c r="P190" s="682"/>
      <c r="Q190" s="680" t="s">
        <v>1597</v>
      </c>
      <c r="R190" s="680" t="s">
        <v>864</v>
      </c>
      <c r="S190" s="243" t="s">
        <v>1596</v>
      </c>
      <c r="T190" s="683"/>
      <c r="U190" s="680"/>
      <c r="V190" s="678" t="s">
        <v>864</v>
      </c>
      <c r="W190" s="678" t="s">
        <v>864</v>
      </c>
      <c r="X190" s="678" t="s">
        <v>864</v>
      </c>
      <c r="Y190" s="232"/>
      <c r="Z190" s="684"/>
      <c r="AA190" s="680"/>
      <c r="AB190" s="685"/>
      <c r="AC190" s="680"/>
      <c r="AD190" s="683">
        <v>1</v>
      </c>
      <c r="AE190" s="683">
        <v>1</v>
      </c>
    </row>
    <row r="191" spans="1:31" s="249" customFormat="1" ht="12.95" customHeight="1">
      <c r="A191" s="225">
        <v>186</v>
      </c>
      <c r="B191" s="217"/>
      <c r="C191" s="221"/>
      <c r="D191" s="241" t="s">
        <v>1598</v>
      </c>
      <c r="E191" s="221"/>
      <c r="F191" s="241"/>
      <c r="G191" s="241"/>
      <c r="H191" s="680" t="s">
        <v>1599</v>
      </c>
      <c r="I191" s="681" t="s">
        <v>1600</v>
      </c>
      <c r="J191" s="680"/>
      <c r="K191" s="681" t="s">
        <v>1601</v>
      </c>
      <c r="L191" s="680"/>
      <c r="M191" s="680"/>
      <c r="N191" s="680"/>
      <c r="O191" s="680"/>
      <c r="P191" s="682"/>
      <c r="Q191" s="680" t="s">
        <v>820</v>
      </c>
      <c r="R191" s="680"/>
      <c r="S191" s="680" t="s">
        <v>863</v>
      </c>
      <c r="T191" s="683"/>
      <c r="U191" s="680"/>
      <c r="V191" s="678" t="s">
        <v>864</v>
      </c>
      <c r="W191" s="678" t="s">
        <v>864</v>
      </c>
      <c r="X191" s="678" t="s">
        <v>864</v>
      </c>
      <c r="Y191" s="232"/>
      <c r="Z191" s="684"/>
      <c r="AA191" s="680"/>
      <c r="AB191" s="685"/>
      <c r="AC191" s="680"/>
      <c r="AD191" s="683">
        <v>1</v>
      </c>
      <c r="AE191" s="683">
        <v>1</v>
      </c>
    </row>
    <row r="192" spans="1:31" s="249" customFormat="1" ht="12.95" customHeight="1">
      <c r="A192" s="225">
        <v>187</v>
      </c>
      <c r="B192" s="217"/>
      <c r="C192" s="221"/>
      <c r="D192" s="241" t="s">
        <v>1002</v>
      </c>
      <c r="E192" s="221"/>
      <c r="F192" s="241"/>
      <c r="G192" s="241"/>
      <c r="H192" s="680" t="s">
        <v>1602</v>
      </c>
      <c r="I192" s="681" t="s">
        <v>399</v>
      </c>
      <c r="J192" s="680"/>
      <c r="K192" s="681" t="s">
        <v>1005</v>
      </c>
      <c r="L192" s="680"/>
      <c r="M192" s="680"/>
      <c r="N192" s="680"/>
      <c r="O192" s="680"/>
      <c r="P192" s="682"/>
      <c r="Q192" s="680" t="s">
        <v>817</v>
      </c>
      <c r="R192" s="680"/>
      <c r="S192" s="680" t="s">
        <v>863</v>
      </c>
      <c r="T192" s="683"/>
      <c r="U192" s="680"/>
      <c r="V192" s="678" t="s">
        <v>864</v>
      </c>
      <c r="W192" s="678" t="s">
        <v>864</v>
      </c>
      <c r="X192" s="678" t="s">
        <v>864</v>
      </c>
      <c r="Y192" s="232"/>
      <c r="Z192" s="684"/>
      <c r="AA192" s="680"/>
      <c r="AB192" s="685"/>
      <c r="AC192" s="680"/>
      <c r="AD192" s="683">
        <v>1</v>
      </c>
      <c r="AE192" s="683">
        <v>1</v>
      </c>
    </row>
    <row r="193" spans="1:1017" s="249" customFormat="1" ht="12.95" customHeight="1">
      <c r="A193" s="225">
        <v>188</v>
      </c>
      <c r="B193" s="217"/>
      <c r="C193" s="221"/>
      <c r="D193" s="241" t="s">
        <v>1603</v>
      </c>
      <c r="E193" s="221"/>
      <c r="F193" s="241"/>
      <c r="G193" s="241"/>
      <c r="H193" s="680" t="s">
        <v>1604</v>
      </c>
      <c r="I193" s="681" t="s">
        <v>1605</v>
      </c>
      <c r="J193" s="680"/>
      <c r="K193" s="681" t="s">
        <v>1081</v>
      </c>
      <c r="L193" s="680"/>
      <c r="M193" s="680"/>
      <c r="N193" s="680"/>
      <c r="O193" s="680"/>
      <c r="P193" s="682"/>
      <c r="Q193" s="680" t="s">
        <v>820</v>
      </c>
      <c r="R193" s="680"/>
      <c r="S193" s="680" t="s">
        <v>863</v>
      </c>
      <c r="T193" s="683"/>
      <c r="U193" s="680"/>
      <c r="V193" s="678" t="s">
        <v>864</v>
      </c>
      <c r="W193" s="678" t="s">
        <v>864</v>
      </c>
      <c r="X193" s="678" t="s">
        <v>864</v>
      </c>
      <c r="Y193" s="232"/>
      <c r="Z193" s="684"/>
      <c r="AA193" s="680"/>
      <c r="AB193" s="685"/>
      <c r="AC193" s="680"/>
      <c r="AD193" s="683">
        <v>1</v>
      </c>
      <c r="AE193" s="683">
        <v>1</v>
      </c>
    </row>
    <row r="194" spans="1:1017" s="249" customFormat="1" ht="12.95" customHeight="1">
      <c r="A194" s="225">
        <v>189</v>
      </c>
      <c r="B194" s="217"/>
      <c r="C194" s="262"/>
      <c r="D194" s="221" t="s">
        <v>1606</v>
      </c>
      <c r="E194" s="221"/>
      <c r="F194" s="241"/>
      <c r="G194" s="241"/>
      <c r="H194" s="680" t="s">
        <v>1607</v>
      </c>
      <c r="I194" s="681" t="s">
        <v>1608</v>
      </c>
      <c r="J194" s="680"/>
      <c r="K194" s="681" t="s">
        <v>939</v>
      </c>
      <c r="L194" s="680"/>
      <c r="M194" s="680"/>
      <c r="N194" s="680"/>
      <c r="O194" s="680"/>
      <c r="P194" s="682"/>
      <c r="Q194" s="680" t="s">
        <v>817</v>
      </c>
      <c r="R194" s="680"/>
      <c r="S194" s="680" t="s">
        <v>863</v>
      </c>
      <c r="T194" s="683"/>
      <c r="U194" s="680"/>
      <c r="V194" s="678" t="s">
        <v>864</v>
      </c>
      <c r="W194" s="678" t="s">
        <v>864</v>
      </c>
      <c r="X194" s="678" t="s">
        <v>864</v>
      </c>
      <c r="Y194" s="232"/>
      <c r="Z194" s="684"/>
      <c r="AA194" s="680"/>
      <c r="AB194" s="685"/>
      <c r="AC194" s="680"/>
      <c r="AD194" s="683">
        <v>1</v>
      </c>
      <c r="AE194" s="683">
        <v>1</v>
      </c>
    </row>
    <row r="195" spans="1:1017" s="249" customFormat="1" ht="12.95" customHeight="1">
      <c r="A195" s="225">
        <v>190</v>
      </c>
      <c r="B195" s="217" t="s">
        <v>1609</v>
      </c>
      <c r="C195" s="262"/>
      <c r="D195" s="241"/>
      <c r="E195" s="241"/>
      <c r="F195" s="241"/>
      <c r="G195" s="241"/>
      <c r="H195" s="713" t="s">
        <v>2615</v>
      </c>
      <c r="I195" s="714" t="s">
        <v>2616</v>
      </c>
      <c r="J195" s="680"/>
      <c r="K195" s="681" t="s">
        <v>939</v>
      </c>
      <c r="L195" s="680"/>
      <c r="M195" s="680"/>
      <c r="N195" s="680"/>
      <c r="O195" s="680"/>
      <c r="P195" s="682"/>
      <c r="Q195" s="680" t="s">
        <v>823</v>
      </c>
      <c r="R195" s="680"/>
      <c r="S195" s="680" t="s">
        <v>863</v>
      </c>
      <c r="T195" s="683"/>
      <c r="U195" s="680"/>
      <c r="V195" s="683" t="s">
        <v>864</v>
      </c>
      <c r="W195" s="683" t="s">
        <v>864</v>
      </c>
      <c r="X195" s="683" t="s">
        <v>864</v>
      </c>
      <c r="Y195" s="232"/>
      <c r="Z195" s="684"/>
      <c r="AA195" s="680"/>
      <c r="AB195" s="680"/>
      <c r="AC195" s="680"/>
      <c r="AD195" s="683"/>
      <c r="AE195" s="683">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82" type="noConversion"/>
  <conditionalFormatting sqref="A197:F198 A218:F1058">
    <cfRule type="expression" dxfId="623" priority="485">
      <formula>OR($AE197="X",$AC197="X")</formula>
    </cfRule>
    <cfRule type="expression" dxfId="622" priority="486">
      <formula>AND($AE197=1,$AC197=1)</formula>
    </cfRule>
    <cfRule type="expression" dxfId="621" priority="487">
      <formula>$AE197=1</formula>
    </cfRule>
    <cfRule type="expression" dxfId="620" priority="488">
      <formula>$AC197=1</formula>
    </cfRule>
  </conditionalFormatting>
  <conditionalFormatting sqref="A9:G9 B28:G36 D36:D38 B37:B38 F37:G38 A83:B84 A87:G87 B90:G122 E122:G126 B123:C133 F127:G128 E129:G133 E135:G148 B149:G162 A163:B165 B166:D170 F166:G170 B171:G195 B39:G82 B85:G86 B88:G88 D83:G84 D163:G165 A10:A195">
    <cfRule type="expression" dxfId="66" priority="869">
      <formula>$AD9=1</formula>
    </cfRule>
  </conditionalFormatting>
  <conditionalFormatting sqref="A9:G9 B36:D36 D36:D38 B37:B38 F37:G38 E122:G126 D123:D132 B123:C133 F127:G128 E129:G133 E135:G148 B149:G162 B166:D170 F166:G170 B171:G195 A10:A195">
    <cfRule type="expression" dxfId="65" priority="868">
      <formula>$AE9=1</formula>
    </cfRule>
  </conditionalFormatting>
  <conditionalFormatting sqref="A9:G12 B15:G35 D36:G36 B36:D38 F37:G38 B39:G82 A83:B84 D83:G84 B85:G86 A87:G87 B88:G126 B127:D128 F127:G128 B129:G133 B135:G162 A163:B165 D163:G165 B166:D170 F166:G170 B171:G195 C13:G14 A10:A195">
    <cfRule type="expression" dxfId="64" priority="870">
      <formula>AND(NOT(ISBLANK($W9)),ISBLANK($AD9),ISBLANK($AE9))</formula>
    </cfRule>
  </conditionalFormatting>
  <conditionalFormatting sqref="B13:B14">
    <cfRule type="expression" dxfId="619" priority="28">
      <formula>$AE13=1</formula>
    </cfRule>
    <cfRule type="expression" dxfId="618" priority="26">
      <formula>OR($AE13="X",$AD13="X")</formula>
    </cfRule>
    <cfRule type="expression" dxfId="617" priority="27">
      <formula>AND($AE13=1,$AD13=1)</formula>
    </cfRule>
    <cfRule type="expression" dxfId="616" priority="29">
      <formula>$AD13=1</formula>
    </cfRule>
    <cfRule type="expression" dxfId="615" priority="30">
      <formula>AND(NOT(ISBLANK($W13)),ISBLANK($AD13),ISBLANK($AE13))</formula>
    </cfRule>
  </conditionalFormatting>
  <conditionalFormatting sqref="B115:B118">
    <cfRule type="expression" dxfId="614" priority="347">
      <formula>AND($R115="X",#REF!&lt;&gt;"")</formula>
    </cfRule>
  </conditionalFormatting>
  <conditionalFormatting sqref="B160 B162 B166:B170">
    <cfRule type="expression" dxfId="613" priority="1084">
      <formula>AND($R160="X",#REF!&lt;&gt;"")</formula>
    </cfRule>
  </conditionalFormatting>
  <conditionalFormatting sqref="B163:B165">
    <cfRule type="expression" dxfId="612" priority="21">
      <formula>AND($R163="X",#REF!&lt;&gt;"")</formula>
    </cfRule>
  </conditionalFormatting>
  <conditionalFormatting sqref="B123:C148 B85:G122 B149:G162 B171:G195 B39:G82 A9:G9 B28:G35 D36:D38 A163:B165 B36:C36 B37:B38 F37:G38 A83:B84 D83:G84 F127:G128 E129:G148 D163:G165 B166:D170 F166:G170 A10:A195">
    <cfRule type="expression" dxfId="63" priority="214">
      <formula>OR($AE9="X",$AD9="X")</formula>
    </cfRule>
  </conditionalFormatting>
  <conditionalFormatting sqref="B10:G12 C13:G14 B15:G27 D123:D132 E133">
    <cfRule type="expression" dxfId="611" priority="329">
      <formula>$AD10=1</formula>
    </cfRule>
    <cfRule type="expression" dxfId="610" priority="326">
      <formula>OR($AE10="X",$AD10="X")</formula>
    </cfRule>
  </conditionalFormatting>
  <conditionalFormatting sqref="B10:G12 C13:G14 B15:G35 B83:B84 D83:G84 B163:B165 D163:G165">
    <cfRule type="expression" dxfId="609" priority="328">
      <formula>$AE10=1</formula>
    </cfRule>
  </conditionalFormatting>
  <conditionalFormatting sqref="B10:G12 C13:G14 B15:G35 D83:G84 B83:B84 B163:B165 D163:G165">
    <cfRule type="expression" dxfId="608" priority="327">
      <formula>AND($AE10=1,$AD10=1)</formula>
    </cfRule>
  </conditionalFormatting>
  <conditionalFormatting sqref="B39:G82 B85:G122">
    <cfRule type="expression" dxfId="607" priority="345">
      <formula>$AE39=1</formula>
    </cfRule>
  </conditionalFormatting>
  <conditionalFormatting sqref="B85:G122 B39:G82">
    <cfRule type="expression" dxfId="606" priority="344">
      <formula>AND($AE39=1,$AD39=1)</formula>
    </cfRule>
  </conditionalFormatting>
  <conditionalFormatting sqref="B134:G134">
    <cfRule type="expression" dxfId="605" priority="222">
      <formula>AND(NOT(ISBLANK($W134)),ISBLANK($AD134),ISBLANK($AE134))</formula>
    </cfRule>
  </conditionalFormatting>
  <conditionalFormatting sqref="C36 D36:D38">
    <cfRule type="expression" dxfId="604" priority="1122">
      <formula>AND($R36="X",OR($B36&lt;&gt;"",#REF!&lt;&gt;""))</formula>
    </cfRule>
  </conditionalFormatting>
  <conditionalFormatting sqref="C37:C38">
    <cfRule type="expression" dxfId="603" priority="74">
      <formula>AND($R37="X",OR(#REF!&lt;&gt;"",$B37&lt;&gt;""))</formula>
    </cfRule>
    <cfRule type="expression" dxfId="602" priority="76">
      <formula>OR($AE37="X",$AD37="X")</formula>
    </cfRule>
    <cfRule type="expression" dxfId="601" priority="77">
      <formula>AND($AE37=1,$AD37=1)</formula>
    </cfRule>
    <cfRule type="expression" dxfId="600" priority="78">
      <formula>$AE37=1</formula>
    </cfRule>
    <cfRule type="expression" dxfId="599" priority="79">
      <formula>$AD37=1</formula>
    </cfRule>
  </conditionalFormatting>
  <conditionalFormatting sqref="C83:C84">
    <cfRule type="expression" dxfId="598" priority="2">
      <formula>AND($AE83=1,$AD83=1)</formula>
    </cfRule>
    <cfRule type="expression" dxfId="597" priority="3">
      <formula>$AE83=1</formula>
    </cfRule>
    <cfRule type="expression" dxfId="596" priority="4">
      <formula>$AD83=1</formula>
    </cfRule>
    <cfRule type="expression" dxfId="595" priority="5">
      <formula>AND(NOT(ISBLANK($W83)),ISBLANK($AD83),ISBLANK($AE83))</formula>
    </cfRule>
    <cfRule type="expression" dxfId="594" priority="1">
      <formula>OR($AE83="X",$AD83="X")</formula>
    </cfRule>
  </conditionalFormatting>
  <conditionalFormatting sqref="C134">
    <cfRule type="expression" dxfId="593" priority="203">
      <formula>$AE134=1</formula>
    </cfRule>
    <cfRule type="expression" dxfId="592" priority="202">
      <formula>AND($AE134=1,$AD134=1)</formula>
    </cfRule>
    <cfRule type="expression" dxfId="591" priority="201">
      <formula>OR($AE134="X",$AD134="X")</formula>
    </cfRule>
    <cfRule type="expression" dxfId="590" priority="204">
      <formula>$AD134=1</formula>
    </cfRule>
  </conditionalFormatting>
  <conditionalFormatting sqref="C161">
    <cfRule type="expression" dxfId="589" priority="120">
      <formula>$AE161=1</formula>
    </cfRule>
    <cfRule type="expression" dxfId="588" priority="121">
      <formula>AND($R161="X",$B161&lt;&gt;"")</formula>
    </cfRule>
    <cfRule type="expression" dxfId="587" priority="119">
      <formula>AND($AE161=1,$AD161=1)</formula>
    </cfRule>
    <cfRule type="expression" dxfId="586" priority="118">
      <formula>OR($AE161="X",$AD161="X")</formula>
    </cfRule>
  </conditionalFormatting>
  <conditionalFormatting sqref="C162 D163:D165 C166:C170">
    <cfRule type="expression" dxfId="585" priority="1086">
      <formula>AND($R162="X",OR(#REF!&lt;&gt;"",$B162&lt;&gt;""))</formula>
    </cfRule>
  </conditionalFormatting>
  <conditionalFormatting sqref="C163:C165">
    <cfRule type="expression" dxfId="584" priority="9">
      <formula>AND($R163="X",#REF!&lt;&gt;"")</formula>
    </cfRule>
    <cfRule type="expression" dxfId="583" priority="11">
      <formula>AND($AE163=1,$AD163=1)</formula>
    </cfRule>
    <cfRule type="expression" dxfId="582" priority="14">
      <formula>$AD163=1</formula>
    </cfRule>
    <cfRule type="expression" dxfId="581" priority="1767">
      <formula>AND(NOT(ISBLANK($W163)),ISBLANK($AD163),ISBLANK($AE163))</formula>
    </cfRule>
    <cfRule type="expression" dxfId="580" priority="1768">
      <formula>$AE163=1</formula>
    </cfRule>
  </conditionalFormatting>
  <conditionalFormatting sqref="C163:C166">
    <cfRule type="expression" dxfId="579" priority="12">
      <formula>OR($AE163="X",$AD163="X")</formula>
    </cfRule>
  </conditionalFormatting>
  <conditionalFormatting sqref="C171:C172 D133:E133 C9:C35 C39:C82 D83:D84 C85:C114 C119:C133 C149:C159 C188:C195 D125:D132">
    <cfRule type="expression" dxfId="578" priority="322">
      <formula>AND($R9="X",$B9&lt;&gt;"")</formula>
    </cfRule>
  </conditionalFormatting>
  <conditionalFormatting sqref="C172">
    <cfRule type="expression" dxfId="577" priority="270">
      <formula>$AE172=1</formula>
    </cfRule>
    <cfRule type="expression" dxfId="576" priority="269">
      <formula>AND($AE172=1,$AD172=1)</formula>
    </cfRule>
    <cfRule type="expression" dxfId="575" priority="268">
      <formula>OR($AE172="X",$AD172="X")</formula>
    </cfRule>
  </conditionalFormatting>
  <conditionalFormatting sqref="C173:C187">
    <cfRule type="expression" dxfId="574" priority="1031">
      <formula>AND($R173="X",OR($B173&lt;&gt;"",#REF!&lt;&gt;""))</formula>
    </cfRule>
  </conditionalFormatting>
  <conditionalFormatting sqref="C116:D118">
    <cfRule type="expression" dxfId="573" priority="348">
      <formula>AND($R116="X",OR(#REF!&lt;&gt;"",$B116&lt;&gt;""))</formula>
    </cfRule>
  </conditionalFormatting>
  <conditionalFormatting sqref="C134:D148">
    <cfRule type="expression" dxfId="572" priority="209">
      <formula>AND($R134="X",$B134&lt;&gt;"")</formula>
    </cfRule>
  </conditionalFormatting>
  <conditionalFormatting sqref="C183:D183">
    <cfRule type="expression" dxfId="571" priority="48">
      <formula>OR($AE183="X",$AD183="X")</formula>
    </cfRule>
    <cfRule type="expression" dxfId="570" priority="49">
      <formula>AND($AE183=1,$AD183=1)</formula>
    </cfRule>
    <cfRule type="expression" dxfId="569" priority="50">
      <formula>$AE183=1</formula>
    </cfRule>
    <cfRule type="expression" dxfId="568" priority="51">
      <formula>AND($R183="X",$B183&lt;&gt;"")</formula>
    </cfRule>
  </conditionalFormatting>
  <conditionalFormatting sqref="C115:G115">
    <cfRule type="expression" dxfId="567" priority="332">
      <formula>AND($R115="X",$B115&lt;&gt;"")</formula>
    </cfRule>
  </conditionalFormatting>
  <conditionalFormatting sqref="D9:D35 D39:D82 D85:D86 D87:E87 D88:D114 C160:G160">
    <cfRule type="expression" dxfId="566" priority="125">
      <formula>AND($R9="X",OR($B9&lt;&gt;"",$C9&lt;&gt;""))</formula>
    </cfRule>
  </conditionalFormatting>
  <conditionalFormatting sqref="D26:D27">
    <cfRule type="expression" dxfId="565" priority="223">
      <formula>AND($R26="X",$B26&lt;&gt;"")</formula>
    </cfRule>
  </conditionalFormatting>
  <conditionalFormatting sqref="D36">
    <cfRule type="expression" dxfId="564" priority="1138">
      <formula>AND($R36="X",OR($B36&lt;&gt;"",#REF!&lt;&gt;""))</formula>
    </cfRule>
    <cfRule type="expression" dxfId="563" priority="1137">
      <formula>AND($R36="X",$B36&lt;&gt;"")</formula>
    </cfRule>
    <cfRule type="expression" dxfId="562" priority="1136">
      <formula>$AE36=1</formula>
    </cfRule>
    <cfRule type="expression" dxfId="561" priority="1135">
      <formula>AND($AE36=1,$AD36=1)</formula>
    </cfRule>
    <cfRule type="expression" dxfId="560" priority="1134">
      <formula>AND($R36="X",OR($B36&lt;&gt;"",#REF!&lt;&gt;"",$C36&lt;&gt;""))</formula>
    </cfRule>
    <cfRule type="expression" dxfId="559" priority="1133">
      <formula>$AD36=1</formula>
    </cfRule>
    <cfRule type="expression" dxfId="558" priority="1132">
      <formula>AND($R36="X",OR($B36&lt;&gt;"",#REF!&lt;&gt;"",$D36&lt;&gt;"",#REF!&lt;&gt;""))</formula>
    </cfRule>
    <cfRule type="expression" dxfId="557" priority="1131">
      <formula>AND($R36="X",OR($B36&lt;&gt;"",#REF!&lt;&gt;"",$C36&lt;&gt;"",$D36&lt;&gt;""))</formula>
    </cfRule>
    <cfRule type="expression" dxfId="556" priority="1129">
      <formula>AND($R36="X",OR($B36&lt;&gt;"",#REF!&lt;&gt;"",$C36&lt;&gt;""))</formula>
    </cfRule>
  </conditionalFormatting>
  <conditionalFormatting sqref="D116 D188:D195">
    <cfRule type="expression" dxfId="555" priority="192">
      <formula>AND($R116="X",OR($B116&lt;&gt;"",$C116&lt;&gt;""))</formula>
    </cfRule>
  </conditionalFormatting>
  <conditionalFormatting sqref="D119:D122 D121:G121 D171:D172 D155:D159 C188">
    <cfRule type="expression" dxfId="554" priority="355">
      <formula>AND($R119="X",OR($B119&lt;&gt;"",$C119&lt;&gt;""))</formula>
    </cfRule>
  </conditionalFormatting>
  <conditionalFormatting sqref="D123:D124">
    <cfRule type="expression" dxfId="553" priority="299">
      <formula>AND($R123="X",OR(#REF!&lt;&gt;"",$B123&lt;&gt;""))</formula>
    </cfRule>
  </conditionalFormatting>
  <conditionalFormatting sqref="D133">
    <cfRule type="expression" dxfId="552" priority="261">
      <formula>AND($AE133=1,$AD133=1)</formula>
    </cfRule>
    <cfRule type="expression" dxfId="551" priority="260">
      <formula>OR($AE133="X",$AD133="X")</formula>
    </cfRule>
    <cfRule type="expression" dxfId="550" priority="262">
      <formula>$AE133=1</formula>
    </cfRule>
  </conditionalFormatting>
  <conditionalFormatting sqref="D133:D148">
    <cfRule type="expression" dxfId="549" priority="213">
      <formula>$AD133=1</formula>
    </cfRule>
  </conditionalFormatting>
  <conditionalFormatting sqref="D134">
    <cfRule type="expression" dxfId="548" priority="198">
      <formula>AND($AE134=1,$AD134=1)</formula>
    </cfRule>
    <cfRule type="expression" dxfId="547" priority="197">
      <formula>AND($R134="X",OR($B134&lt;&gt;"",$C134&lt;&gt;"",$D134&lt;&gt;""))</formula>
    </cfRule>
    <cfRule type="expression" dxfId="546" priority="196">
      <formula>OR($AE134="X",$AD134="X")</formula>
    </cfRule>
    <cfRule type="expression" dxfId="545" priority="200">
      <formula>$AD134=1</formula>
    </cfRule>
    <cfRule type="expression" dxfId="544" priority="199">
      <formula>$AE134=1</formula>
    </cfRule>
  </conditionalFormatting>
  <conditionalFormatting sqref="D134:D148">
    <cfRule type="expression" dxfId="543" priority="210">
      <formula>OR($AE134="X",$AD134="X")</formula>
    </cfRule>
    <cfRule type="expression" dxfId="542" priority="211">
      <formula>AND($AE134=1,$AD134=1)</formula>
    </cfRule>
    <cfRule type="expression" dxfId="541" priority="212">
      <formula>$AE134=1</formula>
    </cfRule>
  </conditionalFormatting>
  <conditionalFormatting sqref="D154">
    <cfRule type="expression" dxfId="540" priority="883">
      <formula>AND($R154="X",OR($B154&lt;&gt;"",#REF!&lt;&gt;""))</formula>
    </cfRule>
  </conditionalFormatting>
  <conditionalFormatting sqref="D158:D159">
    <cfRule type="expression" dxfId="539" priority="108">
      <formula>AND($R158="X",OR($B158&lt;&gt;"",$C158&lt;&gt;""))</formula>
    </cfRule>
    <cfRule type="expression" dxfId="538" priority="244">
      <formula>$AD158=1</formula>
    </cfRule>
    <cfRule type="expression" dxfId="537" priority="247">
      <formula>$AE158=1</formula>
    </cfRule>
    <cfRule type="expression" dxfId="536" priority="248">
      <formula>AND($R158="X",OR($B158&lt;&gt;"",$C158&lt;&gt;"",$D158&lt;&gt;""))</formula>
    </cfRule>
    <cfRule type="expression" dxfId="535" priority="250">
      <formula>$AD158=1</formula>
    </cfRule>
    <cfRule type="expression" dxfId="534" priority="251">
      <formula>AND($R158="X",OR($B158&lt;&gt;"",$C158&lt;&gt;"",$D158&lt;&gt;"",$E158&lt;&gt;""))</formula>
    </cfRule>
    <cfRule type="expression" dxfId="533" priority="245">
      <formula>AND($R158="X",OR($B158&lt;&gt;"",$C158&lt;&gt;"",$D158&lt;&gt;"",$E158&lt;&gt;""))</formula>
    </cfRule>
    <cfRule type="expression" dxfId="532" priority="252">
      <formula>AND($AE158=1,$AD158=1)</formula>
    </cfRule>
    <cfRule type="expression" dxfId="531" priority="253">
      <formula>$AE158=1</formula>
    </cfRule>
    <cfRule type="expression" dxfId="530" priority="254">
      <formula>AND($R158="X",OR($B158&lt;&gt;"",$C158&lt;&gt;"",$D158&lt;&gt;""))</formula>
    </cfRule>
    <cfRule type="expression" dxfId="529" priority="246">
      <formula>AND($AE158=1,$AD158=1)</formula>
    </cfRule>
  </conditionalFormatting>
  <conditionalFormatting sqref="D161">
    <cfRule type="expression" dxfId="528" priority="111">
      <formula>OR($AE161="X",$AD161="X")</formula>
    </cfRule>
    <cfRule type="expression" dxfId="527" priority="116">
      <formula>AND($AE161=1,$AD161=1)</formula>
    </cfRule>
    <cfRule type="expression" dxfId="526" priority="117">
      <formula>$AE161=1</formula>
    </cfRule>
    <cfRule type="expression" dxfId="525" priority="122">
      <formula>AND($R161="X",OR($B161&lt;&gt;"",$C161&lt;&gt;""))</formula>
    </cfRule>
    <cfRule type="expression" dxfId="524" priority="114">
      <formula>AND($R161="X",$B161&lt;&gt;"")</formula>
    </cfRule>
    <cfRule type="expression" dxfId="523" priority="95">
      <formula>AND($R161="X",OR($B161&lt;&gt;"",$C161&lt;&gt;""))</formula>
    </cfRule>
    <cfRule type="expression" dxfId="522" priority="97">
      <formula>$AD161=1</formula>
    </cfRule>
    <cfRule type="expression" dxfId="521" priority="98">
      <formula>AND($R161="X",OR($B161&lt;&gt;"",$C161&lt;&gt;"",$D161&lt;&gt;"",$E161&lt;&gt;""))</formula>
    </cfRule>
    <cfRule type="expression" dxfId="520" priority="99">
      <formula>AND($AE161=1,$AD161=1)</formula>
    </cfRule>
    <cfRule type="expression" dxfId="519" priority="100">
      <formula>$AE161=1</formula>
    </cfRule>
    <cfRule type="expression" dxfId="518" priority="101">
      <formula>AND($R161="X",OR($B161&lt;&gt;"",$C161&lt;&gt;"",$D161&lt;&gt;""))</formula>
    </cfRule>
    <cfRule type="expression" dxfId="517" priority="102">
      <formula>$AD161=1</formula>
    </cfRule>
    <cfRule type="expression" dxfId="516" priority="103">
      <formula>AND($R161="X",OR($B161&lt;&gt;"",$C161&lt;&gt;"",$D161&lt;&gt;"",$E161&lt;&gt;""))</formula>
    </cfRule>
    <cfRule type="expression" dxfId="515" priority="104">
      <formula>AND($AE161=1,$AD161=1)</formula>
    </cfRule>
    <cfRule type="expression" dxfId="514" priority="105">
      <formula>$AE161=1</formula>
    </cfRule>
    <cfRule type="expression" dxfId="513" priority="106">
      <formula>AND($R161="X",OR($B161&lt;&gt;"",$C161&lt;&gt;"",$D161&lt;&gt;""))</formula>
    </cfRule>
    <cfRule type="expression" dxfId="512" priority="107">
      <formula>AND($R161="X",OR($B161&lt;&gt;"",$C161&lt;&gt;""))</formula>
    </cfRule>
  </conditionalFormatting>
  <conditionalFormatting sqref="D161:D162 D166">
    <cfRule type="expression" dxfId="511" priority="115">
      <formula>OR($AE161="X",$AD161="X")</formula>
    </cfRule>
  </conditionalFormatting>
  <conditionalFormatting sqref="D162 D166">
    <cfRule type="expression" dxfId="510" priority="272">
      <formula>AND($AE162=1,$AD162=1)</formula>
    </cfRule>
    <cfRule type="expression" dxfId="509" priority="275">
      <formula>AND($R162="X",#REF!&lt;&gt;"")</formula>
    </cfRule>
    <cfRule type="expression" dxfId="508" priority="273">
      <formula>$AE162=1</formula>
    </cfRule>
    <cfRule type="expression" dxfId="507" priority="274">
      <formula>$AD162=1</formula>
    </cfRule>
  </conditionalFormatting>
  <conditionalFormatting sqref="D162 D166:D170">
    <cfRule type="expression" dxfId="506" priority="1088">
      <formula>AND($R162="X",OR(#REF!&lt;&gt;"",$B162&lt;&gt;"",$C162&lt;&gt;""))</formula>
    </cfRule>
  </conditionalFormatting>
  <conditionalFormatting sqref="D172">
    <cfRule type="expression" dxfId="505" priority="267">
      <formula>$AE172=1</formula>
    </cfRule>
    <cfRule type="expression" dxfId="504" priority="266">
      <formula>AND($AE172=1,$AD172=1)</formula>
    </cfRule>
    <cfRule type="expression" dxfId="503" priority="265">
      <formula>OR($AE172="X",$AD172="X")</formula>
    </cfRule>
    <cfRule type="expression" dxfId="502" priority="264">
      <formula>AND($R172="X",$B172&lt;&gt;"")</formula>
    </cfRule>
  </conditionalFormatting>
  <conditionalFormatting sqref="D173:D187">
    <cfRule type="expression" dxfId="501" priority="1051">
      <formula>AND($R173="X",OR($B173&lt;&gt;"",#REF!&lt;&gt;"",$C173&lt;&gt;""))</formula>
    </cfRule>
  </conditionalFormatting>
  <conditionalFormatting sqref="D179">
    <cfRule type="expression" dxfId="500" priority="40">
      <formula>AND($R179="X",OR($B179&lt;&gt;"",#REF!&lt;&gt;""))</formula>
    </cfRule>
  </conditionalFormatting>
  <conditionalFormatting sqref="D181:D187">
    <cfRule type="expression" dxfId="499" priority="45">
      <formula>AND($R181="X",OR($B181&lt;&gt;"",#REF!&lt;&gt;""))</formula>
    </cfRule>
  </conditionalFormatting>
  <conditionalFormatting sqref="D121:E121">
    <cfRule type="expression" dxfId="498" priority="149">
      <formula>$AD121=1</formula>
    </cfRule>
    <cfRule type="expression" dxfId="497" priority="147">
      <formula>AND($R121="X",OR($B121&lt;&gt;"",$C121&lt;&gt;"",$D121&lt;&gt;"",$E121&lt;&gt;""))</formula>
    </cfRule>
    <cfRule type="expression" dxfId="496" priority="148">
      <formula>AND($R121="X",OR($B121&lt;&gt;"",$C121&lt;&gt;"",$E121&lt;&gt;"",#REF!&lt;&gt;""))</formula>
    </cfRule>
    <cfRule type="expression" dxfId="495" priority="152">
      <formula>$AE121=1</formula>
    </cfRule>
    <cfRule type="expression" dxfId="494" priority="151">
      <formula>AND($AE121=1,$AD121=1)</formula>
    </cfRule>
    <cfRule type="expression" dxfId="493" priority="150">
      <formula>AND($R121="X",OR($B121&lt;&gt;"",$C121&lt;&gt;"",$D121&lt;&gt;""))</formula>
    </cfRule>
  </conditionalFormatting>
  <conditionalFormatting sqref="D36:G36">
    <cfRule type="expression" dxfId="492" priority="52">
      <formula>AND($R36="X",OR($B36&lt;&gt;"",$C36&lt;&gt;"",$D36&lt;&gt;"",$E36&lt;&gt;"",$F36&lt;&gt;""))</formula>
    </cfRule>
    <cfRule type="expression" dxfId="491" priority="53">
      <formula>AND($AE36=1,$AD36=1)</formula>
    </cfRule>
    <cfRule type="expression" dxfId="490" priority="54">
      <formula>$AE36=1</formula>
    </cfRule>
    <cfRule type="expression" dxfId="489" priority="55">
      <formula>OR($AE36="X",$AD36="X")</formula>
    </cfRule>
  </conditionalFormatting>
  <conditionalFormatting sqref="D119:G119">
    <cfRule type="expression" dxfId="488" priority="163">
      <formula>AND($R119="X",$B119&lt;&gt;"")</formula>
    </cfRule>
  </conditionalFormatting>
  <conditionalFormatting sqref="D121:G121">
    <cfRule type="expression" dxfId="487" priority="161">
      <formula>AND($R121="X",$B121&lt;&gt;"")</formula>
    </cfRule>
  </conditionalFormatting>
  <conditionalFormatting sqref="D161:G161">
    <cfRule type="expression" dxfId="486" priority="113">
      <formula>AND($R161="X",OR($B161&lt;&gt;"",$C161&lt;&gt;""))</formula>
    </cfRule>
  </conditionalFormatting>
  <conditionalFormatting sqref="E9:E35 E39:E82 E85:E86 E88:E114">
    <cfRule type="expression" dxfId="485" priority="83">
      <formula>AND($R9="X",OR($B9&lt;&gt;"",$C9&lt;&gt;"",$D9&lt;&gt;""))</formula>
    </cfRule>
  </conditionalFormatting>
  <conditionalFormatting sqref="E37:E38">
    <cfRule type="expression" dxfId="484" priority="61">
      <formula>AND($R37="X",OR($B37&lt;&gt;"",#REF!&lt;&gt;"",$D37&lt;&gt;"",#REF!&lt;&gt;""))</formula>
    </cfRule>
    <cfRule type="expression" dxfId="483" priority="58">
      <formula>$AE37=1</formula>
    </cfRule>
    <cfRule type="expression" dxfId="482" priority="59">
      <formula>$AD37=1</formula>
    </cfRule>
    <cfRule type="expression" dxfId="481" priority="56">
      <formula>OR($AE37="X",$AD37="X")</formula>
    </cfRule>
    <cfRule type="expression" dxfId="480" priority="57">
      <formula>AND($AE37=1,$AD37=1)</formula>
    </cfRule>
    <cfRule type="expression" dxfId="479" priority="60">
      <formula>AND(NOT(ISBLANK($W37)),ISBLANK($AD37),ISBLANK($AE37))</formula>
    </cfRule>
  </conditionalFormatting>
  <conditionalFormatting sqref="E83:E84">
    <cfRule type="expression" dxfId="478" priority="1779">
      <formula>AND($R83="X",OR($B83&lt;&gt;"",$D83&lt;&gt;"",#REF!&lt;&gt;""))</formula>
    </cfRule>
  </conditionalFormatting>
  <conditionalFormatting sqref="E86">
    <cfRule type="expression" dxfId="477" priority="232">
      <formula>AND($R86="X",OR($B86&lt;&gt;"",$C86&lt;&gt;"",$D86&lt;&gt;"",$E86&lt;&gt;""))</formula>
    </cfRule>
    <cfRule type="expression" dxfId="476" priority="234">
      <formula>$AE86=1</formula>
    </cfRule>
    <cfRule type="expression" dxfId="475" priority="233">
      <formula>AND($AE86=1,$AD86=1)</formula>
    </cfRule>
    <cfRule type="expression" dxfId="474" priority="235">
      <formula>AND($R86="X",OR($B86&lt;&gt;"",$C86&lt;&gt;"",$E86&lt;&gt;"",#REF!&lt;&gt;""))</formula>
    </cfRule>
  </conditionalFormatting>
  <conditionalFormatting sqref="E90">
    <cfRule type="expression" dxfId="473" priority="226">
      <formula>AND($R90="X",OR($B90&lt;&gt;"",$C90&lt;&gt;"",$D90&lt;&gt;"",$E90&lt;&gt;""))</formula>
    </cfRule>
    <cfRule type="expression" dxfId="472" priority="231">
      <formula>$AD90=1</formula>
    </cfRule>
    <cfRule type="expression" dxfId="471" priority="230">
      <formula>AND($R90="X",OR($B90&lt;&gt;"",$C90&lt;&gt;"",$E90&lt;&gt;"",#REF!&lt;&gt;""))</formula>
    </cfRule>
    <cfRule type="expression" dxfId="470" priority="228">
      <formula>$AE90=1</formula>
    </cfRule>
    <cfRule type="expression" dxfId="469" priority="229">
      <formula>$AD90=1</formula>
    </cfRule>
    <cfRule type="expression" dxfId="468" priority="227">
      <formula>AND($AE90=1,$AD90=1)</formula>
    </cfRule>
  </conditionalFormatting>
  <conditionalFormatting sqref="E105">
    <cfRule type="expression" dxfId="467" priority="237">
      <formula>AND($AE105=1,$AD105=1)</formula>
    </cfRule>
    <cfRule type="expression" dxfId="466" priority="239">
      <formula>$AD105=1</formula>
    </cfRule>
    <cfRule type="expression" dxfId="465" priority="236">
      <formula>AND($R105="X",OR($B105&lt;&gt;"",$C105&lt;&gt;"",$D105&lt;&gt;"",$E105&lt;&gt;""))</formula>
    </cfRule>
    <cfRule type="expression" dxfId="464" priority="240">
      <formula>AND($R105="X",OR($B105&lt;&gt;"",$C105&lt;&gt;"",$E105&lt;&gt;"",#REF!&lt;&gt;""))</formula>
    </cfRule>
    <cfRule type="expression" dxfId="463" priority="238">
      <formula>$AE105=1</formula>
    </cfRule>
  </conditionalFormatting>
  <conditionalFormatting sqref="E116 E149:E153 E155:E159 E171 E188:E195">
    <cfRule type="expression" dxfId="462" priority="193">
      <formula>AND($R116="X",OR($B116&lt;&gt;"",$C116&lt;&gt;"",$D116&lt;&gt;""))</formula>
    </cfRule>
  </conditionalFormatting>
  <conditionalFormatting sqref="E116:E118">
    <cfRule type="expression" dxfId="461" priority="349">
      <formula>AND($R116="X",OR(#REF!&lt;&gt;"",$B116&lt;&gt;"",$C116&lt;&gt;""))</formula>
    </cfRule>
  </conditionalFormatting>
  <conditionalFormatting sqref="E119:E122">
    <cfRule type="expression" dxfId="460" priority="367">
      <formula>AND($R119="X",OR($B119&lt;&gt;"",$C119&lt;&gt;"",$D119&lt;&gt;""))</formula>
    </cfRule>
  </conditionalFormatting>
  <conditionalFormatting sqref="E120">
    <cfRule type="expression" dxfId="459" priority="153">
      <formula>AND($R120="X",OR($B120&lt;&gt;"",$C120&lt;&gt;"",$D120&lt;&gt;"",$E120&lt;&gt;""))</formula>
    </cfRule>
    <cfRule type="expression" dxfId="458" priority="154">
      <formula>AND($R120="X",OR($B120&lt;&gt;"",$C120&lt;&gt;"",$E120&lt;&gt;"",#REF!&lt;&gt;""))</formula>
    </cfRule>
    <cfRule type="expression" dxfId="457" priority="155">
      <formula>$AD120=1</formula>
    </cfRule>
    <cfRule type="expression" dxfId="456" priority="156">
      <formula>AND($R120="X",OR($B120&lt;&gt;"",$C120&lt;&gt;"",$D120&lt;&gt;""))</formula>
    </cfRule>
  </conditionalFormatting>
  <conditionalFormatting sqref="E122:E124 D149:D153">
    <cfRule type="expression" dxfId="455" priority="317">
      <formula>AND($R122="X",OR($B122&lt;&gt;"",$C122&lt;&gt;""))</formula>
    </cfRule>
  </conditionalFormatting>
  <conditionalFormatting sqref="E125">
    <cfRule type="expression" dxfId="454" priority="243">
      <formula>$AD125=1</formula>
    </cfRule>
    <cfRule type="expression" dxfId="453" priority="242">
      <formula>AND($R125="X",OR($B125&lt;&gt;"",$C125&lt;&gt;"",$E125&lt;&gt;"",#REF!&lt;&gt;""))</formula>
    </cfRule>
    <cfRule type="expression" dxfId="452" priority="241">
      <formula>AND($R125="X",OR($B125&lt;&gt;"",$C125&lt;&gt;"",$D125&lt;&gt;"",$E125&lt;&gt;""))</formula>
    </cfRule>
  </conditionalFormatting>
  <conditionalFormatting sqref="E125:E126 F127:F128 E129:E132">
    <cfRule type="expression" dxfId="451" priority="323">
      <formula>AND($R125="X",OR($B125&lt;&gt;"",$C125&lt;&gt;"",$D125&lt;&gt;""))</formula>
    </cfRule>
  </conditionalFormatting>
  <conditionalFormatting sqref="E127:E128">
    <cfRule type="expression" dxfId="450" priority="176">
      <formula>$AD127=1</formula>
    </cfRule>
    <cfRule type="expression" dxfId="449" priority="172">
      <formula>AND($R127="X",$B127&lt;&gt;"")</formula>
    </cfRule>
    <cfRule type="expression" dxfId="448" priority="173">
      <formula>AND($AE127=1,$AD127=1)</formula>
    </cfRule>
    <cfRule type="expression" dxfId="447" priority="175">
      <formula>OR($AE127="X",$AD127="X")</formula>
    </cfRule>
    <cfRule type="expression" dxfId="446" priority="177">
      <formula>AND(NOT(ISBLANK($W127)),ISBLANK($AD127),ISBLANK($AE127))</formula>
    </cfRule>
    <cfRule type="expression" dxfId="445" priority="174">
      <formula>$AE127=1</formula>
    </cfRule>
  </conditionalFormatting>
  <conditionalFormatting sqref="E134:E148">
    <cfRule type="expression" dxfId="444" priority="215">
      <formula>AND($R134="X",OR($B134&lt;&gt;"",$C134&lt;&gt;"",$D134&lt;&gt;""))</formula>
    </cfRule>
  </conditionalFormatting>
  <conditionalFormatting sqref="E154">
    <cfRule type="expression" dxfId="443" priority="901">
      <formula>AND($R154="X",OR($B154&lt;&gt;"",#REF!&lt;&gt;"",$D154&lt;&gt;""))</formula>
    </cfRule>
  </conditionalFormatting>
  <conditionalFormatting sqref="E157">
    <cfRule type="expression" dxfId="442" priority="255">
      <formula>$AD157=1</formula>
    </cfRule>
    <cfRule type="expression" dxfId="441" priority="256">
      <formula>AND($R157="X",OR($B157&lt;&gt;"",$C157&lt;&gt;"",$D157&lt;&gt;"",$E157&lt;&gt;""))</formula>
    </cfRule>
    <cfRule type="expression" dxfId="440" priority="257">
      <formula>AND($AE157=1,$AD157=1)</formula>
    </cfRule>
    <cfRule type="expression" dxfId="439" priority="258">
      <formula>$AE157=1</formula>
    </cfRule>
  </conditionalFormatting>
  <conditionalFormatting sqref="E161">
    <cfRule type="expression" dxfId="438" priority="112">
      <formula>AND($R161="X",OR($B161&lt;&gt;"",$C161&lt;&gt;"",$D161&lt;&gt;""))</formula>
    </cfRule>
  </conditionalFormatting>
  <conditionalFormatting sqref="E163">
    <cfRule type="expression" dxfId="437" priority="1761">
      <formula>AND($R163="X",OR($B163&lt;&gt;"",$D163&lt;&gt;"",#REF!&lt;&gt;""))</formula>
    </cfRule>
  </conditionalFormatting>
  <conditionalFormatting sqref="E163:E165">
    <cfRule type="expression" dxfId="436" priority="1762">
      <formula>AND($R163="X",OR(#REF!&lt;&gt;"",$B163&lt;&gt;"",$D163&lt;&gt;""))</formula>
    </cfRule>
  </conditionalFormatting>
  <conditionalFormatting sqref="E166:E170">
    <cfRule type="expression" dxfId="435" priority="94">
      <formula>AND($R166="X",OR(#REF!&lt;&gt;"",$B166&lt;&gt;"",$C166&lt;&gt;"",$D166&lt;&gt;""))</formula>
    </cfRule>
    <cfRule type="expression" dxfId="434" priority="89">
      <formula>OR($AE166="X",$AD166="X")</formula>
    </cfRule>
    <cfRule type="expression" dxfId="433" priority="93">
      <formula>AND(NOT(ISBLANK($W166)),ISBLANK($AD166),ISBLANK($AE166))</formula>
    </cfRule>
    <cfRule type="expression" dxfId="432" priority="92">
      <formula>$AD166=1</formula>
    </cfRule>
    <cfRule type="expression" dxfId="431" priority="91">
      <formula>$AE166=1</formula>
    </cfRule>
    <cfRule type="expression" dxfId="430" priority="90">
      <formula>AND($AE166=1,$AD166=1)</formula>
    </cfRule>
  </conditionalFormatting>
  <conditionalFormatting sqref="E173:E187">
    <cfRule type="expression" dxfId="429" priority="164">
      <formula>AND($R173="X",OR($B173&lt;&gt;"",#REF!&lt;&gt;"",$C173&lt;&gt;"",$D173&lt;&gt;""))</formula>
    </cfRule>
  </conditionalFormatting>
  <conditionalFormatting sqref="E185:E187">
    <cfRule type="expression" dxfId="428" priority="46">
      <formula>AND($R185="X",OR($B185&lt;&gt;"",#REF!&lt;&gt;"",$C185&lt;&gt;""))</formula>
    </cfRule>
  </conditionalFormatting>
  <conditionalFormatting sqref="E161:F161">
    <cfRule type="expression" dxfId="427" priority="123">
      <formula>AND($R161="X",OR($B161&lt;&gt;"",$C161&lt;&gt;"",$D161&lt;&gt;"",#REF!&lt;&gt;""))</formula>
    </cfRule>
  </conditionalFormatting>
  <conditionalFormatting sqref="E172:F172">
    <cfRule type="expression" dxfId="426" priority="1066">
      <formula>AND($R172="X",OR($B172&lt;&gt;"",$C172&lt;&gt;"",$D172&lt;&gt;"",#REF!&lt;&gt;""))</formula>
    </cfRule>
  </conditionalFormatting>
  <conditionalFormatting sqref="E120:G120">
    <cfRule type="expression" dxfId="425" priority="159">
      <formula>AND($AE120=1,$AD120=1)</formula>
    </cfRule>
    <cfRule type="expression" dxfId="424" priority="160">
      <formula>$AE120=1</formula>
    </cfRule>
  </conditionalFormatting>
  <conditionalFormatting sqref="E122:G122">
    <cfRule type="expression" dxfId="423" priority="131">
      <formula>AND($R122="X",OR($B122&lt;&gt;"",$C122&lt;&gt;"",$E122&lt;&gt;"",#REF!&lt;&gt;""))</formula>
    </cfRule>
    <cfRule type="expression" dxfId="422" priority="136">
      <formula>AND($R122="X",$B122&lt;&gt;"")</formula>
    </cfRule>
    <cfRule type="expression" dxfId="421" priority="138">
      <formula>AND($R122="X",OR($B122&lt;&gt;"",$C122&lt;&gt;""))</formula>
    </cfRule>
    <cfRule type="expression" dxfId="420" priority="135">
      <formula>$AE122=1</formula>
    </cfRule>
    <cfRule type="expression" dxfId="419" priority="134">
      <formula>AND($AE122=1,$AD122=1)</formula>
    </cfRule>
    <cfRule type="expression" dxfId="418" priority="133">
      <formula>AND($R122="X",OR($B122&lt;&gt;"",$C122&lt;&gt;"",$D122&lt;&gt;""))</formula>
    </cfRule>
    <cfRule type="expression" dxfId="417" priority="132">
      <formula>$AD122=1</formula>
    </cfRule>
    <cfRule type="expression" dxfId="416" priority="130">
      <formula>AND($R122="X",OR($B122&lt;&gt;"",$C122&lt;&gt;"",$D122&lt;&gt;"",$E122&lt;&gt;""))</formula>
    </cfRule>
  </conditionalFormatting>
  <conditionalFormatting sqref="E122:G126 B149:G162 B171:G195 E129:G133 D123:D132 F127:G128 E135:G148 A9:G9 B123:C133 B166:D170 B36:D36 D36:D38 B37:B38 F37:G38 F166:G170 A10:A195">
    <cfRule type="expression" dxfId="62" priority="867">
      <formula>AND($AE9=1,$AD9=1)</formula>
    </cfRule>
  </conditionalFormatting>
  <conditionalFormatting sqref="E122:G126">
    <cfRule type="expression" dxfId="415" priority="866">
      <formula>OR($AE122="X",$AD122="X")</formula>
    </cfRule>
  </conditionalFormatting>
  <conditionalFormatting sqref="E134:G134 B134:C148">
    <cfRule type="expression" dxfId="414" priority="220">
      <formula>$AE134=1</formula>
    </cfRule>
    <cfRule type="expression" dxfId="413" priority="219">
      <formula>AND($AE134=1,$AD134=1)</formula>
    </cfRule>
    <cfRule type="expression" dxfId="412"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411" priority="86">
      <formula>AND($R9="X",OR($B9&lt;&gt;"",$C9&lt;&gt;"",$D9&lt;&gt;"",$E9&lt;&gt;""))</formula>
    </cfRule>
  </conditionalFormatting>
  <conditionalFormatting sqref="F37:F38">
    <cfRule type="expression" dxfId="410" priority="1149">
      <formula>AND($R37="X",OR($B37&lt;&gt;"",#REF!&lt;&gt;"",$D37&lt;&gt;"",#REF!&lt;&gt;""))</formula>
    </cfRule>
  </conditionalFormatting>
  <conditionalFormatting sqref="F83:F84">
    <cfRule type="expression" dxfId="409" priority="1781">
      <formula>AND($R83="X",OR($B83&lt;&gt;"",$D83&lt;&gt;"",#REF!&lt;&gt;"",$E83&lt;&gt;""))</formula>
    </cfRule>
  </conditionalFormatting>
  <conditionalFormatting sqref="F87">
    <cfRule type="expression" dxfId="408" priority="1747">
      <formula>AND($R87="X",OR($B87&lt;&gt;"",$C87&lt;&gt;"",$E87&lt;&gt;"",#REF!&lt;&gt;""))</formula>
    </cfRule>
  </conditionalFormatting>
  <conditionalFormatting sqref="F116 F155:F159 F171 F188:F195">
    <cfRule type="expression" dxfId="407" priority="194">
      <formula>AND($R116="X",OR($B116&lt;&gt;"",$C116&lt;&gt;"",$D116&lt;&gt;"",$E116&lt;&gt;""))</formula>
    </cfRule>
  </conditionalFormatting>
  <conditionalFormatting sqref="F116:F118">
    <cfRule type="expression" dxfId="406" priority="350">
      <formula>AND($R116="X",OR(#REF!&lt;&gt;"",$B116&lt;&gt;"",$C116&lt;&gt;"",$E116&lt;&gt;""))</formula>
    </cfRule>
  </conditionalFormatting>
  <conditionalFormatting sqref="F119:F122">
    <cfRule type="expression" dxfId="405" priority="368">
      <formula>AND($R119="X",OR($B119&lt;&gt;"",$C119&lt;&gt;"",$D119&lt;&gt;"",$E119&lt;&gt;""))</formula>
    </cfRule>
  </conditionalFormatting>
  <conditionalFormatting sqref="F120">
    <cfRule type="expression" dxfId="404" priority="157">
      <formula>AND($R120="X",OR($B120&lt;&gt;"",$C120&lt;&gt;"",$D120&lt;&gt;"",$E120&lt;&gt;""))</formula>
    </cfRule>
  </conditionalFormatting>
  <conditionalFormatting sqref="F122:F124 F133:G133">
    <cfRule type="expression" dxfId="403" priority="353">
      <formula>AND($R122="X",OR($B122&lt;&gt;"",$C122&lt;&gt;"",$E122&lt;&gt;"",#REF!&lt;&gt;""))</formula>
    </cfRule>
  </conditionalFormatting>
  <conditionalFormatting sqref="F125:F153">
    <cfRule type="expression" dxfId="402" priority="324">
      <formula>AND($R125="X",OR($B125&lt;&gt;"",$C125&lt;&gt;"",$D125&lt;&gt;"",$E125&lt;&gt;""))</formula>
    </cfRule>
  </conditionalFormatting>
  <conditionalFormatting sqref="F132">
    <cfRule type="expression" dxfId="401" priority="225">
      <formula>AND($R132="X",OR($B132&lt;&gt;"",$C132&lt;&gt;"",$E132&lt;&gt;"",#REF!&lt;&gt;""))</formula>
    </cfRule>
  </conditionalFormatting>
  <conditionalFormatting sqref="F154">
    <cfRule type="expression" dxfId="400" priority="902">
      <formula>AND($R154="X",OR($B154&lt;&gt;"",#REF!&lt;&gt;"",$D154&lt;&gt;"",$E154&lt;&gt;""))</formula>
    </cfRule>
  </conditionalFormatting>
  <conditionalFormatting sqref="F163">
    <cfRule type="expression" dxfId="399" priority="1763">
      <formula>AND($R163="X",OR($B163&lt;&gt;"",$D163&lt;&gt;"",#REF!&lt;&gt;"",$E163&lt;&gt;""))</formula>
    </cfRule>
  </conditionalFormatting>
  <conditionalFormatting sqref="F163:F165">
    <cfRule type="expression" dxfId="398" priority="1764">
      <formula>AND($R163="X",OR(#REF!&lt;&gt;"",$B163&lt;&gt;"",$D163&lt;&gt;"",$E163&lt;&gt;""))</formula>
    </cfRule>
  </conditionalFormatting>
  <conditionalFormatting sqref="F166:F170">
    <cfRule type="expression" dxfId="397" priority="1090">
      <formula>AND($R166="X",OR(#REF!&lt;&gt;"",$B166&lt;&gt;"",$C166&lt;&gt;"",$D166&lt;&gt;""))</formula>
    </cfRule>
  </conditionalFormatting>
  <conditionalFormatting sqref="F173:F187">
    <cfRule type="expression" dxfId="396" priority="1056">
      <formula>AND($R173="X",OR($B173&lt;&gt;"",#REF!&lt;&gt;"",$C173&lt;&gt;"",$D173&lt;&gt;""))</formula>
    </cfRule>
    <cfRule type="expression" dxfId="395" priority="165">
      <formula>AND($R173="X",OR($B173&lt;&gt;"",#REF!&lt;&gt;"",$C173&lt;&gt;"",$D173&lt;&gt;"",$F173&lt;&gt;""))</formula>
    </cfRule>
  </conditionalFormatting>
  <conditionalFormatting sqref="F185:F187">
    <cfRule type="expression" dxfId="394" priority="44">
      <formula>AND($R185="X",OR($B185&lt;&gt;"",#REF!&lt;&gt;"",$C185&lt;&gt;"",$D185&lt;&gt;""))</formula>
    </cfRule>
  </conditionalFormatting>
  <conditionalFormatting sqref="F121:G121">
    <cfRule type="expression" dxfId="393" priority="145">
      <formula>$AE121=1</formula>
    </cfRule>
    <cfRule type="expression" dxfId="392" priority="144">
      <formula>AND($AE121=1,$AD121=1)</formula>
    </cfRule>
    <cfRule type="expression" dxfId="391" priority="143">
      <formula>AND($R121="X",OR($B121&lt;&gt;"",$C121&lt;&gt;"",$D121&lt;&gt;""))</formula>
    </cfRule>
    <cfRule type="expression" dxfId="390" priority="142">
      <formula>$AD121=1</formula>
    </cfRule>
    <cfRule type="expression" dxfId="389" priority="140">
      <formula>AND($R121="X",OR($B121&lt;&gt;"",$C121&lt;&gt;"",$D121&lt;&gt;"",$E121&lt;&gt;""))</formula>
    </cfRule>
    <cfRule type="expression" dxfId="388" priority="141">
      <formula>AND($R121="X",OR($B121&lt;&gt;"",$C121&lt;&gt;"",$E121&lt;&gt;"",#REF!&lt;&gt;""))</formula>
    </cfRule>
    <cfRule type="expression" dxfId="387" priority="146">
      <formula>AND($R121="X",OR($B121&lt;&gt;"",$C121&lt;&gt;"",$D121&lt;&gt;""))</formula>
    </cfRule>
  </conditionalFormatting>
  <conditionalFormatting sqref="F122:G122">
    <cfRule type="expression" dxfId="386" priority="129">
      <formula>AND($R122="X",OR($B122&lt;&gt;"",$C122&lt;&gt;"",$D122&lt;&gt;""))</formula>
    </cfRule>
    <cfRule type="expression" dxfId="385" priority="128">
      <formula>AND($R122="X",OR($B122&lt;&gt;"",$C122&lt;&gt;""))</formula>
    </cfRule>
  </conditionalFormatting>
  <conditionalFormatting sqref="F161:G161">
    <cfRule type="expression" dxfId="384" priority="124">
      <formula>AND($R161="X",OR($B161&lt;&gt;"",$C161&lt;&gt;"",$D161&lt;&gt;"",#REF!&lt;&gt;"",$F161&lt;&gt;""))</formula>
    </cfRule>
  </conditionalFormatting>
  <conditionalFormatting sqref="F172:G172">
    <cfRule type="expression" dxfId="383" priority="1067">
      <formula>AND($R172="X",OR($B172&lt;&gt;"",$C172&lt;&gt;"",$D172&lt;&gt;"",#REF!&lt;&gt;"",$F172&lt;&gt;""))</formula>
    </cfRule>
  </conditionalFormatting>
  <conditionalFormatting sqref="G9:G35 D162:G162">
    <cfRule type="expression" dxfId="382" priority="88">
      <formula>AND($R9="X",OR($B9&lt;&gt;"",$C9&lt;&gt;"",$D9&lt;&gt;"",$E9&lt;&gt;"",$F9&lt;&gt;""))</formula>
    </cfRule>
  </conditionalFormatting>
  <conditionalFormatting sqref="G37:G38">
    <cfRule type="expression" dxfId="381" priority="1156">
      <formula>AND($R37="X",OR($B37&lt;&gt;"",#REF!&lt;&gt;"",$D37&lt;&gt;"",#REF!&lt;&gt;"",$F37&lt;&gt;""))</formula>
    </cfRule>
  </conditionalFormatting>
  <conditionalFormatting sqref="G39:G82 G85:G86 F121 G155:G159 G171">
    <cfRule type="expression" dxfId="380" priority="139">
      <formula>AND($R39="X",OR($B39&lt;&gt;"",$C39&lt;&gt;"",$D39&lt;&gt;"",$E39&lt;&gt;"",$F39&lt;&gt;""))</formula>
    </cfRule>
  </conditionalFormatting>
  <conditionalFormatting sqref="G83:G84">
    <cfRule type="expression" dxfId="379" priority="1786">
      <formula>AND($R83="X",OR($B83&lt;&gt;"",$D83&lt;&gt;"",#REF!&lt;&gt;"",$E83&lt;&gt;"",$F83&lt;&gt;""))</formula>
    </cfRule>
  </conditionalFormatting>
  <conditionalFormatting sqref="G87">
    <cfRule type="expression" dxfId="378" priority="1749">
      <formula>AND($R87="X",OR($B87&lt;&gt;"",$C87&lt;&gt;"",$E87&lt;&gt;"",#REF!&lt;&gt;"",$F87&lt;&gt;""))</formula>
    </cfRule>
  </conditionalFormatting>
  <conditionalFormatting sqref="G88:G114 F187">
    <cfRule type="expression" dxfId="377" priority="87">
      <formula>AND($R88="X",OR($B88&lt;&gt;"",$C88&lt;&gt;"",$D88&lt;&gt;"",$E88&lt;&gt;"",$F88&lt;&gt;""))</formula>
    </cfRule>
  </conditionalFormatting>
  <conditionalFormatting sqref="G116">
    <cfRule type="expression" dxfId="376" priority="195">
      <formula>AND($R116="X",OR($B116&lt;&gt;"",$C116&lt;&gt;"",$D116&lt;&gt;"",$E116&lt;&gt;"",$F116&lt;&gt;""))</formula>
    </cfRule>
  </conditionalFormatting>
  <conditionalFormatting sqref="G116:G118">
    <cfRule type="expression" dxfId="375" priority="351">
      <formula>AND($R116="X",OR(#REF!&lt;&gt;"",$B116&lt;&gt;"",$C116&lt;&gt;"",$E116&lt;&gt;"",$F116&lt;&gt;""))</formula>
    </cfRule>
  </conditionalFormatting>
  <conditionalFormatting sqref="G119:G122">
    <cfRule type="expression" dxfId="374" priority="369">
      <formula>AND($R119="X",OR($B119&lt;&gt;"",$C119&lt;&gt;"",$D119&lt;&gt;"",$E119&lt;&gt;"",$F119&lt;&gt;""))</formula>
    </cfRule>
  </conditionalFormatting>
  <conditionalFormatting sqref="G120">
    <cfRule type="expression" dxfId="373" priority="158">
      <formula>AND($R120="X",OR($B120&lt;&gt;"",$C120&lt;&gt;"",$D120&lt;&gt;"",$E120&lt;&gt;"",$F120&lt;&gt;""))</formula>
    </cfRule>
  </conditionalFormatting>
  <conditionalFormatting sqref="G122">
    <cfRule type="expression" dxfId="372" priority="127">
      <formula>AND($R122="X",OR($B122&lt;&gt;"",$C122&lt;&gt;"",$D122&lt;&gt;"",$E122&lt;&gt;""))</formula>
    </cfRule>
    <cfRule type="expression" dxfId="371" priority="126">
      <formula>AND($R122="X",OR($B122&lt;&gt;"",$C122&lt;&gt;"",$E122&lt;&gt;"",#REF!&lt;&gt;""))</formula>
    </cfRule>
  </conditionalFormatting>
  <conditionalFormatting sqref="G122:G124">
    <cfRule type="expression" dxfId="370" priority="354">
      <formula>AND($R122="X",OR($B122&lt;&gt;"",$C122&lt;&gt;"",$E122&lt;&gt;"",#REF!&lt;&gt;"",$F122&lt;&gt;""))</formula>
    </cfRule>
  </conditionalFormatting>
  <conditionalFormatting sqref="G125:G132 G188:G195">
    <cfRule type="expression" dxfId="369" priority="325">
      <formula>AND($R125="X",OR($B125&lt;&gt;"",$C125&lt;&gt;"",$D125&lt;&gt;"",$E125&lt;&gt;"",$F125&lt;&gt;""))</formula>
    </cfRule>
  </conditionalFormatting>
  <conditionalFormatting sqref="G133">
    <cfRule type="expression" dxfId="368" priority="925">
      <formula>AND($R133="X",OR($B133&lt;&gt;"",$C133&lt;&gt;"",$E133&lt;&gt;"",#REF!&lt;&gt;"",$F133&lt;&gt;""))</formula>
    </cfRule>
    <cfRule type="expression" dxfId="367" priority="263">
      <formula>AND($R133="X",OR($B133&lt;&gt;"",$C133&lt;&gt;"",$D133&lt;&gt;"",$E133&lt;&gt;""))</formula>
    </cfRule>
  </conditionalFormatting>
  <conditionalFormatting sqref="G134:G153">
    <cfRule type="expression" dxfId="366" priority="217">
      <formula>AND($R134="X",OR($B134&lt;&gt;"",$C134&lt;&gt;"",$D134&lt;&gt;"",$E134&lt;&gt;"",$F134&lt;&gt;""))</formula>
    </cfRule>
  </conditionalFormatting>
  <conditionalFormatting sqref="G154">
    <cfRule type="expression" dxfId="365" priority="903">
      <formula>AND($R154="X",OR($B154&lt;&gt;"",#REF!&lt;&gt;"",$D154&lt;&gt;"",$E154&lt;&gt;"",$F154&lt;&gt;""))</formula>
    </cfRule>
  </conditionalFormatting>
  <conditionalFormatting sqref="G163">
    <cfRule type="expression" dxfId="364" priority="1765">
      <formula>AND($R163="X",OR($B163&lt;&gt;"",$D163&lt;&gt;"",#REF!&lt;&gt;"",$E163&lt;&gt;"",$F163&lt;&gt;""))</formula>
    </cfRule>
  </conditionalFormatting>
  <conditionalFormatting sqref="G163:G165">
    <cfRule type="expression" dxfId="363" priority="1766">
      <formula>AND($R163="X",OR(#REF!&lt;&gt;"",$B163&lt;&gt;"",$D163&lt;&gt;"",$E163&lt;&gt;"",$F163&lt;&gt;""))</formula>
    </cfRule>
  </conditionalFormatting>
  <conditionalFormatting sqref="G166:G170">
    <cfRule type="expression" dxfId="362" priority="1092">
      <formula>AND($R166="X",OR(#REF!&lt;&gt;"",$B166&lt;&gt;"",$C166&lt;&gt;"",$D166&lt;&gt;"",$F166&lt;&gt;""))</formula>
    </cfRule>
  </conditionalFormatting>
  <conditionalFormatting sqref="G173:G187">
    <cfRule type="expression" dxfId="361" priority="1060">
      <formula>AND($R173="X",OR($B173&lt;&gt;"",#REF!&lt;&gt;"",$C173&lt;&gt;"",$D173&lt;&gt;"",$F173&lt;&gt;""))</formula>
    </cfRule>
  </conditionalFormatting>
  <conditionalFormatting sqref="H197:H198 H218:H1058">
    <cfRule type="expression" dxfId="360" priority="484">
      <formula>$Q197="X"</formula>
    </cfRule>
  </conditionalFormatting>
  <conditionalFormatting sqref="I11:I25 I27:I195">
    <cfRule type="expression" dxfId="359" priority="34">
      <formula>$R11="X"</formula>
    </cfRule>
  </conditionalFormatting>
  <conditionalFormatting sqref="Q9:Q195">
    <cfRule type="cellIs" dxfId="358" priority="33" operator="equal">
      <formula>"0..1"</formula>
    </cfRule>
    <cfRule type="cellIs" dxfId="357" priority="32" operator="equal">
      <formula>"0..n"</formula>
    </cfRule>
    <cfRule type="cellIs" dxfId="356"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37" t="s">
        <v>1670</v>
      </c>
      <c r="I1" s="737"/>
      <c r="J1" s="737"/>
      <c r="K1" s="737"/>
      <c r="L1" s="737"/>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37"/>
      <c r="I2" s="737"/>
      <c r="J2" s="737"/>
      <c r="K2" s="737"/>
      <c r="L2" s="737"/>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38" t="s">
        <v>1671</v>
      </c>
      <c r="P7" s="738"/>
      <c r="Q7" s="738"/>
      <c r="R7" s="738"/>
      <c r="S7" s="305"/>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2124</v>
      </c>
      <c r="C10" s="240"/>
      <c r="D10" s="241"/>
      <c r="E10" s="241"/>
      <c r="F10" s="241"/>
      <c r="G10" s="241"/>
      <c r="H10" s="680" t="s">
        <v>2125</v>
      </c>
      <c r="I10" s="695"/>
      <c r="J10" s="681" t="s">
        <v>2126</v>
      </c>
      <c r="K10" s="680" t="s">
        <v>820</v>
      </c>
      <c r="L10" s="682"/>
      <c r="M10" s="680" t="s">
        <v>863</v>
      </c>
      <c r="N10" s="683"/>
      <c r="O10" s="680"/>
      <c r="P10" s="678"/>
      <c r="Q10" s="678" t="s">
        <v>864</v>
      </c>
      <c r="R10" s="232"/>
      <c r="S10" s="684"/>
      <c r="T10" s="680"/>
      <c r="U10" s="685"/>
      <c r="V10" s="680"/>
      <c r="W10" s="683"/>
    </row>
    <row r="11" spans="1:1006" s="224" customFormat="1" ht="14.25" customHeight="1">
      <c r="A11" s="225">
        <v>3</v>
      </c>
      <c r="B11" s="217" t="s">
        <v>2127</v>
      </c>
      <c r="C11" s="240"/>
      <c r="D11" s="241"/>
      <c r="E11" s="241"/>
      <c r="F11" s="241"/>
      <c r="G11" s="241"/>
      <c r="H11" s="680" t="s">
        <v>2128</v>
      </c>
      <c r="I11" s="681"/>
      <c r="J11" s="681" t="s">
        <v>2129</v>
      </c>
      <c r="K11" s="680" t="s">
        <v>823</v>
      </c>
      <c r="L11" s="682" t="s">
        <v>864</v>
      </c>
      <c r="M11" s="243" t="s">
        <v>1366</v>
      </c>
      <c r="N11" s="683"/>
      <c r="O11" s="680"/>
      <c r="P11" s="678"/>
      <c r="Q11" s="678" t="s">
        <v>864</v>
      </c>
      <c r="R11" s="232"/>
      <c r="S11" s="684"/>
      <c r="T11" s="680"/>
      <c r="U11" s="685"/>
      <c r="V11" s="680"/>
      <c r="W11" s="683"/>
    </row>
    <row r="12" spans="1:1006" s="224" customFormat="1" ht="14.25" customHeight="1">
      <c r="A12" s="225">
        <v>4</v>
      </c>
      <c r="B12" s="217"/>
      <c r="C12" s="679" t="s">
        <v>2130</v>
      </c>
      <c r="D12" s="241"/>
      <c r="E12" s="241"/>
      <c r="F12" s="241"/>
      <c r="G12" s="241"/>
      <c r="H12" s="680" t="s">
        <v>2131</v>
      </c>
      <c r="I12" s="681"/>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5</v>
      </c>
      <c r="B13" s="217"/>
      <c r="C13" s="218" t="s">
        <v>2133</v>
      </c>
      <c r="D13" s="241"/>
      <c r="E13" s="241"/>
      <c r="F13" s="241"/>
      <c r="G13" s="241"/>
      <c r="H13" s="255" t="s">
        <v>2134</v>
      </c>
      <c r="I13" s="681"/>
      <c r="J13" s="681" t="s">
        <v>2135</v>
      </c>
      <c r="K13" s="680" t="s">
        <v>820</v>
      </c>
      <c r="L13" s="682"/>
      <c r="M13" s="680" t="s">
        <v>863</v>
      </c>
      <c r="N13" s="683"/>
      <c r="O13" s="680"/>
      <c r="P13" s="678"/>
      <c r="Q13" s="678" t="s">
        <v>864</v>
      </c>
      <c r="R13" s="232"/>
      <c r="S13" s="684" t="s">
        <v>2136</v>
      </c>
      <c r="T13" s="680"/>
      <c r="U13" s="685"/>
      <c r="V13" s="680"/>
      <c r="W13" s="683"/>
    </row>
    <row r="14" spans="1:1006" s="224" customFormat="1" ht="13.5" customHeight="1">
      <c r="A14" s="225">
        <v>6</v>
      </c>
      <c r="B14" s="217"/>
      <c r="C14" s="241" t="s">
        <v>1103</v>
      </c>
      <c r="D14" s="241"/>
      <c r="E14" s="241"/>
      <c r="F14" s="241"/>
      <c r="G14" s="241"/>
      <c r="H14" s="680" t="s">
        <v>2137</v>
      </c>
      <c r="I14" s="681"/>
      <c r="J14" s="681" t="s">
        <v>971</v>
      </c>
      <c r="K14" s="680" t="s">
        <v>820</v>
      </c>
      <c r="L14" s="682"/>
      <c r="M14" s="680" t="s">
        <v>863</v>
      </c>
      <c r="N14" s="683" t="s">
        <v>864</v>
      </c>
      <c r="O14" s="255" t="s">
        <v>2138</v>
      </c>
      <c r="P14" s="678"/>
      <c r="Q14" s="678" t="s">
        <v>864</v>
      </c>
      <c r="R14" s="232"/>
      <c r="S14" s="684"/>
      <c r="T14" s="680"/>
      <c r="U14" s="685"/>
      <c r="V14" s="680"/>
      <c r="W14" s="683"/>
    </row>
    <row r="15" spans="1:1006" s="224" customFormat="1" ht="13.5" customHeight="1">
      <c r="A15" s="225">
        <v>7</v>
      </c>
      <c r="B15" s="217"/>
      <c r="C15" s="679" t="s">
        <v>2139</v>
      </c>
      <c r="D15" s="241"/>
      <c r="E15" s="241"/>
      <c r="F15" s="241"/>
      <c r="G15" s="241"/>
      <c r="H15" s="680"/>
      <c r="I15" s="681"/>
      <c r="J15" s="681" t="s">
        <v>2140</v>
      </c>
      <c r="K15" s="680" t="s">
        <v>817</v>
      </c>
      <c r="L15" s="682"/>
      <c r="M15" s="680" t="s">
        <v>863</v>
      </c>
      <c r="N15" s="683"/>
      <c r="O15" s="680"/>
      <c r="P15" s="678"/>
      <c r="Q15" s="678" t="s">
        <v>864</v>
      </c>
      <c r="R15" s="232"/>
      <c r="S15" s="684"/>
      <c r="T15" s="680"/>
      <c r="U15" s="685"/>
      <c r="V15" s="680"/>
      <c r="W15" s="683"/>
    </row>
    <row r="16" spans="1:1006" s="224" customFormat="1" ht="13.5" customHeight="1">
      <c r="A16" s="225">
        <v>8</v>
      </c>
      <c r="B16" s="217"/>
      <c r="C16" s="241" t="s">
        <v>1105</v>
      </c>
      <c r="D16" s="241"/>
      <c r="E16" s="241"/>
      <c r="F16" s="241"/>
      <c r="G16" s="241"/>
      <c r="H16" s="680" t="s">
        <v>2141</v>
      </c>
      <c r="I16" s="681"/>
      <c r="J16" s="681" t="s">
        <v>871</v>
      </c>
      <c r="K16" s="680" t="s">
        <v>817</v>
      </c>
      <c r="L16" s="682"/>
      <c r="M16" s="680" t="s">
        <v>863</v>
      </c>
      <c r="N16" s="683"/>
      <c r="O16" s="680"/>
      <c r="P16" s="678"/>
      <c r="Q16" s="678" t="s">
        <v>864</v>
      </c>
      <c r="R16" s="232"/>
      <c r="S16" s="684"/>
      <c r="T16" s="680"/>
      <c r="U16" s="685"/>
      <c r="V16" s="680"/>
      <c r="W16" s="683"/>
    </row>
    <row r="17" spans="1:23" s="224" customFormat="1" ht="13.5" customHeight="1">
      <c r="A17" s="225">
        <v>9</v>
      </c>
      <c r="B17" s="217"/>
      <c r="C17" s="241" t="s">
        <v>1987</v>
      </c>
      <c r="D17" s="241"/>
      <c r="E17" s="241"/>
      <c r="F17" s="241"/>
      <c r="G17" s="241"/>
      <c r="H17" s="680" t="s">
        <v>2142</v>
      </c>
      <c r="I17" s="681"/>
      <c r="J17" s="681" t="s">
        <v>2143</v>
      </c>
      <c r="K17" s="680" t="s">
        <v>817</v>
      </c>
      <c r="L17" s="682"/>
      <c r="M17" s="680" t="s">
        <v>863</v>
      </c>
      <c r="N17" s="683"/>
      <c r="O17" s="680"/>
      <c r="P17" s="678"/>
      <c r="Q17" s="678" t="s">
        <v>864</v>
      </c>
      <c r="R17" s="232"/>
      <c r="S17" s="684"/>
      <c r="T17" s="680"/>
      <c r="U17" s="685"/>
      <c r="V17" s="680"/>
      <c r="W17" s="683"/>
    </row>
    <row r="18" spans="1:23" s="224" customFormat="1" ht="13.5" customHeight="1">
      <c r="A18" s="225">
        <v>10</v>
      </c>
      <c r="B18" s="217"/>
      <c r="C18" s="241" t="s">
        <v>2144</v>
      </c>
      <c r="D18" s="241"/>
      <c r="E18" s="241"/>
      <c r="F18" s="241"/>
      <c r="G18" s="241"/>
      <c r="H18" s="680" t="s">
        <v>2145</v>
      </c>
      <c r="I18" s="681"/>
      <c r="J18" s="681" t="s">
        <v>2146</v>
      </c>
      <c r="K18" s="680" t="s">
        <v>817</v>
      </c>
      <c r="L18" s="682"/>
      <c r="M18" s="680" t="s">
        <v>863</v>
      </c>
      <c r="N18" s="683"/>
      <c r="O18" s="680"/>
      <c r="P18" s="678"/>
      <c r="Q18" s="678" t="s">
        <v>864</v>
      </c>
      <c r="R18" s="232"/>
      <c r="S18" s="684"/>
      <c r="T18" s="680"/>
      <c r="U18" s="685"/>
      <c r="V18" s="680"/>
      <c r="W18" s="683"/>
    </row>
    <row r="19" spans="1:23" s="224" customFormat="1" ht="13.5" customHeight="1">
      <c r="A19" s="225">
        <v>11</v>
      </c>
      <c r="B19" s="217"/>
      <c r="C19" s="241" t="s">
        <v>2147</v>
      </c>
      <c r="D19" s="241"/>
      <c r="E19" s="241"/>
      <c r="F19" s="241"/>
      <c r="G19" s="241"/>
      <c r="H19" s="680"/>
      <c r="I19" s="681"/>
      <c r="J19" s="681" t="s">
        <v>2148</v>
      </c>
      <c r="K19" s="680" t="s">
        <v>817</v>
      </c>
      <c r="L19" s="682"/>
      <c r="M19" s="680" t="s">
        <v>863</v>
      </c>
      <c r="N19" s="683"/>
      <c r="O19" s="680"/>
      <c r="P19" s="678"/>
      <c r="Q19" s="678" t="s">
        <v>864</v>
      </c>
      <c r="R19" s="232"/>
      <c r="S19" s="684"/>
      <c r="T19" s="680"/>
      <c r="U19" s="685"/>
      <c r="V19" s="680"/>
      <c r="W19" s="683"/>
    </row>
    <row r="20" spans="1:23" s="224" customFormat="1" ht="13.5" customHeight="1">
      <c r="A20" s="225">
        <v>12</v>
      </c>
      <c r="B20" s="217"/>
      <c r="C20" s="241" t="s">
        <v>2149</v>
      </c>
      <c r="D20" s="241"/>
      <c r="E20" s="241"/>
      <c r="F20" s="241"/>
      <c r="G20" s="241"/>
      <c r="H20" s="680" t="s">
        <v>2150</v>
      </c>
      <c r="I20" s="681"/>
      <c r="J20" s="681" t="s">
        <v>2151</v>
      </c>
      <c r="K20" s="680" t="s">
        <v>817</v>
      </c>
      <c r="L20" s="682"/>
      <c r="M20" s="680" t="s">
        <v>863</v>
      </c>
      <c r="N20" s="683"/>
      <c r="O20" s="680"/>
      <c r="P20" s="678"/>
      <c r="Q20" s="678" t="s">
        <v>864</v>
      </c>
      <c r="R20" s="232"/>
      <c r="S20" s="684"/>
      <c r="T20" s="680"/>
      <c r="U20" s="685"/>
      <c r="V20" s="680"/>
      <c r="W20" s="683"/>
    </row>
    <row r="21" spans="1:23" s="224" customFormat="1" ht="13.5" customHeight="1">
      <c r="A21" s="225">
        <v>13</v>
      </c>
      <c r="B21" s="217"/>
      <c r="C21" s="241" t="s">
        <v>2152</v>
      </c>
      <c r="D21" s="241"/>
      <c r="E21" s="241"/>
      <c r="F21" s="241"/>
      <c r="G21" s="241"/>
      <c r="H21" s="680" t="s">
        <v>2152</v>
      </c>
      <c r="I21" s="681"/>
      <c r="J21" s="681" t="s">
        <v>2153</v>
      </c>
      <c r="K21" s="680" t="s">
        <v>817</v>
      </c>
      <c r="L21" s="682"/>
      <c r="M21" s="680" t="s">
        <v>863</v>
      </c>
      <c r="N21" s="683"/>
      <c r="O21" s="680"/>
      <c r="P21" s="678"/>
      <c r="Q21" s="678" t="s">
        <v>864</v>
      </c>
      <c r="R21" s="232"/>
      <c r="S21" s="684"/>
      <c r="T21" s="680"/>
      <c r="U21" s="685"/>
      <c r="V21" s="680"/>
      <c r="W21" s="683"/>
    </row>
    <row r="22" spans="1:23" s="224" customFormat="1" ht="13.5" customHeight="1">
      <c r="A22" s="225">
        <v>14</v>
      </c>
      <c r="B22" s="217"/>
      <c r="C22" s="241" t="s">
        <v>2154</v>
      </c>
      <c r="D22" s="241"/>
      <c r="E22" s="241"/>
      <c r="F22" s="241"/>
      <c r="G22" s="241"/>
      <c r="H22" s="680" t="s">
        <v>2154</v>
      </c>
      <c r="I22" s="681"/>
      <c r="J22" s="681" t="s">
        <v>2155</v>
      </c>
      <c r="K22" s="680" t="s">
        <v>817</v>
      </c>
      <c r="L22" s="682"/>
      <c r="M22" s="680" t="s">
        <v>863</v>
      </c>
      <c r="N22" s="683"/>
      <c r="O22" s="680"/>
      <c r="P22" s="678"/>
      <c r="Q22" s="678" t="s">
        <v>864</v>
      </c>
      <c r="R22" s="232"/>
      <c r="S22" s="684"/>
      <c r="T22" s="680"/>
      <c r="U22" s="685"/>
      <c r="V22" s="680"/>
      <c r="W22" s="683"/>
    </row>
    <row r="23" spans="1:23" s="224" customFormat="1" ht="13.5" customHeight="1">
      <c r="A23" s="225">
        <v>15</v>
      </c>
      <c r="B23" s="217"/>
      <c r="C23" s="241" t="s">
        <v>2156</v>
      </c>
      <c r="D23" s="241"/>
      <c r="E23" s="241"/>
      <c r="F23" s="241"/>
      <c r="G23" s="241"/>
      <c r="H23" s="680" t="s">
        <v>2157</v>
      </c>
      <c r="I23" s="681"/>
      <c r="J23" s="681" t="s">
        <v>2158</v>
      </c>
      <c r="K23" s="680" t="s">
        <v>817</v>
      </c>
      <c r="L23" s="682" t="s">
        <v>864</v>
      </c>
      <c r="M23" s="243" t="s">
        <v>2158</v>
      </c>
      <c r="N23" s="683"/>
      <c r="O23" s="680"/>
      <c r="P23" s="678"/>
      <c r="Q23" s="678" t="s">
        <v>864</v>
      </c>
      <c r="R23" s="232"/>
      <c r="S23" s="684"/>
      <c r="T23" s="680"/>
      <c r="U23" s="685"/>
      <c r="V23" s="680"/>
      <c r="W23" s="683"/>
    </row>
    <row r="24" spans="1:23" s="224" customFormat="1" ht="13.5" customHeight="1">
      <c r="A24" s="225">
        <v>16</v>
      </c>
      <c r="B24" s="217"/>
      <c r="C24" s="241"/>
      <c r="D24" s="241" t="s">
        <v>1103</v>
      </c>
      <c r="E24" s="241"/>
      <c r="F24" s="241"/>
      <c r="G24" s="241"/>
      <c r="H24" s="680" t="s">
        <v>2159</v>
      </c>
      <c r="I24" s="681"/>
      <c r="J24" s="681" t="s">
        <v>1576</v>
      </c>
      <c r="K24" s="680" t="s">
        <v>817</v>
      </c>
      <c r="L24" s="682"/>
      <c r="M24" s="680" t="s">
        <v>863</v>
      </c>
      <c r="N24" s="683" t="s">
        <v>864</v>
      </c>
      <c r="O24" s="680" t="s">
        <v>2160</v>
      </c>
      <c r="P24" s="678"/>
      <c r="Q24" s="678" t="s">
        <v>864</v>
      </c>
      <c r="R24" s="232"/>
      <c r="S24" s="684" t="s">
        <v>2161</v>
      </c>
      <c r="T24" s="680"/>
      <c r="U24" s="685"/>
      <c r="V24" s="680"/>
      <c r="W24" s="683"/>
    </row>
    <row r="25" spans="1:23" s="224" customFormat="1" ht="13.5" customHeight="1">
      <c r="A25" s="225">
        <v>17</v>
      </c>
      <c r="B25" s="217"/>
      <c r="C25" s="241"/>
      <c r="D25" s="241" t="s">
        <v>1105</v>
      </c>
      <c r="E25" s="241"/>
      <c r="F25" s="241"/>
      <c r="G25" s="241"/>
      <c r="H25" s="680" t="s">
        <v>2162</v>
      </c>
      <c r="I25" s="681"/>
      <c r="J25" s="681" t="s">
        <v>871</v>
      </c>
      <c r="K25" s="680" t="s">
        <v>817</v>
      </c>
      <c r="L25" s="682"/>
      <c r="M25" s="680" t="s">
        <v>863</v>
      </c>
      <c r="N25" s="683"/>
      <c r="O25" s="680"/>
      <c r="P25" s="678"/>
      <c r="Q25" s="678" t="s">
        <v>864</v>
      </c>
      <c r="R25" s="232"/>
      <c r="S25" s="684"/>
      <c r="T25" s="680"/>
      <c r="U25" s="685"/>
      <c r="V25" s="680"/>
      <c r="W25" s="683"/>
    </row>
    <row r="26" spans="1:23" s="224" customFormat="1" ht="13.5" customHeight="1">
      <c r="A26" s="225">
        <v>18</v>
      </c>
      <c r="B26" s="217"/>
      <c r="C26" s="217" t="s">
        <v>2163</v>
      </c>
      <c r="D26" s="241"/>
      <c r="E26" s="241"/>
      <c r="F26" s="241"/>
      <c r="G26" s="241"/>
      <c r="H26" s="680"/>
      <c r="I26" s="681"/>
      <c r="J26" s="681" t="s">
        <v>2164</v>
      </c>
      <c r="K26" s="680" t="s">
        <v>817</v>
      </c>
      <c r="L26" s="682" t="s">
        <v>864</v>
      </c>
      <c r="M26" s="243" t="s">
        <v>2164</v>
      </c>
      <c r="N26" s="683"/>
      <c r="O26" s="680"/>
      <c r="P26" s="678"/>
      <c r="Q26" s="678" t="s">
        <v>864</v>
      </c>
      <c r="R26" s="232"/>
      <c r="S26" s="684"/>
      <c r="T26" s="680"/>
      <c r="U26" s="685"/>
      <c r="V26" s="680"/>
      <c r="W26" s="683"/>
    </row>
    <row r="27" spans="1:23" s="224" customFormat="1" ht="13.5" customHeight="1">
      <c r="A27" s="225">
        <v>19</v>
      </c>
      <c r="B27" s="217"/>
      <c r="C27" s="217"/>
      <c r="D27" s="241" t="s">
        <v>2165</v>
      </c>
      <c r="E27" s="241"/>
      <c r="F27" s="241"/>
      <c r="G27" s="241"/>
      <c r="H27" s="680"/>
      <c r="I27" s="681"/>
      <c r="J27" s="681" t="s">
        <v>2132</v>
      </c>
      <c r="K27" s="680" t="s">
        <v>817</v>
      </c>
      <c r="L27" s="682"/>
      <c r="M27" s="680" t="s">
        <v>879</v>
      </c>
      <c r="N27" s="683"/>
      <c r="O27" s="680" t="s">
        <v>932</v>
      </c>
      <c r="P27" s="678"/>
      <c r="Q27" s="678" t="s">
        <v>864</v>
      </c>
      <c r="R27" s="232"/>
      <c r="S27" s="684"/>
      <c r="T27" s="680"/>
      <c r="U27" s="685"/>
      <c r="V27" s="680"/>
      <c r="W27" s="683"/>
    </row>
    <row r="28" spans="1:23" s="224" customFormat="1" ht="13.5" customHeight="1">
      <c r="A28" s="225">
        <v>20</v>
      </c>
      <c r="B28" s="217"/>
      <c r="C28" s="217"/>
      <c r="D28" s="241" t="s">
        <v>2166</v>
      </c>
      <c r="E28" s="241"/>
      <c r="F28" s="241"/>
      <c r="G28" s="241"/>
      <c r="H28" s="680" t="s">
        <v>2167</v>
      </c>
      <c r="I28" s="681"/>
      <c r="J28" s="681" t="s">
        <v>888</v>
      </c>
      <c r="K28" s="680" t="s">
        <v>817</v>
      </c>
      <c r="L28" s="682"/>
      <c r="M28" s="680" t="s">
        <v>863</v>
      </c>
      <c r="N28" s="683" t="s">
        <v>864</v>
      </c>
      <c r="O28" s="680" t="s">
        <v>2168</v>
      </c>
      <c r="P28" s="678"/>
      <c r="Q28" s="678" t="s">
        <v>864</v>
      </c>
      <c r="R28" s="232"/>
      <c r="S28" s="684" t="s">
        <v>2161</v>
      </c>
      <c r="T28" s="680"/>
      <c r="U28" s="685"/>
      <c r="V28" s="680"/>
      <c r="W28" s="683"/>
    </row>
    <row r="29" spans="1:23" s="224" customFormat="1" ht="13.5" customHeight="1">
      <c r="A29" s="225">
        <v>21</v>
      </c>
      <c r="B29" s="217"/>
      <c r="C29" s="217"/>
      <c r="D29" s="241" t="s">
        <v>2169</v>
      </c>
      <c r="E29" s="241"/>
      <c r="F29" s="241"/>
      <c r="G29" s="241"/>
      <c r="H29" s="680" t="s">
        <v>2170</v>
      </c>
      <c r="I29" s="681"/>
      <c r="J29" s="681" t="s">
        <v>2171</v>
      </c>
      <c r="K29" s="680" t="s">
        <v>817</v>
      </c>
      <c r="L29" s="682"/>
      <c r="M29" s="680" t="s">
        <v>863</v>
      </c>
      <c r="N29" s="683" t="s">
        <v>864</v>
      </c>
      <c r="O29" s="680" t="s">
        <v>2172</v>
      </c>
      <c r="P29" s="678"/>
      <c r="Q29" s="678" t="s">
        <v>864</v>
      </c>
      <c r="R29" s="232"/>
      <c r="S29" s="684"/>
      <c r="T29" s="680"/>
      <c r="U29" s="685"/>
      <c r="V29" s="680"/>
      <c r="W29" s="683"/>
    </row>
    <row r="30" spans="1:23" s="224" customFormat="1" ht="13.5" customHeight="1">
      <c r="A30" s="225">
        <v>22</v>
      </c>
      <c r="B30" s="217"/>
      <c r="C30" s="679" t="s">
        <v>1260</v>
      </c>
      <c r="D30" s="241"/>
      <c r="E30" s="241"/>
      <c r="F30" s="241"/>
      <c r="G30" s="241"/>
      <c r="H30" s="680" t="s">
        <v>2173</v>
      </c>
      <c r="I30" s="681"/>
      <c r="J30" s="681" t="s">
        <v>1265</v>
      </c>
      <c r="K30" s="680" t="s">
        <v>817</v>
      </c>
      <c r="L30" s="682" t="s">
        <v>864</v>
      </c>
      <c r="M30" s="680" t="s">
        <v>1265</v>
      </c>
      <c r="N30" s="683"/>
      <c r="O30" s="680"/>
      <c r="P30" s="678"/>
      <c r="Q30" s="678" t="s">
        <v>864</v>
      </c>
      <c r="R30" s="232"/>
      <c r="S30" s="684"/>
      <c r="T30" s="680"/>
      <c r="U30" s="685"/>
      <c r="V30" s="680"/>
      <c r="W30" s="683"/>
    </row>
    <row r="31" spans="1:23" s="224" customFormat="1" ht="13.5" customHeight="1">
      <c r="A31" s="225">
        <v>23</v>
      </c>
      <c r="B31" s="217"/>
      <c r="C31" s="241"/>
      <c r="D31" s="241" t="s">
        <v>1267</v>
      </c>
      <c r="E31" s="241"/>
      <c r="F31" s="241"/>
      <c r="G31" s="241"/>
      <c r="H31" s="680" t="s">
        <v>2174</v>
      </c>
      <c r="I31" s="681" t="s">
        <v>1269</v>
      </c>
      <c r="J31" s="681" t="s">
        <v>971</v>
      </c>
      <c r="K31" s="680" t="s">
        <v>817</v>
      </c>
      <c r="L31" s="682"/>
      <c r="M31" s="680" t="s">
        <v>863</v>
      </c>
      <c r="N31" s="683" t="s">
        <v>864</v>
      </c>
      <c r="O31" s="680" t="s">
        <v>1270</v>
      </c>
      <c r="P31" s="678"/>
      <c r="Q31" s="678" t="s">
        <v>864</v>
      </c>
      <c r="R31" s="232"/>
      <c r="S31" s="684"/>
      <c r="T31" s="680"/>
      <c r="U31" s="685"/>
      <c r="V31" s="680"/>
      <c r="W31" s="683"/>
    </row>
    <row r="32" spans="1:23" s="224" customFormat="1" ht="13.5" customHeight="1">
      <c r="A32" s="225">
        <v>24</v>
      </c>
      <c r="B32" s="217"/>
      <c r="D32" s="224" t="s">
        <v>1272</v>
      </c>
      <c r="F32" s="225"/>
      <c r="G32" s="241"/>
      <c r="H32" s="680" t="s">
        <v>2175</v>
      </c>
      <c r="I32" s="273" t="s">
        <v>1274</v>
      </c>
      <c r="J32" s="681" t="s">
        <v>1014</v>
      </c>
      <c r="K32" s="680" t="s">
        <v>817</v>
      </c>
      <c r="L32" s="682"/>
      <c r="M32" s="680" t="s">
        <v>863</v>
      </c>
      <c r="N32" s="278"/>
      <c r="O32" s="680"/>
      <c r="P32" s="678"/>
      <c r="Q32" s="678" t="s">
        <v>864</v>
      </c>
      <c r="R32" s="232"/>
      <c r="S32" s="684"/>
      <c r="T32" s="680"/>
      <c r="U32" s="685"/>
      <c r="V32" s="680"/>
      <c r="W32" s="683"/>
    </row>
    <row r="33" spans="1:1009" s="224" customFormat="1" ht="13.5" customHeight="1">
      <c r="A33" s="225">
        <v>25</v>
      </c>
      <c r="B33" s="217"/>
      <c r="C33" s="679" t="s">
        <v>12</v>
      </c>
      <c r="D33" s="241"/>
      <c r="E33" s="241"/>
      <c r="F33" s="241"/>
      <c r="G33" s="241"/>
      <c r="H33" s="680" t="s">
        <v>2176</v>
      </c>
      <c r="I33" s="681"/>
      <c r="J33" s="681" t="s">
        <v>939</v>
      </c>
      <c r="K33" s="680" t="s">
        <v>823</v>
      </c>
      <c r="L33" s="682"/>
      <c r="M33" s="680" t="s">
        <v>863</v>
      </c>
      <c r="N33" s="683"/>
      <c r="O33" s="680"/>
      <c r="P33" s="680"/>
      <c r="Q33" s="683" t="s">
        <v>864</v>
      </c>
      <c r="R33" s="232"/>
      <c r="S33" s="684"/>
      <c r="T33" s="680"/>
      <c r="U33" s="685"/>
      <c r="V33" s="680"/>
      <c r="W33" s="683"/>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0"/>
      <c r="Q35" s="680"/>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2" type="noConversion"/>
  <conditionalFormatting sqref="A35:F36 A39:F857">
    <cfRule type="expression" dxfId="355" priority="56">
      <formula>AND($W35=1,$V35=1)</formula>
    </cfRule>
    <cfRule type="expression" dxfId="354" priority="58">
      <formula>$V35=1</formula>
    </cfRule>
    <cfRule type="expression" dxfId="353" priority="57">
      <formula>$W35=1</formula>
    </cfRule>
    <cfRule type="expression" dxfId="352" priority="55">
      <formula>OR($W35="X",$V35="X")</formula>
    </cfRule>
  </conditionalFormatting>
  <conditionalFormatting sqref="A9:G9 B10:G10 A10:A33">
    <cfRule type="expression" dxfId="351" priority="59">
      <formula>#REF!=1</formula>
    </cfRule>
    <cfRule type="expression" dxfId="350" priority="62">
      <formula>OR($W9="X",#REF!="X")</formula>
    </cfRule>
  </conditionalFormatting>
  <conditionalFormatting sqref="A9:G15 A10:A33 A16:B16 B23:G25 D26:G29 B33:G33 D16:G16 B17:C22 E17:G22 B26:B32">
    <cfRule type="expression" dxfId="349" priority="60">
      <formula>AND($W9=1,#REF!=1)</formula>
    </cfRule>
  </conditionalFormatting>
  <conditionalFormatting sqref="A9:G15 A10:A33 A16:B16 D16:G16 B17:C22 E17:G22 B23:G25 B26:B32 B33:G33">
    <cfRule type="expression" dxfId="348" priority="49">
      <formula>$W9=1</formula>
    </cfRule>
  </conditionalFormatting>
  <conditionalFormatting sqref="A9:G15 A10:A33 A16:B16 D16:G16 B17:C22 E17:G22 B23:G25 D26:G29 B26:B32 B33:G33">
    <cfRule type="expression" dxfId="347" priority="61">
      <formula>AND(NOT(ISBLANK($Q9)),ISBLANK(#REF!),ISBLANK($W9))</formula>
    </cfRule>
  </conditionalFormatting>
  <conditionalFormatting sqref="B11:G15 D16:G16 B16:B22 C17:C22 E17:G22 B23:G25 D26:G29 B26:B32 B33:G33">
    <cfRule type="expression" dxfId="346" priority="64">
      <formula>#REF!=1</formula>
    </cfRule>
    <cfRule type="expression" dxfId="345" priority="63">
      <formula>OR($W11="X",#REF!="X")</formula>
    </cfRule>
  </conditionalFormatting>
  <conditionalFormatting sqref="C9:C25 D16 C33">
    <cfRule type="expression" dxfId="344" priority="50">
      <formula>AND($L9="X",$B9&lt;&gt;"")</formula>
    </cfRule>
  </conditionalFormatting>
  <conditionalFormatting sqref="C16">
    <cfRule type="expression" dxfId="343" priority="22">
      <formula>AND(NOT(ISBLANK($Q16)),ISBLANK(#REF!),ISBLANK($W16))</formula>
    </cfRule>
    <cfRule type="expression" dxfId="342" priority="23">
      <formula>OR($W16="X",#REF!="X")</formula>
    </cfRule>
    <cfRule type="expression" dxfId="341" priority="24">
      <formula>#REF!=1</formula>
    </cfRule>
    <cfRule type="expression" dxfId="340" priority="20">
      <formula>$W16=1</formula>
    </cfRule>
    <cfRule type="expression" dxfId="339" priority="21">
      <formula>AND($W16=1,#REF!=1)</formula>
    </cfRule>
  </conditionalFormatting>
  <conditionalFormatting sqref="C26:C29">
    <cfRule type="expression" dxfId="338" priority="1363">
      <formula>$W26=1</formula>
    </cfRule>
    <cfRule type="expression" dxfId="337" priority="1364">
      <formula>AND(NOT(ISBLANK($Q26)),ISBLANK(#REF!),ISBLANK($W26))</formula>
    </cfRule>
    <cfRule type="expression" dxfId="336" priority="1371">
      <formula>OR($W26="X",#REF!="X")</formula>
    </cfRule>
    <cfRule type="expression" dxfId="335" priority="1372">
      <formula>#REF!=1</formula>
    </cfRule>
    <cfRule type="expression" dxfId="334" priority="1378">
      <formula>AND($L26="X",$B26&lt;&gt;"")</formula>
    </cfRule>
    <cfRule type="expression" dxfId="333" priority="1358">
      <formula>AND($W26=1,#REF!=1)</formula>
    </cfRule>
  </conditionalFormatting>
  <conditionalFormatting sqref="C30 C31:F31">
    <cfRule type="expression" dxfId="332" priority="18">
      <formula>$AC30=1</formula>
    </cfRule>
  </conditionalFormatting>
  <conditionalFormatting sqref="C30 C31:F32">
    <cfRule type="expression" dxfId="331" priority="17">
      <formula>OR($AD30="X",$AC30="X")</formula>
    </cfRule>
    <cfRule type="expression" dxfId="330" priority="19">
      <formula>AND(NOT(ISBLANK($W30)),ISBLANK($AC30),ISBLANK($AD30))</formula>
    </cfRule>
    <cfRule type="expression" dxfId="329" priority="16">
      <formula>$AD30=1</formula>
    </cfRule>
  </conditionalFormatting>
  <conditionalFormatting sqref="C30:C32">
    <cfRule type="expression" dxfId="328" priority="10">
      <formula>AND($R30="X",OR($B30&lt;&gt;"",$C30&lt;&gt;""))</formula>
    </cfRule>
  </conditionalFormatting>
  <conditionalFormatting sqref="C31:F32 C30">
    <cfRule type="expression" dxfId="327" priority="15">
      <formula>AND($AD30=1,$AC30=1)</formula>
    </cfRule>
  </conditionalFormatting>
  <conditionalFormatting sqref="D9:D15 D23:D30 D33">
    <cfRule type="expression" dxfId="326" priority="51">
      <formula>AND($L9="X",OR($B9&lt;&gt;"",$C9&lt;&gt;""))</formula>
    </cfRule>
  </conditionalFormatting>
  <conditionalFormatting sqref="D31:D32">
    <cfRule type="expression" dxfId="325" priority="12">
      <formula>AND($R31="X",OR($B31&lt;&gt;"",$C31&lt;&gt;"",$D31&lt;&gt;""))</formula>
    </cfRule>
  </conditionalFormatting>
  <conditionalFormatting sqref="D26:G30">
    <cfRule type="expression" dxfId="324" priority="1">
      <formula>$W26=1</formula>
    </cfRule>
  </conditionalFormatting>
  <conditionalFormatting sqref="D30:G30">
    <cfRule type="expression" dxfId="323" priority="2">
      <formula>AND($W30=1,#REF!=1)</formula>
    </cfRule>
    <cfRule type="expression" dxfId="322" priority="3">
      <formula>AND(NOT(ISBLANK($Q30)),ISBLANK(#REF!),ISBLANK($W30))</formula>
    </cfRule>
    <cfRule type="expression" dxfId="321" priority="4">
      <formula>OR($W30="X",#REF!="X")</formula>
    </cfRule>
    <cfRule type="expression" dxfId="320" priority="5">
      <formula>#REF!=1</formula>
    </cfRule>
  </conditionalFormatting>
  <conditionalFormatting sqref="E9:E15 E23:E30 E33">
    <cfRule type="expression" dxfId="319" priority="52">
      <formula>AND($L9="X",OR($B9&lt;&gt;"",$C9&lt;&gt;"",$D9&lt;&gt;""))</formula>
    </cfRule>
  </conditionalFormatting>
  <conditionalFormatting sqref="E16">
    <cfRule type="expression" dxfId="318" priority="1557">
      <formula>AND($L16="X",OR($B16&lt;&gt;"",$D16&lt;&gt;"",#REF!&lt;&gt;""))</formula>
    </cfRule>
  </conditionalFormatting>
  <conditionalFormatting sqref="E17:E22">
    <cfRule type="expression" dxfId="317" priority="1575">
      <formula>AND($L17="X",OR($B17&lt;&gt;"",$C17&lt;&gt;"",#REF!&lt;&gt;""))</formula>
    </cfRule>
  </conditionalFormatting>
  <conditionalFormatting sqref="E31:E32">
    <cfRule type="expression" dxfId="316"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15" priority="53">
      <formula>AND($L9="X",OR($B9&lt;&gt;"",$C9&lt;&gt;"",$D9&lt;&gt;"",$E9&lt;&gt;""))</formula>
    </cfRule>
  </conditionalFormatting>
  <conditionalFormatting sqref="F16">
    <cfRule type="expression" dxfId="314" priority="1559">
      <formula>AND($L16="X",OR($B16&lt;&gt;"",$D16&lt;&gt;"",#REF!&lt;&gt;"",$E16&lt;&gt;""))</formula>
    </cfRule>
  </conditionalFormatting>
  <conditionalFormatting sqref="F17:F22">
    <cfRule type="expression" dxfId="313" priority="1577">
      <formula>AND($L17="X",OR($B17&lt;&gt;"",$C17&lt;&gt;"",#REF!&lt;&gt;"",$E17&lt;&gt;""))</formula>
    </cfRule>
  </conditionalFormatting>
  <conditionalFormatting sqref="F31:F32">
    <cfRule type="expression" dxfId="312" priority="14">
      <formula>AND($R31="X",OR($B31&lt;&gt;"",$C31&lt;&gt;"",$D31&lt;&gt;"",$E31&lt;&gt;"",$F31&lt;&gt;""))</formula>
    </cfRule>
  </conditionalFormatting>
  <conditionalFormatting sqref="G9:G15 G23:G30 G33">
    <cfRule type="expression" dxfId="311" priority="54">
      <formula>AND($L9="X",OR($B9&lt;&gt;"",$C9&lt;&gt;"",$D9&lt;&gt;"",$E9&lt;&gt;"",$F9&lt;&gt;""))</formula>
    </cfRule>
  </conditionalFormatting>
  <conditionalFormatting sqref="G16">
    <cfRule type="expression" dxfId="310" priority="1561">
      <formula>AND($L16="X",OR($B16&lt;&gt;"",$D16&lt;&gt;"",#REF!&lt;&gt;"",$E16&lt;&gt;"",$F16&lt;&gt;""))</formula>
    </cfRule>
  </conditionalFormatting>
  <conditionalFormatting sqref="G17:G22">
    <cfRule type="expression" dxfId="309" priority="1579">
      <formula>AND($L17="X",OR($B17&lt;&gt;"",$C17&lt;&gt;"",#REF!&lt;&gt;"",$E17&lt;&gt;"",$F17&lt;&gt;""))</formula>
    </cfRule>
  </conditionalFormatting>
  <conditionalFormatting sqref="H35:H36 H39:H857">
    <cfRule type="expression" dxfId="308" priority="48">
      <formula>$K35="X"</formula>
    </cfRule>
  </conditionalFormatting>
  <conditionalFormatting sqref="I11:I33">
    <cfRule type="expression" dxfId="307" priority="46">
      <formula>$L11="X"</formula>
    </cfRule>
  </conditionalFormatting>
  <conditionalFormatting sqref="I30:I32">
    <cfRule type="expression" dxfId="306" priority="11">
      <formula>$R30="X"</formula>
    </cfRule>
  </conditionalFormatting>
  <conditionalFormatting sqref="K9:K14 K33">
    <cfRule type="cellIs" dxfId="305" priority="44" operator="equal">
      <formula>"0..n"</formula>
    </cfRule>
    <cfRule type="cellIs" dxfId="304" priority="45" operator="equal">
      <formula>"0..1"</formula>
    </cfRule>
    <cfRule type="cellIs" dxfId="303"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2177</v>
      </c>
      <c r="C10" s="240"/>
      <c r="D10" s="241"/>
      <c r="E10" s="241"/>
      <c r="F10" s="241"/>
      <c r="G10" s="241"/>
      <c r="H10" s="680" t="s">
        <v>2178</v>
      </c>
      <c r="I10" s="695"/>
      <c r="J10" s="681" t="s">
        <v>2179</v>
      </c>
      <c r="K10" s="680" t="s">
        <v>820</v>
      </c>
      <c r="L10" s="682"/>
      <c r="M10" s="680" t="s">
        <v>863</v>
      </c>
      <c r="N10" s="683"/>
      <c r="O10" s="680"/>
      <c r="P10" s="678"/>
      <c r="Q10" s="678" t="s">
        <v>864</v>
      </c>
      <c r="R10" s="232"/>
      <c r="S10" s="684"/>
      <c r="T10" s="680"/>
      <c r="U10" s="685"/>
      <c r="V10" s="680"/>
      <c r="W10" s="683"/>
    </row>
    <row r="11" spans="1:1006" s="224" customFormat="1" ht="13.5" customHeight="1">
      <c r="A11" s="225">
        <v>3</v>
      </c>
      <c r="B11" s="217" t="s">
        <v>2180</v>
      </c>
      <c r="C11" s="240"/>
      <c r="D11" s="241"/>
      <c r="E11" s="241"/>
      <c r="F11" s="241"/>
      <c r="G11" s="241"/>
      <c r="H11" s="680" t="s">
        <v>2181</v>
      </c>
      <c r="I11" s="681" t="s">
        <v>930</v>
      </c>
      <c r="J11" s="680" t="s">
        <v>2182</v>
      </c>
      <c r="K11" s="680" t="s">
        <v>817</v>
      </c>
      <c r="L11" s="682" t="s">
        <v>864</v>
      </c>
      <c r="M11" s="680" t="s">
        <v>2183</v>
      </c>
      <c r="N11" s="683"/>
      <c r="O11" s="680" t="s">
        <v>932</v>
      </c>
      <c r="P11" s="678"/>
      <c r="Q11" s="678" t="s">
        <v>864</v>
      </c>
      <c r="R11" s="232"/>
      <c r="S11" s="684"/>
      <c r="T11" s="680"/>
      <c r="U11" s="685"/>
      <c r="V11" s="680"/>
      <c r="W11" s="683"/>
    </row>
    <row r="12" spans="1:1006" s="224" customFormat="1" ht="13.5" customHeight="1">
      <c r="A12" s="225">
        <v>4</v>
      </c>
      <c r="B12" s="217"/>
      <c r="C12" s="217" t="s">
        <v>2184</v>
      </c>
      <c r="D12" s="241"/>
      <c r="E12" s="241"/>
      <c r="F12" s="241"/>
      <c r="G12" s="241"/>
      <c r="H12" s="680" t="s">
        <v>2185</v>
      </c>
      <c r="I12" s="695"/>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5</v>
      </c>
      <c r="B13" s="217"/>
      <c r="C13" s="217" t="s">
        <v>2186</v>
      </c>
      <c r="D13" s="241"/>
      <c r="E13" s="241"/>
      <c r="F13" s="241"/>
      <c r="G13" s="241"/>
      <c r="H13" s="680"/>
      <c r="I13" s="695"/>
      <c r="J13" s="681" t="s">
        <v>2187</v>
      </c>
      <c r="K13" s="680" t="s">
        <v>817</v>
      </c>
      <c r="L13" s="682"/>
      <c r="M13" s="680" t="s">
        <v>863</v>
      </c>
      <c r="N13" s="683"/>
      <c r="O13" s="680"/>
      <c r="P13" s="678"/>
      <c r="Q13" s="678" t="s">
        <v>864</v>
      </c>
      <c r="R13" s="232"/>
      <c r="S13" s="684"/>
      <c r="T13" s="680"/>
      <c r="U13" s="685"/>
      <c r="V13" s="680"/>
      <c r="W13" s="683"/>
    </row>
    <row r="14" spans="1:1006" s="224" customFormat="1" ht="13.5" customHeight="1">
      <c r="A14" s="225">
        <v>6</v>
      </c>
      <c r="B14" s="217"/>
      <c r="C14" s="217" t="s">
        <v>2188</v>
      </c>
      <c r="D14" s="241"/>
      <c r="E14" s="241"/>
      <c r="F14" s="241"/>
      <c r="G14" s="241"/>
      <c r="H14" s="680"/>
      <c r="I14" s="695"/>
      <c r="J14" s="681" t="s">
        <v>2189</v>
      </c>
      <c r="K14" s="680" t="s">
        <v>817</v>
      </c>
      <c r="L14" s="682"/>
      <c r="M14" s="680" t="s">
        <v>863</v>
      </c>
      <c r="N14" s="683"/>
      <c r="O14" s="680"/>
      <c r="P14" s="678"/>
      <c r="Q14" s="678" t="s">
        <v>864</v>
      </c>
      <c r="R14" s="232"/>
      <c r="S14" s="684"/>
      <c r="T14" s="680"/>
      <c r="U14" s="685"/>
      <c r="V14" s="680"/>
      <c r="W14" s="683"/>
    </row>
    <row r="15" spans="1:1006" s="224" customFormat="1" ht="13.5" customHeight="1">
      <c r="A15" s="225">
        <v>7</v>
      </c>
      <c r="B15" s="217"/>
      <c r="C15" s="253" t="s">
        <v>2190</v>
      </c>
      <c r="D15" s="221"/>
      <c r="E15" s="221"/>
      <c r="F15" s="221"/>
      <c r="G15" s="221"/>
      <c r="H15" s="680"/>
      <c r="I15" s="131"/>
      <c r="J15" s="681" t="s">
        <v>2191</v>
      </c>
      <c r="K15" s="680" t="s">
        <v>820</v>
      </c>
      <c r="L15" s="682"/>
      <c r="M15" s="680" t="s">
        <v>863</v>
      </c>
      <c r="N15" s="683" t="s">
        <v>864</v>
      </c>
      <c r="O15" s="680" t="s">
        <v>2192</v>
      </c>
      <c r="P15" s="678"/>
      <c r="Q15" s="678" t="s">
        <v>864</v>
      </c>
      <c r="R15" s="232"/>
      <c r="S15" s="684" t="s">
        <v>2193</v>
      </c>
      <c r="T15" s="680"/>
      <c r="U15" s="685"/>
      <c r="V15" s="680"/>
      <c r="W15" s="683"/>
    </row>
    <row r="16" spans="1:1006" s="224" customFormat="1" ht="13.5" customHeight="1">
      <c r="A16" s="225">
        <v>8</v>
      </c>
      <c r="B16" s="217"/>
      <c r="C16" s="217" t="s">
        <v>2194</v>
      </c>
      <c r="D16" s="241"/>
      <c r="E16" s="241"/>
      <c r="F16" s="241"/>
      <c r="G16" s="241"/>
      <c r="H16" s="680"/>
      <c r="I16" s="681"/>
      <c r="J16" s="681" t="s">
        <v>939</v>
      </c>
      <c r="K16" s="680" t="s">
        <v>817</v>
      </c>
      <c r="L16" s="682"/>
      <c r="M16" s="680" t="s">
        <v>863</v>
      </c>
      <c r="N16" s="680"/>
      <c r="O16" s="680"/>
      <c r="P16" s="680"/>
      <c r="Q16" s="683" t="s">
        <v>864</v>
      </c>
      <c r="R16" s="232"/>
      <c r="S16" s="680"/>
      <c r="T16" s="683"/>
      <c r="U16" s="683"/>
      <c r="V16" s="683"/>
      <c r="W16" s="683"/>
      <c r="X16" s="232"/>
      <c r="Y16" s="684"/>
      <c r="Z16" s="680"/>
      <c r="AA16" s="685"/>
      <c r="AB16" s="680"/>
      <c r="AC16" s="683"/>
      <c r="AD16" s="683"/>
      <c r="AE16" s="678"/>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0"/>
      <c r="Q18" s="680"/>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02" priority="77">
      <formula>OR($W18="X",$V18="X")</formula>
    </cfRule>
    <cfRule type="expression" dxfId="301" priority="78">
      <formula>AND($W18=1,$V18=1)</formula>
    </cfRule>
    <cfRule type="expression" dxfId="300" priority="79">
      <formula>$W18=1</formula>
    </cfRule>
    <cfRule type="expression" dxfId="299" priority="80">
      <formula>$V18=1</formula>
    </cfRule>
  </conditionalFormatting>
  <conditionalFormatting sqref="A9:G9 B10:G14 A10:A16 C15:G15">
    <cfRule type="expression" dxfId="298" priority="71">
      <formula>$W9=1</formula>
    </cfRule>
    <cfRule type="expression" dxfId="297" priority="82">
      <formula>AND($W9=1,#REF!=1)</formula>
    </cfRule>
    <cfRule type="expression" dxfId="296" priority="83">
      <formula>AND(NOT(ISBLANK($Q9)),ISBLANK(#REF!),ISBLANK($W9))</formula>
    </cfRule>
  </conditionalFormatting>
  <conditionalFormatting sqref="A9:G9 B10:G14 A10:A16">
    <cfRule type="expression" dxfId="295" priority="81">
      <formula>#REF!=1</formula>
    </cfRule>
    <cfRule type="expression" dxfId="294" priority="84">
      <formula>OR($W9="X",#REF!="X")</formula>
    </cfRule>
  </conditionalFormatting>
  <conditionalFormatting sqref="C9:C11">
    <cfRule type="expression" dxfId="293" priority="72">
      <formula>AND($L9="X",$B9&lt;&gt;"")</formula>
    </cfRule>
  </conditionalFormatting>
  <conditionalFormatting sqref="C12">
    <cfRule type="expression" dxfId="292" priority="99">
      <formula>AND($AD16=1,$AC16=1)</formula>
    </cfRule>
    <cfRule type="expression" dxfId="291" priority="102">
      <formula>AND(NOT(ISBLANK($W16)),ISBLANK($AC16),ISBLANK($AD16))</formula>
    </cfRule>
    <cfRule type="expression" dxfId="290" priority="101">
      <formula>$AC16=1</formula>
    </cfRule>
    <cfRule type="expression" dxfId="289" priority="100">
      <formula>$AD16=1</formula>
    </cfRule>
    <cfRule type="expression" dxfId="288" priority="98">
      <formula>OR($AD16="X",$AC16="X")</formula>
    </cfRule>
  </conditionalFormatting>
  <conditionalFormatting sqref="C13">
    <cfRule type="expression" dxfId="287" priority="1673">
      <formula>#REF!=1</formula>
    </cfRule>
    <cfRule type="expression" dxfId="286" priority="1672">
      <formula>#REF!=1</formula>
    </cfRule>
    <cfRule type="expression" dxfId="285" priority="1671">
      <formula>AND(#REF!=1,#REF!=1)</formula>
    </cfRule>
    <cfRule type="expression" dxfId="284" priority="1670">
      <formula>OR(#REF!="X",#REF!="X")</formula>
    </cfRule>
    <cfRule type="expression" dxfId="283" priority="1674">
      <formula>AND(NOT(ISBLANK(#REF!)),ISBLANK(#REF!),ISBLANK(#REF!))</formula>
    </cfRule>
  </conditionalFormatting>
  <conditionalFormatting sqref="C14">
    <cfRule type="expression" dxfId="282" priority="1647">
      <formula>AND(#REF!=1,#REF!=1)</formula>
    </cfRule>
    <cfRule type="expression" dxfId="281" priority="1649">
      <formula>#REF!=1</formula>
    </cfRule>
    <cfRule type="expression" dxfId="280" priority="1650">
      <formula>AND(NOT(ISBLANK(#REF!)),ISBLANK(#REF!),ISBLANK(#REF!))</formula>
    </cfRule>
    <cfRule type="expression" dxfId="279" priority="1648">
      <formula>#REF!=1</formula>
    </cfRule>
    <cfRule type="expression" dxfId="278" priority="1646">
      <formula>OR(#REF!="X",#REF!="X")</formula>
    </cfRule>
  </conditionalFormatting>
  <conditionalFormatting sqref="C15:G15">
    <cfRule type="expression" dxfId="277" priority="85">
      <formula>OR($W15="X",#REF!="X")</formula>
    </cfRule>
    <cfRule type="expression" dxfId="276" priority="86">
      <formula>#REF!=1</formula>
    </cfRule>
  </conditionalFormatting>
  <conditionalFormatting sqref="D9:D11">
    <cfRule type="expression" dxfId="275" priority="73">
      <formula>AND($L9="X",OR($B9&lt;&gt;"",$C9&lt;&gt;""))</formula>
    </cfRule>
  </conditionalFormatting>
  <conditionalFormatting sqref="D12:D14">
    <cfRule type="expression" dxfId="274" priority="103">
      <formula>AND($L12="X",OR($B12&lt;&gt;"",#REF!&lt;&gt;""))</formula>
    </cfRule>
  </conditionalFormatting>
  <conditionalFormatting sqref="D15">
    <cfRule type="expression" dxfId="273" priority="94">
      <formula>AND($L15="X",OR($C15&lt;&gt;"",#REF!&lt;&gt;""))</formula>
    </cfRule>
  </conditionalFormatting>
  <conditionalFormatting sqref="D16">
    <cfRule type="expression" dxfId="272" priority="145">
      <formula>AND($R16="X",OR($C12&lt;&gt;"",#REF!&lt;&gt;""))</formula>
    </cfRule>
  </conditionalFormatting>
  <conditionalFormatting sqref="D16:G16">
    <cfRule type="expression" dxfId="271" priority="60">
      <formula>OR($AD16="X",$AC16="X")</formula>
    </cfRule>
    <cfRule type="expression" dxfId="270" priority="61">
      <formula>AND($AD16=1,$AC16=1)</formula>
    </cfRule>
    <cfRule type="expression" dxfId="269" priority="62">
      <formula>$AD16=1</formula>
    </cfRule>
    <cfRule type="expression" dxfId="268" priority="64">
      <formula>AND(NOT(ISBLANK($W16)),ISBLANK($AC16),ISBLANK($AD16))</formula>
    </cfRule>
    <cfRule type="expression" dxfId="267" priority="63">
      <formula>$AC16=1</formula>
    </cfRule>
  </conditionalFormatting>
  <conditionalFormatting sqref="E9:E11">
    <cfRule type="expression" dxfId="266" priority="74">
      <formula>AND($L9="X",OR($B9&lt;&gt;"",$C9&lt;&gt;"",$D9&lt;&gt;""))</formula>
    </cfRule>
  </conditionalFormatting>
  <conditionalFormatting sqref="E12:E14">
    <cfRule type="expression" dxfId="265" priority="104">
      <formula>AND($L12="X",OR($B12&lt;&gt;"",#REF!&lt;&gt;"",$D12&lt;&gt;""))</formula>
    </cfRule>
  </conditionalFormatting>
  <conditionalFormatting sqref="E15">
    <cfRule type="expression" dxfId="264" priority="95">
      <formula>AND($L15="X",OR($C15&lt;&gt;"",#REF!&lt;&gt;"",$D15&lt;&gt;""))</formula>
    </cfRule>
  </conditionalFormatting>
  <conditionalFormatting sqref="E16">
    <cfRule type="expression" dxfId="263"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62" priority="75">
      <formula>AND($L9="X",OR($B9&lt;&gt;"",$C9&lt;&gt;"",$D9&lt;&gt;"",$E9&lt;&gt;""))</formula>
    </cfRule>
  </conditionalFormatting>
  <conditionalFormatting sqref="F12:F14">
    <cfRule type="expression" dxfId="261" priority="105">
      <formula>AND($L12="X",OR($B12&lt;&gt;"",#REF!&lt;&gt;"",$D12&lt;&gt;"",$E12&lt;&gt;""))</formula>
    </cfRule>
  </conditionalFormatting>
  <conditionalFormatting sqref="F15">
    <cfRule type="expression" dxfId="260" priority="96">
      <formula>AND($L15="X",OR($C15&lt;&gt;"",#REF!&lt;&gt;"",$D15&lt;&gt;"",$E15&lt;&gt;""))</formula>
    </cfRule>
  </conditionalFormatting>
  <conditionalFormatting sqref="F16">
    <cfRule type="expression" dxfId="259" priority="147">
      <formula>AND($R16="X",OR($C12&lt;&gt;"",#REF!&lt;&gt;"",$D16&lt;&gt;"",$E16&lt;&gt;""))</formula>
    </cfRule>
  </conditionalFormatting>
  <conditionalFormatting sqref="G9:G11">
    <cfRule type="expression" dxfId="258" priority="76">
      <formula>AND($L9="X",OR($B9&lt;&gt;"",$C9&lt;&gt;"",$D9&lt;&gt;"",$E9&lt;&gt;"",$F9&lt;&gt;""))</formula>
    </cfRule>
  </conditionalFormatting>
  <conditionalFormatting sqref="G12:G14">
    <cfRule type="expression" dxfId="257" priority="106">
      <formula>AND($L12="X",OR($B12&lt;&gt;"",#REF!&lt;&gt;"",$D12&lt;&gt;"",$E12&lt;&gt;"",$F12&lt;&gt;""))</formula>
    </cfRule>
  </conditionalFormatting>
  <conditionalFormatting sqref="G15">
    <cfRule type="expression" dxfId="256" priority="97">
      <formula>AND($L15="X",OR($C15&lt;&gt;"",#REF!&lt;&gt;"",$D15&lt;&gt;"",$E15&lt;&gt;"",$F15&lt;&gt;""))</formula>
    </cfRule>
  </conditionalFormatting>
  <conditionalFormatting sqref="G16">
    <cfRule type="expression" dxfId="255" priority="148">
      <formula>AND($R16="X",OR($C12&lt;&gt;"",#REF!&lt;&gt;"",$D16&lt;&gt;"",$E16&lt;&gt;"",$F16&lt;&gt;""))</formula>
    </cfRule>
  </conditionalFormatting>
  <conditionalFormatting sqref="H18:H19 H22:H840">
    <cfRule type="expression" dxfId="254" priority="70">
      <formula>$K18="X"</formula>
    </cfRule>
  </conditionalFormatting>
  <conditionalFormatting sqref="I11">
    <cfRule type="expression" dxfId="253" priority="59">
      <formula>$R16="X"</formula>
    </cfRule>
  </conditionalFormatting>
  <conditionalFormatting sqref="K9:K10">
    <cfRule type="cellIs" dxfId="252" priority="2" operator="equal">
      <formula>"0..n"</formula>
    </cfRule>
    <cfRule type="cellIs" dxfId="251" priority="3" operator="equal">
      <formula>"0..1"</formula>
    </cfRule>
    <cfRule type="cellIs" dxfId="250" priority="1" operator="equal">
      <formula>"1..1"</formula>
    </cfRule>
  </conditionalFormatting>
  <conditionalFormatting sqref="K12 K15">
    <cfRule type="cellIs" dxfId="249" priority="65" operator="equal">
      <formula>"1..1"</formula>
    </cfRule>
    <cfRule type="cellIs" dxfId="248" priority="67" operator="equal">
      <formula>"0..1"</formula>
    </cfRule>
    <cfRule type="cellIs" dxfId="247"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32"/>
      <c r="I1" s="732"/>
      <c r="X1" s="128"/>
      <c r="ALR1"/>
    </row>
    <row r="2" spans="1:1006" ht="13.5" customHeight="1">
      <c r="C2" s="141"/>
      <c r="D2" s="285"/>
      <c r="E2" s="152"/>
      <c r="F2" s="157"/>
      <c r="G2" s="128"/>
      <c r="H2" s="732"/>
      <c r="I2" s="73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35" t="s">
        <v>829</v>
      </c>
      <c r="Q7" s="735"/>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80" t="s">
        <v>950</v>
      </c>
      <c r="I9" s="317" t="s">
        <v>951</v>
      </c>
      <c r="J9" s="681" t="s">
        <v>919</v>
      </c>
      <c r="K9" s="680" t="s">
        <v>820</v>
      </c>
      <c r="L9" s="682"/>
      <c r="M9" s="680" t="s">
        <v>863</v>
      </c>
      <c r="N9" s="683"/>
      <c r="O9" s="680"/>
      <c r="P9" s="678"/>
      <c r="Q9" s="678" t="s">
        <v>864</v>
      </c>
      <c r="R9" s="232"/>
      <c r="S9" s="684"/>
      <c r="T9" s="680"/>
      <c r="U9" s="685"/>
      <c r="V9" s="680"/>
      <c r="W9" s="683">
        <v>1</v>
      </c>
    </row>
    <row r="10" spans="1:1006" s="224" customFormat="1" ht="13.5" customHeight="1">
      <c r="A10" s="225">
        <v>2</v>
      </c>
      <c r="B10" s="217" t="s">
        <v>2177</v>
      </c>
      <c r="C10" s="240"/>
      <c r="D10" s="241"/>
      <c r="E10" s="241"/>
      <c r="F10" s="241"/>
      <c r="G10" s="241"/>
      <c r="H10" s="680" t="s">
        <v>2195</v>
      </c>
      <c r="I10" s="695"/>
      <c r="J10" s="681"/>
      <c r="K10" s="680" t="s">
        <v>820</v>
      </c>
      <c r="L10" s="682"/>
      <c r="M10" s="680"/>
      <c r="N10" s="683"/>
      <c r="O10" s="680"/>
      <c r="P10" s="678"/>
      <c r="Q10" s="678" t="s">
        <v>864</v>
      </c>
      <c r="R10" s="232"/>
      <c r="S10" s="684"/>
      <c r="T10" s="680"/>
      <c r="U10" s="685"/>
      <c r="V10" s="680"/>
      <c r="W10" s="683"/>
    </row>
    <row r="11" spans="1:1006" s="224" customFormat="1" ht="13.5" customHeight="1">
      <c r="A11" s="225">
        <v>3</v>
      </c>
      <c r="B11" s="217" t="s">
        <v>2196</v>
      </c>
      <c r="C11" s="240"/>
      <c r="D11" s="241"/>
      <c r="E11" s="241"/>
      <c r="F11" s="241"/>
      <c r="G11" s="241"/>
      <c r="H11" s="680" t="s">
        <v>2181</v>
      </c>
      <c r="I11" s="681" t="s">
        <v>930</v>
      </c>
      <c r="J11" s="680" t="s">
        <v>2182</v>
      </c>
      <c r="K11" s="680" t="s">
        <v>817</v>
      </c>
      <c r="L11" s="682" t="s">
        <v>864</v>
      </c>
      <c r="M11" s="680" t="s">
        <v>2183</v>
      </c>
      <c r="N11" s="683"/>
      <c r="O11" s="680" t="s">
        <v>932</v>
      </c>
      <c r="P11" s="678"/>
      <c r="Q11" s="678" t="s">
        <v>864</v>
      </c>
      <c r="R11" s="232"/>
      <c r="S11" s="684"/>
      <c r="T11" s="680"/>
      <c r="U11" s="685"/>
      <c r="V11" s="680"/>
      <c r="W11" s="683"/>
    </row>
    <row r="12" spans="1:1006" s="224" customFormat="1" ht="13.5" customHeight="1">
      <c r="A12" s="225">
        <v>4</v>
      </c>
      <c r="B12" s="217"/>
      <c r="C12" s="217" t="s">
        <v>2197</v>
      </c>
      <c r="D12" s="241"/>
      <c r="E12" s="241"/>
      <c r="F12" s="241"/>
      <c r="G12" s="241"/>
      <c r="H12" s="680" t="s">
        <v>2185</v>
      </c>
      <c r="I12" s="695"/>
      <c r="J12" s="681" t="s">
        <v>2132</v>
      </c>
      <c r="K12" s="680" t="s">
        <v>820</v>
      </c>
      <c r="L12" s="682"/>
      <c r="M12" s="680" t="s">
        <v>879</v>
      </c>
      <c r="N12" s="683"/>
      <c r="O12" s="680" t="s">
        <v>932</v>
      </c>
      <c r="P12" s="678"/>
      <c r="Q12" s="678" t="s">
        <v>864</v>
      </c>
      <c r="R12" s="232"/>
      <c r="S12" s="684"/>
      <c r="T12" s="680"/>
      <c r="U12" s="685"/>
      <c r="V12" s="680"/>
      <c r="W12" s="683"/>
    </row>
    <row r="13" spans="1:1006" s="224" customFormat="1" ht="13.5" customHeight="1">
      <c r="A13" s="225">
        <v>9</v>
      </c>
      <c r="B13" s="217"/>
      <c r="C13" s="679" t="s">
        <v>2198</v>
      </c>
      <c r="D13" s="241"/>
      <c r="E13" s="241"/>
      <c r="F13" s="241"/>
      <c r="G13" s="241"/>
      <c r="H13" s="680" t="s">
        <v>2199</v>
      </c>
      <c r="I13" s="681"/>
      <c r="J13" s="681"/>
      <c r="K13" s="680" t="s">
        <v>820</v>
      </c>
      <c r="L13" s="680"/>
      <c r="M13" s="680" t="s">
        <v>863</v>
      </c>
      <c r="N13" s="683"/>
      <c r="O13" s="680"/>
      <c r="P13" s="678"/>
      <c r="Q13" s="678" t="s">
        <v>864</v>
      </c>
      <c r="R13" s="232"/>
      <c r="S13" s="684"/>
      <c r="T13" s="680"/>
      <c r="U13" s="685"/>
      <c r="V13" s="680"/>
      <c r="W13" s="683"/>
      <c r="X13" s="232"/>
      <c r="Y13" s="684"/>
      <c r="Z13" s="680"/>
      <c r="AA13" s="681"/>
      <c r="AB13" s="680"/>
      <c r="AC13" s="683"/>
      <c r="AD13" s="683"/>
      <c r="AE13" s="683"/>
    </row>
    <row r="14" spans="1:1006" s="224" customFormat="1" ht="13.5" customHeight="1">
      <c r="A14" s="225">
        <v>10</v>
      </c>
      <c r="B14" s="217"/>
      <c r="C14" s="679" t="s">
        <v>2200</v>
      </c>
      <c r="D14" s="241"/>
      <c r="E14" s="241"/>
      <c r="F14" s="241"/>
      <c r="G14" s="241"/>
      <c r="H14" s="680" t="s">
        <v>2201</v>
      </c>
      <c r="I14" s="681"/>
      <c r="J14" s="681"/>
      <c r="K14" s="680" t="s">
        <v>817</v>
      </c>
      <c r="L14" s="680"/>
      <c r="M14" s="680" t="s">
        <v>863</v>
      </c>
      <c r="N14" s="683"/>
      <c r="O14" s="680"/>
      <c r="P14" s="678"/>
      <c r="Q14" s="678" t="s">
        <v>864</v>
      </c>
      <c r="R14" s="232"/>
      <c r="S14" s="684"/>
      <c r="T14" s="680"/>
      <c r="U14" s="685"/>
      <c r="V14" s="680"/>
      <c r="W14" s="683"/>
      <c r="X14" s="232"/>
      <c r="Y14" s="684"/>
      <c r="Z14" s="680"/>
      <c r="AA14" s="681"/>
      <c r="AB14" s="680"/>
      <c r="AC14" s="683"/>
      <c r="AD14" s="683"/>
      <c r="AE14" s="683"/>
    </row>
    <row r="15" spans="1:1006" s="224" customFormat="1" ht="13.5" customHeight="1">
      <c r="A15" s="225">
        <v>8</v>
      </c>
      <c r="B15" s="217"/>
      <c r="C15" s="217" t="s">
        <v>2202</v>
      </c>
      <c r="D15" s="241"/>
      <c r="E15" s="241"/>
      <c r="F15" s="241"/>
      <c r="G15" s="241"/>
      <c r="H15" s="680" t="s">
        <v>2203</v>
      </c>
      <c r="I15" s="681"/>
      <c r="J15" s="681" t="s">
        <v>939</v>
      </c>
      <c r="K15" s="680" t="s">
        <v>817</v>
      </c>
      <c r="L15" s="682"/>
      <c r="M15" s="680" t="s">
        <v>863</v>
      </c>
      <c r="N15" s="680"/>
      <c r="O15" s="680"/>
      <c r="P15" s="682"/>
      <c r="Q15" s="678" t="s">
        <v>864</v>
      </c>
      <c r="R15" s="232"/>
      <c r="S15" s="680"/>
      <c r="T15" s="683"/>
      <c r="U15" s="685"/>
      <c r="V15" s="678"/>
      <c r="W15" s="678"/>
      <c r="X15" s="232"/>
      <c r="Y15" s="684"/>
      <c r="Z15" s="680"/>
      <c r="AA15" s="685"/>
      <c r="AB15" s="680"/>
      <c r="AC15" s="683"/>
      <c r="AD15" s="683"/>
      <c r="AE15" s="678"/>
    </row>
    <row r="16" spans="1:1006" s="224" customFormat="1" ht="14.25" customHeight="1">
      <c r="A16" s="225">
        <v>9</v>
      </c>
      <c r="B16" s="217" t="s">
        <v>2127</v>
      </c>
      <c r="C16" s="240"/>
      <c r="D16" s="241"/>
      <c r="E16" s="241"/>
      <c r="F16" s="241"/>
      <c r="G16" s="241"/>
      <c r="H16" s="680" t="s">
        <v>2128</v>
      </c>
      <c r="I16" s="681"/>
      <c r="J16" s="681" t="s">
        <v>2129</v>
      </c>
      <c r="K16" s="680" t="s">
        <v>823</v>
      </c>
      <c r="L16" s="682" t="s">
        <v>864</v>
      </c>
      <c r="M16" s="243" t="s">
        <v>1366</v>
      </c>
      <c r="N16" s="683"/>
      <c r="O16" s="680"/>
      <c r="P16" s="678"/>
      <c r="Q16" s="678" t="s">
        <v>864</v>
      </c>
      <c r="R16" s="232"/>
      <c r="S16" s="684"/>
      <c r="T16" s="680"/>
      <c r="U16" s="685"/>
      <c r="V16" s="680"/>
      <c r="W16" s="683"/>
    </row>
    <row r="17" spans="1:23" s="224" customFormat="1" ht="14.25" customHeight="1">
      <c r="A17" s="225">
        <v>10</v>
      </c>
      <c r="B17" s="217"/>
      <c r="C17" s="679" t="s">
        <v>2130</v>
      </c>
      <c r="D17" s="241"/>
      <c r="E17" s="241"/>
      <c r="F17" s="241"/>
      <c r="G17" s="241"/>
      <c r="H17" s="680" t="s">
        <v>2131</v>
      </c>
      <c r="I17" s="681"/>
      <c r="J17" s="681" t="s">
        <v>2132</v>
      </c>
      <c r="K17" s="680" t="s">
        <v>820</v>
      </c>
      <c r="L17" s="682"/>
      <c r="M17" s="680" t="s">
        <v>879</v>
      </c>
      <c r="N17" s="683"/>
      <c r="O17" s="680" t="s">
        <v>932</v>
      </c>
      <c r="P17" s="678"/>
      <c r="Q17" s="678" t="s">
        <v>864</v>
      </c>
      <c r="R17" s="232"/>
      <c r="S17" s="684"/>
      <c r="T17" s="680"/>
      <c r="U17" s="685"/>
      <c r="V17" s="680"/>
      <c r="W17" s="683"/>
    </row>
    <row r="18" spans="1:23" s="224" customFormat="1" ht="13.5" customHeight="1">
      <c r="A18" s="225">
        <v>11</v>
      </c>
      <c r="B18" s="217"/>
      <c r="C18" s="218" t="s">
        <v>2133</v>
      </c>
      <c r="D18" s="241"/>
      <c r="E18" s="241"/>
      <c r="F18" s="241"/>
      <c r="G18" s="241"/>
      <c r="H18" s="255" t="s">
        <v>2134</v>
      </c>
      <c r="I18" s="681"/>
      <c r="J18" s="681" t="s">
        <v>2135</v>
      </c>
      <c r="K18" s="680" t="s">
        <v>820</v>
      </c>
      <c r="L18" s="682"/>
      <c r="M18" s="680" t="s">
        <v>863</v>
      </c>
      <c r="N18" s="683"/>
      <c r="O18" s="680"/>
      <c r="P18" s="678"/>
      <c r="Q18" s="678" t="s">
        <v>864</v>
      </c>
      <c r="R18" s="232"/>
      <c r="S18" s="684" t="s">
        <v>2136</v>
      </c>
      <c r="T18" s="680"/>
      <c r="U18" s="685"/>
      <c r="V18" s="680"/>
      <c r="W18" s="683"/>
    </row>
    <row r="19" spans="1:23" s="224" customFormat="1" ht="13.5" customHeight="1">
      <c r="A19" s="225">
        <v>12</v>
      </c>
      <c r="B19" s="217"/>
      <c r="C19" s="241" t="s">
        <v>1103</v>
      </c>
      <c r="D19" s="241"/>
      <c r="E19" s="241"/>
      <c r="F19" s="241"/>
      <c r="G19" s="241"/>
      <c r="H19" s="680" t="s">
        <v>2137</v>
      </c>
      <c r="I19" s="681"/>
      <c r="J19" s="681" t="s">
        <v>971</v>
      </c>
      <c r="K19" s="680" t="s">
        <v>820</v>
      </c>
      <c r="L19" s="682"/>
      <c r="M19" s="680" t="s">
        <v>863</v>
      </c>
      <c r="N19" s="683" t="s">
        <v>864</v>
      </c>
      <c r="O19" s="255" t="s">
        <v>2138</v>
      </c>
      <c r="P19" s="678"/>
      <c r="Q19" s="678" t="s">
        <v>864</v>
      </c>
      <c r="R19" s="232"/>
      <c r="S19" s="684"/>
      <c r="T19" s="680"/>
      <c r="U19" s="685"/>
      <c r="V19" s="680"/>
      <c r="W19" s="683"/>
    </row>
    <row r="20" spans="1:23" s="224" customFormat="1" ht="13.5" customHeight="1">
      <c r="A20" s="225">
        <v>13</v>
      </c>
      <c r="B20" s="217"/>
      <c r="C20" s="679" t="s">
        <v>2139</v>
      </c>
      <c r="D20" s="241"/>
      <c r="E20" s="241"/>
      <c r="F20" s="241"/>
      <c r="G20" s="241"/>
      <c r="H20" s="680"/>
      <c r="I20" s="681"/>
      <c r="J20" s="681" t="s">
        <v>2140</v>
      </c>
      <c r="K20" s="680" t="s">
        <v>817</v>
      </c>
      <c r="L20" s="682"/>
      <c r="M20" s="680" t="s">
        <v>863</v>
      </c>
      <c r="N20" s="683"/>
      <c r="O20" s="680"/>
      <c r="P20" s="678"/>
      <c r="Q20" s="678" t="s">
        <v>864</v>
      </c>
      <c r="R20" s="232"/>
      <c r="S20" s="684"/>
      <c r="T20" s="680"/>
      <c r="U20" s="685"/>
      <c r="V20" s="680"/>
      <c r="W20" s="683"/>
    </row>
    <row r="21" spans="1:23" s="224" customFormat="1" ht="13.5" customHeight="1">
      <c r="A21" s="225">
        <v>14</v>
      </c>
      <c r="B21" s="217"/>
      <c r="C21" s="241" t="s">
        <v>1105</v>
      </c>
      <c r="D21" s="241"/>
      <c r="E21" s="241"/>
      <c r="F21" s="241"/>
      <c r="G21" s="241"/>
      <c r="H21" s="680" t="s">
        <v>2141</v>
      </c>
      <c r="I21" s="681"/>
      <c r="J21" s="681" t="s">
        <v>871</v>
      </c>
      <c r="K21" s="680" t="s">
        <v>817</v>
      </c>
      <c r="L21" s="682"/>
      <c r="M21" s="680" t="s">
        <v>863</v>
      </c>
      <c r="N21" s="683"/>
      <c r="O21" s="680"/>
      <c r="P21" s="678"/>
      <c r="Q21" s="678" t="s">
        <v>864</v>
      </c>
      <c r="R21" s="232"/>
      <c r="S21" s="684"/>
      <c r="T21" s="680"/>
      <c r="U21" s="685"/>
      <c r="V21" s="680"/>
      <c r="W21" s="683"/>
    </row>
    <row r="22" spans="1:23" s="224" customFormat="1" ht="13.5" customHeight="1">
      <c r="A22" s="225">
        <v>15</v>
      </c>
      <c r="B22" s="217"/>
      <c r="C22" s="241" t="s">
        <v>1987</v>
      </c>
      <c r="D22" s="241"/>
      <c r="E22" s="241"/>
      <c r="F22" s="241"/>
      <c r="G22" s="241"/>
      <c r="H22" s="680" t="s">
        <v>2142</v>
      </c>
      <c r="I22" s="681"/>
      <c r="J22" s="681" t="s">
        <v>2143</v>
      </c>
      <c r="K22" s="680" t="s">
        <v>817</v>
      </c>
      <c r="L22" s="682"/>
      <c r="M22" s="680" t="s">
        <v>863</v>
      </c>
      <c r="N22" s="683"/>
      <c r="O22" s="680"/>
      <c r="P22" s="678"/>
      <c r="Q22" s="678" t="s">
        <v>864</v>
      </c>
      <c r="R22" s="232"/>
      <c r="S22" s="684"/>
      <c r="T22" s="680"/>
      <c r="U22" s="685"/>
      <c r="V22" s="680"/>
      <c r="W22" s="683"/>
    </row>
    <row r="23" spans="1:23" s="224" customFormat="1" ht="13.5" customHeight="1">
      <c r="A23" s="225">
        <v>16</v>
      </c>
      <c r="B23" s="217"/>
      <c r="C23" s="241" t="s">
        <v>2144</v>
      </c>
      <c r="D23" s="241"/>
      <c r="E23" s="241"/>
      <c r="F23" s="241"/>
      <c r="G23" s="241"/>
      <c r="H23" s="680" t="s">
        <v>2145</v>
      </c>
      <c r="I23" s="681"/>
      <c r="J23" s="681" t="s">
        <v>2146</v>
      </c>
      <c r="K23" s="680" t="s">
        <v>817</v>
      </c>
      <c r="L23" s="682"/>
      <c r="M23" s="680" t="s">
        <v>863</v>
      </c>
      <c r="N23" s="683"/>
      <c r="O23" s="680"/>
      <c r="P23" s="678"/>
      <c r="Q23" s="678" t="s">
        <v>864</v>
      </c>
      <c r="R23" s="232"/>
      <c r="S23" s="684"/>
      <c r="T23" s="680"/>
      <c r="U23" s="685"/>
      <c r="V23" s="680"/>
      <c r="W23" s="683"/>
    </row>
    <row r="24" spans="1:23" s="224" customFormat="1" ht="13.5" customHeight="1">
      <c r="A24" s="225">
        <v>17</v>
      </c>
      <c r="B24" s="217"/>
      <c r="C24" s="241" t="s">
        <v>2147</v>
      </c>
      <c r="D24" s="241"/>
      <c r="E24" s="241"/>
      <c r="F24" s="241"/>
      <c r="G24" s="241"/>
      <c r="H24" s="680"/>
      <c r="I24" s="681"/>
      <c r="J24" s="681" t="s">
        <v>2148</v>
      </c>
      <c r="K24" s="680" t="s">
        <v>817</v>
      </c>
      <c r="L24" s="682"/>
      <c r="M24" s="680" t="s">
        <v>863</v>
      </c>
      <c r="N24" s="683"/>
      <c r="O24" s="680"/>
      <c r="P24" s="678"/>
      <c r="Q24" s="678" t="s">
        <v>864</v>
      </c>
      <c r="R24" s="232"/>
      <c r="S24" s="684"/>
      <c r="T24" s="680"/>
      <c r="U24" s="685"/>
      <c r="V24" s="680"/>
      <c r="W24" s="683"/>
    </row>
    <row r="25" spans="1:23" s="224" customFormat="1" ht="13.5" customHeight="1">
      <c r="A25" s="225">
        <v>18</v>
      </c>
      <c r="B25" s="217"/>
      <c r="C25" s="241" t="s">
        <v>2149</v>
      </c>
      <c r="D25" s="241"/>
      <c r="E25" s="241"/>
      <c r="F25" s="241"/>
      <c r="G25" s="241"/>
      <c r="H25" s="680" t="s">
        <v>2150</v>
      </c>
      <c r="I25" s="681"/>
      <c r="J25" s="681" t="s">
        <v>2151</v>
      </c>
      <c r="K25" s="680" t="s">
        <v>817</v>
      </c>
      <c r="L25" s="682"/>
      <c r="M25" s="680" t="s">
        <v>863</v>
      </c>
      <c r="N25" s="683"/>
      <c r="O25" s="680"/>
      <c r="P25" s="678"/>
      <c r="Q25" s="678" t="s">
        <v>864</v>
      </c>
      <c r="R25" s="232"/>
      <c r="S25" s="684"/>
      <c r="T25" s="680"/>
      <c r="U25" s="685"/>
      <c r="V25" s="680"/>
      <c r="W25" s="683"/>
    </row>
    <row r="26" spans="1:23" s="224" customFormat="1" ht="13.5" customHeight="1">
      <c r="A26" s="225">
        <v>19</v>
      </c>
      <c r="B26" s="217"/>
      <c r="C26" s="241" t="s">
        <v>2152</v>
      </c>
      <c r="D26" s="241"/>
      <c r="E26" s="241"/>
      <c r="F26" s="241"/>
      <c r="G26" s="241"/>
      <c r="H26" s="680" t="s">
        <v>2152</v>
      </c>
      <c r="I26" s="681"/>
      <c r="J26" s="681" t="s">
        <v>2153</v>
      </c>
      <c r="K26" s="680" t="s">
        <v>817</v>
      </c>
      <c r="L26" s="682"/>
      <c r="M26" s="680" t="s">
        <v>863</v>
      </c>
      <c r="N26" s="683"/>
      <c r="O26" s="680"/>
      <c r="P26" s="678"/>
      <c r="Q26" s="678" t="s">
        <v>864</v>
      </c>
      <c r="R26" s="232"/>
      <c r="S26" s="684"/>
      <c r="T26" s="680"/>
      <c r="U26" s="685"/>
      <c r="V26" s="680"/>
      <c r="W26" s="683"/>
    </row>
    <row r="27" spans="1:23" s="224" customFormat="1" ht="13.5" customHeight="1">
      <c r="A27" s="225">
        <v>20</v>
      </c>
      <c r="B27" s="217"/>
      <c r="C27" s="241" t="s">
        <v>2154</v>
      </c>
      <c r="D27" s="241"/>
      <c r="E27" s="241"/>
      <c r="F27" s="241"/>
      <c r="G27" s="241"/>
      <c r="H27" s="680" t="s">
        <v>2154</v>
      </c>
      <c r="I27" s="681"/>
      <c r="J27" s="681" t="s">
        <v>2155</v>
      </c>
      <c r="K27" s="680" t="s">
        <v>817</v>
      </c>
      <c r="L27" s="682"/>
      <c r="M27" s="680" t="s">
        <v>863</v>
      </c>
      <c r="N27" s="683"/>
      <c r="O27" s="680"/>
      <c r="P27" s="678"/>
      <c r="Q27" s="678" t="s">
        <v>864</v>
      </c>
      <c r="R27" s="232"/>
      <c r="S27" s="684"/>
      <c r="T27" s="680"/>
      <c r="U27" s="685"/>
      <c r="V27" s="680"/>
      <c r="W27" s="683"/>
    </row>
    <row r="28" spans="1:23" s="224" customFormat="1" ht="13.5" customHeight="1">
      <c r="A28" s="225">
        <v>21</v>
      </c>
      <c r="B28" s="217"/>
      <c r="C28" s="241" t="s">
        <v>2156</v>
      </c>
      <c r="D28" s="241"/>
      <c r="E28" s="241"/>
      <c r="F28" s="241"/>
      <c r="G28" s="241"/>
      <c r="H28" s="680" t="s">
        <v>2157</v>
      </c>
      <c r="I28" s="681"/>
      <c r="J28" s="681" t="s">
        <v>2158</v>
      </c>
      <c r="K28" s="680" t="s">
        <v>817</v>
      </c>
      <c r="L28" s="682" t="s">
        <v>864</v>
      </c>
      <c r="M28" s="243" t="s">
        <v>2158</v>
      </c>
      <c r="N28" s="683"/>
      <c r="O28" s="680"/>
      <c r="P28" s="678"/>
      <c r="Q28" s="678" t="s">
        <v>864</v>
      </c>
      <c r="R28" s="232"/>
      <c r="S28" s="684"/>
      <c r="T28" s="680"/>
      <c r="U28" s="685"/>
      <c r="V28" s="680"/>
      <c r="W28" s="683"/>
    </row>
    <row r="29" spans="1:23" s="224" customFormat="1" ht="13.5" customHeight="1">
      <c r="A29" s="225">
        <v>22</v>
      </c>
      <c r="B29" s="217"/>
      <c r="C29" s="241"/>
      <c r="D29" s="241" t="s">
        <v>1103</v>
      </c>
      <c r="E29" s="241"/>
      <c r="F29" s="241"/>
      <c r="G29" s="241"/>
      <c r="H29" s="680" t="s">
        <v>2159</v>
      </c>
      <c r="I29" s="681"/>
      <c r="J29" s="681" t="s">
        <v>971</v>
      </c>
      <c r="K29" s="680" t="s">
        <v>817</v>
      </c>
      <c r="L29" s="682"/>
      <c r="M29" s="680" t="s">
        <v>863</v>
      </c>
      <c r="N29" s="683" t="s">
        <v>864</v>
      </c>
      <c r="O29" s="680" t="s">
        <v>2160</v>
      </c>
      <c r="P29" s="678"/>
      <c r="Q29" s="678" t="s">
        <v>864</v>
      </c>
      <c r="R29" s="232"/>
      <c r="S29" s="684" t="s">
        <v>2161</v>
      </c>
      <c r="T29" s="680"/>
      <c r="U29" s="685"/>
      <c r="V29" s="680"/>
      <c r="W29" s="683"/>
    </row>
    <row r="30" spans="1:23" s="224" customFormat="1" ht="13.5" customHeight="1">
      <c r="A30" s="225">
        <v>23</v>
      </c>
      <c r="B30" s="217"/>
      <c r="C30" s="241"/>
      <c r="D30" s="241" t="s">
        <v>1105</v>
      </c>
      <c r="E30" s="241"/>
      <c r="F30" s="241"/>
      <c r="G30" s="241"/>
      <c r="H30" s="680" t="s">
        <v>2162</v>
      </c>
      <c r="I30" s="681"/>
      <c r="J30" s="681" t="s">
        <v>871</v>
      </c>
      <c r="K30" s="680" t="s">
        <v>817</v>
      </c>
      <c r="L30" s="682"/>
      <c r="M30" s="680" t="s">
        <v>863</v>
      </c>
      <c r="N30" s="683"/>
      <c r="O30" s="680"/>
      <c r="P30" s="678"/>
      <c r="Q30" s="678" t="s">
        <v>864</v>
      </c>
      <c r="R30" s="232"/>
      <c r="S30" s="684"/>
      <c r="T30" s="680"/>
      <c r="U30" s="685"/>
      <c r="V30" s="680"/>
      <c r="W30" s="683"/>
    </row>
    <row r="31" spans="1:23" s="224" customFormat="1" ht="13.5" customHeight="1">
      <c r="A31" s="225">
        <v>24</v>
      </c>
      <c r="B31" s="217"/>
      <c r="C31" s="217" t="s">
        <v>2163</v>
      </c>
      <c r="D31" s="241"/>
      <c r="E31" s="241"/>
      <c r="F31" s="241"/>
      <c r="G31" s="241"/>
      <c r="H31" s="680"/>
      <c r="I31" s="681"/>
      <c r="J31" s="681" t="s">
        <v>2164</v>
      </c>
      <c r="K31" s="680" t="s">
        <v>817</v>
      </c>
      <c r="L31" s="682" t="s">
        <v>864</v>
      </c>
      <c r="M31" s="243" t="s">
        <v>2164</v>
      </c>
      <c r="N31" s="683"/>
      <c r="O31" s="680"/>
      <c r="P31" s="678"/>
      <c r="Q31" s="678" t="s">
        <v>864</v>
      </c>
      <c r="R31" s="232"/>
      <c r="S31" s="684"/>
      <c r="T31" s="680"/>
      <c r="U31" s="685"/>
      <c r="V31" s="680"/>
      <c r="W31" s="683"/>
    </row>
    <row r="32" spans="1:23" s="224" customFormat="1" ht="13.5" customHeight="1">
      <c r="A32" s="225">
        <v>25</v>
      </c>
      <c r="B32" s="217"/>
      <c r="C32" s="217"/>
      <c r="D32" s="241" t="s">
        <v>2165</v>
      </c>
      <c r="E32" s="241"/>
      <c r="F32" s="241"/>
      <c r="G32" s="241"/>
      <c r="H32" s="680"/>
      <c r="I32" s="681"/>
      <c r="J32" s="681" t="s">
        <v>2132</v>
      </c>
      <c r="K32" s="680" t="s">
        <v>817</v>
      </c>
      <c r="L32" s="682"/>
      <c r="M32" s="680" t="s">
        <v>879</v>
      </c>
      <c r="N32" s="683"/>
      <c r="O32" s="680" t="s">
        <v>932</v>
      </c>
      <c r="P32" s="678"/>
      <c r="Q32" s="678" t="s">
        <v>864</v>
      </c>
      <c r="R32" s="232"/>
      <c r="S32" s="684"/>
      <c r="T32" s="680"/>
      <c r="U32" s="685"/>
      <c r="V32" s="680"/>
      <c r="W32" s="683"/>
    </row>
    <row r="33" spans="1:1009" s="224" customFormat="1" ht="13.5" customHeight="1">
      <c r="A33" s="225">
        <v>26</v>
      </c>
      <c r="B33" s="217"/>
      <c r="C33" s="217"/>
      <c r="D33" s="241" t="s">
        <v>2166</v>
      </c>
      <c r="E33" s="241"/>
      <c r="F33" s="241"/>
      <c r="G33" s="241"/>
      <c r="H33" s="680" t="s">
        <v>2167</v>
      </c>
      <c r="I33" s="681"/>
      <c r="J33" s="681" t="s">
        <v>888</v>
      </c>
      <c r="K33" s="680" t="s">
        <v>817</v>
      </c>
      <c r="L33" s="682"/>
      <c r="M33" s="680" t="s">
        <v>863</v>
      </c>
      <c r="N33" s="683" t="s">
        <v>864</v>
      </c>
      <c r="O33" s="680" t="s">
        <v>2168</v>
      </c>
      <c r="P33" s="678"/>
      <c r="Q33" s="678" t="s">
        <v>864</v>
      </c>
      <c r="R33" s="232"/>
      <c r="S33" s="684" t="s">
        <v>2161</v>
      </c>
      <c r="T33" s="680"/>
      <c r="U33" s="685"/>
      <c r="V33" s="680"/>
      <c r="W33" s="683"/>
    </row>
    <row r="34" spans="1:1009" s="224" customFormat="1" ht="13.5" customHeight="1">
      <c r="A34" s="225">
        <v>27</v>
      </c>
      <c r="B34" s="217"/>
      <c r="C34" s="217"/>
      <c r="D34" s="241" t="s">
        <v>2169</v>
      </c>
      <c r="E34" s="241"/>
      <c r="F34" s="241"/>
      <c r="G34" s="241"/>
      <c r="H34" s="680" t="s">
        <v>2170</v>
      </c>
      <c r="I34" s="681"/>
      <c r="J34" s="681" t="s">
        <v>2171</v>
      </c>
      <c r="K34" s="680" t="s">
        <v>817</v>
      </c>
      <c r="L34" s="682"/>
      <c r="M34" s="680" t="s">
        <v>863</v>
      </c>
      <c r="N34" s="683" t="s">
        <v>864</v>
      </c>
      <c r="O34" s="680" t="s">
        <v>2172</v>
      </c>
      <c r="P34" s="678"/>
      <c r="Q34" s="678" t="s">
        <v>864</v>
      </c>
      <c r="R34" s="232"/>
      <c r="S34" s="684"/>
      <c r="T34" s="680"/>
      <c r="U34" s="685"/>
      <c r="V34" s="680"/>
      <c r="W34" s="683"/>
    </row>
    <row r="35" spans="1:1009" s="224" customFormat="1" ht="13.5" customHeight="1">
      <c r="A35" s="225">
        <v>28</v>
      </c>
      <c r="B35" s="217"/>
      <c r="C35" s="679" t="s">
        <v>1260</v>
      </c>
      <c r="D35" s="241"/>
      <c r="E35" s="241"/>
      <c r="F35" s="241"/>
      <c r="G35" s="241"/>
      <c r="H35" s="680" t="s">
        <v>2173</v>
      </c>
      <c r="I35" s="681"/>
      <c r="J35" s="681" t="s">
        <v>1265</v>
      </c>
      <c r="K35" s="680" t="s">
        <v>817</v>
      </c>
      <c r="L35" s="682" t="s">
        <v>864</v>
      </c>
      <c r="M35" s="680" t="s">
        <v>1265</v>
      </c>
      <c r="N35" s="683"/>
      <c r="O35" s="680"/>
      <c r="P35" s="678"/>
      <c r="Q35" s="678" t="s">
        <v>864</v>
      </c>
      <c r="R35" s="232"/>
      <c r="S35" s="684"/>
      <c r="T35" s="680"/>
      <c r="U35" s="685"/>
      <c r="V35" s="680"/>
      <c r="W35" s="683"/>
    </row>
    <row r="36" spans="1:1009" s="224" customFormat="1" ht="13.5" customHeight="1">
      <c r="A36" s="225">
        <v>29</v>
      </c>
      <c r="B36" s="217"/>
      <c r="C36" s="241"/>
      <c r="D36" s="241" t="s">
        <v>1267</v>
      </c>
      <c r="E36" s="241"/>
      <c r="F36" s="241"/>
      <c r="G36" s="241"/>
      <c r="H36" s="680" t="s">
        <v>2174</v>
      </c>
      <c r="I36" s="681" t="s">
        <v>1269</v>
      </c>
      <c r="J36" s="681" t="s">
        <v>971</v>
      </c>
      <c r="K36" s="680" t="s">
        <v>817</v>
      </c>
      <c r="L36" s="682"/>
      <c r="M36" s="680" t="s">
        <v>863</v>
      </c>
      <c r="N36" s="683" t="s">
        <v>864</v>
      </c>
      <c r="O36" s="680" t="s">
        <v>1270</v>
      </c>
      <c r="P36" s="678"/>
      <c r="Q36" s="678" t="s">
        <v>864</v>
      </c>
      <c r="R36" s="232"/>
      <c r="S36" s="684"/>
      <c r="T36" s="680"/>
      <c r="U36" s="685"/>
      <c r="V36" s="680"/>
      <c r="W36" s="683"/>
    </row>
    <row r="37" spans="1:1009" s="224" customFormat="1" ht="13.5" customHeight="1">
      <c r="A37" s="225">
        <v>30</v>
      </c>
      <c r="B37" s="217"/>
      <c r="D37" s="224" t="s">
        <v>1272</v>
      </c>
      <c r="F37" s="225"/>
      <c r="G37" s="241"/>
      <c r="H37" s="680" t="s">
        <v>2175</v>
      </c>
      <c r="I37" s="273" t="s">
        <v>1274</v>
      </c>
      <c r="J37" s="681" t="s">
        <v>1014</v>
      </c>
      <c r="K37" s="680" t="s">
        <v>817</v>
      </c>
      <c r="L37" s="682"/>
      <c r="M37" s="680" t="s">
        <v>863</v>
      </c>
      <c r="N37" s="278"/>
      <c r="O37" s="680"/>
      <c r="P37" s="678"/>
      <c r="Q37" s="678" t="s">
        <v>864</v>
      </c>
      <c r="R37" s="232"/>
      <c r="S37" s="684"/>
      <c r="T37" s="680"/>
      <c r="U37" s="685"/>
      <c r="V37" s="680"/>
      <c r="W37" s="683"/>
    </row>
    <row r="38" spans="1:1009" s="224" customFormat="1" ht="13.5" customHeight="1">
      <c r="A38" s="225">
        <v>31</v>
      </c>
      <c r="B38" s="217"/>
      <c r="C38" s="679" t="s">
        <v>12</v>
      </c>
      <c r="D38" s="241"/>
      <c r="E38" s="241"/>
      <c r="F38" s="241"/>
      <c r="G38" s="241"/>
      <c r="H38" s="680" t="s">
        <v>2176</v>
      </c>
      <c r="I38" s="681"/>
      <c r="J38" s="681" t="s">
        <v>939</v>
      </c>
      <c r="K38" s="680" t="s">
        <v>823</v>
      </c>
      <c r="L38" s="682"/>
      <c r="M38" s="680" t="s">
        <v>863</v>
      </c>
      <c r="N38" s="683"/>
      <c r="O38" s="680"/>
      <c r="P38" s="678"/>
      <c r="Q38" s="678"/>
      <c r="R38" s="232"/>
      <c r="S38" s="684"/>
      <c r="T38" s="680"/>
      <c r="U38" s="685"/>
      <c r="V38" s="680"/>
      <c r="W38" s="683"/>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0"/>
      <c r="Q40" s="680"/>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46" priority="32">
      <formula>OR($W13="X",#REF!="X")</formula>
    </cfRule>
    <cfRule type="expression" dxfId="245" priority="31">
      <formula>AND(NOT(ISBLANK($Q13)),ISBLANK(#REF!),ISBLANK($W13))</formula>
    </cfRule>
    <cfRule type="expression" dxfId="244" priority="30">
      <formula>AND($W13=1,#REF!=1)</formula>
    </cfRule>
  </conditionalFormatting>
  <conditionalFormatting sqref="A13:A38">
    <cfRule type="expression" dxfId="243" priority="11">
      <formula>$W13=1</formula>
    </cfRule>
    <cfRule type="expression" dxfId="242" priority="12">
      <formula>#REF!=1</formula>
    </cfRule>
  </conditionalFormatting>
  <conditionalFormatting sqref="A15">
    <cfRule type="expression" dxfId="241" priority="15">
      <formula>OR($W15="X",#REF!="X")</formula>
    </cfRule>
    <cfRule type="expression" dxfId="240" priority="13">
      <formula>AND($W15=1,#REF!=1)</formula>
    </cfRule>
    <cfRule type="expression" dxfId="239" priority="14">
      <formula>AND(NOT(ISBLANK($Q15)),ISBLANK(#REF!),ISBLANK($W15))</formula>
    </cfRule>
  </conditionalFormatting>
  <conditionalFormatting sqref="A40:F41 A44:F862">
    <cfRule type="expression" dxfId="238" priority="111">
      <formula>AND($W40=1,$V40=1)</formula>
    </cfRule>
    <cfRule type="expression" dxfId="237" priority="110">
      <formula>OR($W40="X",$V40="X")</formula>
    </cfRule>
    <cfRule type="expression" dxfId="236" priority="113">
      <formula>$V40=1</formula>
    </cfRule>
    <cfRule type="expression" dxfId="235" priority="112">
      <formula>$W40=1</formula>
    </cfRule>
  </conditionalFormatting>
  <conditionalFormatting sqref="A9:G9 A10 C10:G10 A11:G12 A16:A38">
    <cfRule type="expression" dxfId="234" priority="117">
      <formula>OR($W9="X",#REF!="X")</formula>
    </cfRule>
    <cfRule type="expression" dxfId="233" priority="115">
      <formula>AND($W9=1,#REF!=1)</formula>
    </cfRule>
    <cfRule type="expression" dxfId="232" priority="116">
      <formula>AND(NOT(ISBLANK($Q9)),ISBLANK(#REF!),ISBLANK($W9))</formula>
    </cfRule>
  </conditionalFormatting>
  <conditionalFormatting sqref="A9:G9 A10 C10:G10 A11:G12">
    <cfRule type="expression" dxfId="231" priority="104">
      <formula>$W9=1</formula>
    </cfRule>
  </conditionalFormatting>
  <conditionalFormatting sqref="A9:G9 C10:G10 A11:G12 A10">
    <cfRule type="expression" dxfId="230" priority="114">
      <formula>#REF!=1</formula>
    </cfRule>
  </conditionalFormatting>
  <conditionalFormatting sqref="B10">
    <cfRule type="expression" dxfId="229" priority="2">
      <formula>#REF!=1</formula>
    </cfRule>
    <cfRule type="expression" dxfId="228" priority="3">
      <formula>AND($W10=1,#REF!=1)</formula>
    </cfRule>
    <cfRule type="expression" dxfId="227" priority="4">
      <formula>AND(NOT(ISBLANK($Q10)),ISBLANK(#REF!),ISBLANK($W10))</formula>
    </cfRule>
    <cfRule type="expression" dxfId="226" priority="5">
      <formula>OR($W10="X",#REF!="X")</formula>
    </cfRule>
    <cfRule type="expression" dxfId="225" priority="1">
      <formula>$W10=1</formula>
    </cfRule>
  </conditionalFormatting>
  <conditionalFormatting sqref="B13:C14">
    <cfRule type="expression" dxfId="224" priority="37">
      <formula>AND($W32=1,#REF!=1)</formula>
    </cfRule>
    <cfRule type="expression" dxfId="223" priority="38">
      <formula>$W32=1</formula>
    </cfRule>
    <cfRule type="expression" dxfId="222" priority="39">
      <formula>AND(NOT(ISBLANK($Q32)),ISBLANK(#REF!),ISBLANK($W32))</formula>
    </cfRule>
    <cfRule type="expression" dxfId="221" priority="40">
      <formula>OR($W32="X",#REF!="X")</formula>
    </cfRule>
    <cfRule type="expression" dxfId="220" priority="41">
      <formula>#REF!=1</formula>
    </cfRule>
  </conditionalFormatting>
  <conditionalFormatting sqref="B16:G20 B21 D21:G21 B22:C27 E22:G27 B28:G30 B31:B37 B38:G38">
    <cfRule type="expression" dxfId="219" priority="71">
      <formula>$W16=1</formula>
    </cfRule>
  </conditionalFormatting>
  <conditionalFormatting sqref="B16:G20 B21 D21:G21 B22:C27 E22:G27 B28:G30 D31:G34 B31:B37 B38:G38">
    <cfRule type="expression" dxfId="218" priority="78">
      <formula>AND(NOT(ISBLANK($Q16)),ISBLANK(#REF!),ISBLANK($W16))</formula>
    </cfRule>
  </conditionalFormatting>
  <conditionalFormatting sqref="B16:G20 B28:G30 D31:G34 B38:G38 D21:G21 B22:C27 B21 E22:G27 B31:B37">
    <cfRule type="expression" dxfId="217" priority="77">
      <formula>AND($W16=1,#REF!=1)</formula>
    </cfRule>
  </conditionalFormatting>
  <conditionalFormatting sqref="B16:G20 D21:G21 B21:B27 C22:C27 E22:G27 B28:G30 D31:G34 B31:B37 B38:G38">
    <cfRule type="expression" dxfId="216" priority="80">
      <formula>#REF!=1</formula>
    </cfRule>
    <cfRule type="expression" dxfId="215" priority="79">
      <formula>OR($W16="X",#REF!="X")</formula>
    </cfRule>
  </conditionalFormatting>
  <conditionalFormatting sqref="C9:C11">
    <cfRule type="expression" dxfId="214" priority="105">
      <formula>AND($L9="X",$B9&lt;&gt;"")</formula>
    </cfRule>
  </conditionalFormatting>
  <conditionalFormatting sqref="C12">
    <cfRule type="expression" dxfId="213" priority="1688">
      <formula>#REF!=1</formula>
    </cfRule>
    <cfRule type="expression" dxfId="212" priority="1687">
      <formula>#REF!=1</formula>
    </cfRule>
    <cfRule type="expression" dxfId="211" priority="1686">
      <formula>AND(#REF!=1,#REF!=1)</formula>
    </cfRule>
    <cfRule type="expression" dxfId="210" priority="1685">
      <formula>OR(#REF!="X",#REF!="X")</formula>
    </cfRule>
    <cfRule type="expression" dxfId="209" priority="1689">
      <formula>AND(NOT(ISBLANK(#REF!)),ISBLANK(#REF!),ISBLANK(#REF!))</formula>
    </cfRule>
  </conditionalFormatting>
  <conditionalFormatting sqref="C13:C14">
    <cfRule type="expression" dxfId="208" priority="1691">
      <formula>AND($L32="X",$B13&lt;&gt;"")</formula>
    </cfRule>
  </conditionalFormatting>
  <conditionalFormatting sqref="C16:C30 D21 C38">
    <cfRule type="expression" dxfId="207" priority="72">
      <formula>AND($L16="X",$B16&lt;&gt;"")</formula>
    </cfRule>
  </conditionalFormatting>
  <conditionalFormatting sqref="C21">
    <cfRule type="expression" dxfId="206" priority="66">
      <formula>#REF!=1</formula>
    </cfRule>
    <cfRule type="expression" dxfId="205" priority="62">
      <formula>$W21=1</formula>
    </cfRule>
    <cfRule type="expression" dxfId="204" priority="63">
      <formula>AND($W21=1,#REF!=1)</formula>
    </cfRule>
    <cfRule type="expression" dxfId="203" priority="64">
      <formula>AND(NOT(ISBLANK($Q21)),ISBLANK(#REF!),ISBLANK($W21))</formula>
    </cfRule>
    <cfRule type="expression" dxfId="202" priority="65">
      <formula>OR($W21="X",#REF!="X")</formula>
    </cfRule>
  </conditionalFormatting>
  <conditionalFormatting sqref="C31:C34">
    <cfRule type="expression" dxfId="201" priority="83">
      <formula>AND(NOT(ISBLANK($Q31)),ISBLANK(#REF!),ISBLANK($W31))</formula>
    </cfRule>
    <cfRule type="expression" dxfId="200" priority="82">
      <formula>$W31=1</formula>
    </cfRule>
    <cfRule type="expression" dxfId="199" priority="81">
      <formula>AND($W31=1,#REF!=1)</formula>
    </cfRule>
    <cfRule type="expression" dxfId="198" priority="84">
      <formula>OR($W31="X",#REF!="X")</formula>
    </cfRule>
    <cfRule type="expression" dxfId="197" priority="85">
      <formula>#REF!=1</formula>
    </cfRule>
    <cfRule type="expression" dxfId="196" priority="86">
      <formula>AND($L31="X",$B31&lt;&gt;"")</formula>
    </cfRule>
  </conditionalFormatting>
  <conditionalFormatting sqref="C35 C36:F36">
    <cfRule type="expression" dxfId="195" priority="60">
      <formula>$AC35=1</formula>
    </cfRule>
  </conditionalFormatting>
  <conditionalFormatting sqref="C35 C36:F37">
    <cfRule type="expression" dxfId="194" priority="61">
      <formula>AND(NOT(ISBLANK($W35)),ISBLANK($AC35),ISBLANK($AD35))</formula>
    </cfRule>
    <cfRule type="expression" dxfId="193" priority="59">
      <formula>OR($AD35="X",$AC35="X")</formula>
    </cfRule>
    <cfRule type="expression" dxfId="192" priority="58">
      <formula>$AD35=1</formula>
    </cfRule>
  </conditionalFormatting>
  <conditionalFormatting sqref="C35:C37">
    <cfRule type="expression" dxfId="191" priority="52">
      <formula>AND($R35="X",OR($B35&lt;&gt;"",$C35&lt;&gt;""))</formula>
    </cfRule>
  </conditionalFormatting>
  <conditionalFormatting sqref="C36:F37 C35">
    <cfRule type="expression" dxfId="190" priority="57">
      <formula>AND($AD35=1,$AC35=1)</formula>
    </cfRule>
  </conditionalFormatting>
  <conditionalFormatting sqref="D9:D11">
    <cfRule type="expression" dxfId="189" priority="106">
      <formula>AND($L9="X",OR($B9&lt;&gt;"",$C9&lt;&gt;""))</formula>
    </cfRule>
  </conditionalFormatting>
  <conditionalFormatting sqref="D12">
    <cfRule type="expression" dxfId="188" priority="129">
      <formula>AND($L12="X",OR($B12&lt;&gt;"",#REF!&lt;&gt;""))</formula>
    </cfRule>
  </conditionalFormatting>
  <conditionalFormatting sqref="D13">
    <cfRule type="expression" dxfId="187" priority="33">
      <formula>AND($R13="X",OR($C11&lt;&gt;"",#REF!&lt;&gt;""))</formula>
    </cfRule>
  </conditionalFormatting>
  <conditionalFormatting sqref="D14">
    <cfRule type="expression" dxfId="186" priority="42">
      <formula>AND($R14="X",OR(#REF!&lt;&gt;"",#REF!&lt;&gt;""))</formula>
    </cfRule>
  </conditionalFormatting>
  <conditionalFormatting sqref="D15">
    <cfRule type="expression" dxfId="185" priority="16">
      <formula>AND($R15="X",OR($C11&lt;&gt;"",#REF!&lt;&gt;""))</formula>
    </cfRule>
  </conditionalFormatting>
  <conditionalFormatting sqref="D16:D20 D28:D35 D38">
    <cfRule type="expression" dxfId="184" priority="73">
      <formula>AND($L16="X",OR($B16&lt;&gt;"",$C16&lt;&gt;""))</formula>
    </cfRule>
  </conditionalFormatting>
  <conditionalFormatting sqref="D36:D37">
    <cfRule type="expression" dxfId="183" priority="54">
      <formula>AND($R36="X",OR($B36&lt;&gt;"",$C36&lt;&gt;"",$D36&lt;&gt;""))</formula>
    </cfRule>
  </conditionalFormatting>
  <conditionalFormatting sqref="D13:G15">
    <cfRule type="expression" dxfId="182" priority="7">
      <formula>AND($AD13=1,$AC13=1)</formula>
    </cfRule>
    <cfRule type="expression" dxfId="181" priority="10">
      <formula>AND(NOT(ISBLANK($W13)),ISBLANK($AC13),ISBLANK($AD13))</formula>
    </cfRule>
    <cfRule type="expression" dxfId="180" priority="9">
      <formula>$AC13=1</formula>
    </cfRule>
    <cfRule type="expression" dxfId="179" priority="8">
      <formula>$AD13=1</formula>
    </cfRule>
    <cfRule type="expression" dxfId="178" priority="6">
      <formula>OR($AD13="X",$AC13="X")</formula>
    </cfRule>
  </conditionalFormatting>
  <conditionalFormatting sqref="D31:G35">
    <cfRule type="expression" dxfId="177" priority="47">
      <formula>$W31=1</formula>
    </cfRule>
  </conditionalFormatting>
  <conditionalFormatting sqref="D35:G35">
    <cfRule type="expression" dxfId="176" priority="51">
      <formula>#REF!=1</formula>
    </cfRule>
    <cfRule type="expression" dxfId="175" priority="50">
      <formula>OR($W35="X",#REF!="X")</formula>
    </cfRule>
    <cfRule type="expression" dxfId="174" priority="49">
      <formula>AND(NOT(ISBLANK($Q35)),ISBLANK(#REF!),ISBLANK($W35))</formula>
    </cfRule>
    <cfRule type="expression" dxfId="173" priority="48">
      <formula>AND($W35=1,#REF!=1)</formula>
    </cfRule>
  </conditionalFormatting>
  <conditionalFormatting sqref="E9:E11">
    <cfRule type="expression" dxfId="172" priority="107">
      <formula>AND($L9="X",OR($B9&lt;&gt;"",$C9&lt;&gt;"",$D9&lt;&gt;""))</formula>
    </cfRule>
  </conditionalFormatting>
  <conditionalFormatting sqref="E12">
    <cfRule type="expression" dxfId="171" priority="130">
      <formula>AND($L12="X",OR($B12&lt;&gt;"",#REF!&lt;&gt;"",$D12&lt;&gt;""))</formula>
    </cfRule>
  </conditionalFormatting>
  <conditionalFormatting sqref="E13">
    <cfRule type="expression" dxfId="170" priority="34">
      <formula>AND($R13="X",OR($C11&lt;&gt;"",#REF!&lt;&gt;"",$D13&lt;&gt;""))</formula>
    </cfRule>
  </conditionalFormatting>
  <conditionalFormatting sqref="E14">
    <cfRule type="expression" dxfId="169" priority="43">
      <formula>AND($R14="X",OR(#REF!&lt;&gt;"",#REF!&lt;&gt;"",$D14&lt;&gt;""))</formula>
    </cfRule>
  </conditionalFormatting>
  <conditionalFormatting sqref="E15">
    <cfRule type="expression" dxfId="168" priority="17">
      <formula>AND($R15="X",OR($C11&lt;&gt;"",#REF!&lt;&gt;"",$D15&lt;&gt;""))</formula>
    </cfRule>
  </conditionalFormatting>
  <conditionalFormatting sqref="E16:E20 E28:E35 E38">
    <cfRule type="expression" dxfId="167" priority="74">
      <formula>AND($L16="X",OR($B16&lt;&gt;"",$C16&lt;&gt;"",$D16&lt;&gt;""))</formula>
    </cfRule>
  </conditionalFormatting>
  <conditionalFormatting sqref="E21">
    <cfRule type="expression" dxfId="166" priority="87">
      <formula>AND($L21="X",OR($B21&lt;&gt;"",$D21&lt;&gt;"",#REF!&lt;&gt;""))</formula>
    </cfRule>
  </conditionalFormatting>
  <conditionalFormatting sqref="E22:E27">
    <cfRule type="expression" dxfId="165" priority="90">
      <formula>AND($L22="X",OR($B22&lt;&gt;"",$C22&lt;&gt;"",#REF!&lt;&gt;""))</formula>
    </cfRule>
  </conditionalFormatting>
  <conditionalFormatting sqref="E36:E37">
    <cfRule type="expression" dxfId="164"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63" priority="108">
      <formula>AND($L9="X",OR($B9&lt;&gt;"",$C9&lt;&gt;"",$D9&lt;&gt;"",$E9&lt;&gt;""))</formula>
    </cfRule>
  </conditionalFormatting>
  <conditionalFormatting sqref="F12">
    <cfRule type="expression" dxfId="162" priority="131">
      <formula>AND($L12="X",OR($B12&lt;&gt;"",#REF!&lt;&gt;"",$D12&lt;&gt;"",$E12&lt;&gt;""))</formula>
    </cfRule>
  </conditionalFormatting>
  <conditionalFormatting sqref="F13">
    <cfRule type="expression" dxfId="161" priority="35">
      <formula>AND($R13="X",OR($C11&lt;&gt;"",#REF!&lt;&gt;"",$D13&lt;&gt;"",$E13&lt;&gt;""))</formula>
    </cfRule>
  </conditionalFormatting>
  <conditionalFormatting sqref="F14">
    <cfRule type="expression" dxfId="160" priority="44">
      <formula>AND($R14="X",OR(#REF!&lt;&gt;"",#REF!&lt;&gt;"",$D14&lt;&gt;"",$E14&lt;&gt;""))</formula>
    </cfRule>
  </conditionalFormatting>
  <conditionalFormatting sqref="F15">
    <cfRule type="expression" dxfId="159" priority="18">
      <formula>AND($R15="X",OR($C11&lt;&gt;"",#REF!&lt;&gt;"",$D15&lt;&gt;"",$E15&lt;&gt;""))</formula>
    </cfRule>
  </conditionalFormatting>
  <conditionalFormatting sqref="F16:F20 F28:F35 F38">
    <cfRule type="expression" dxfId="158" priority="75">
      <formula>AND($L16="X",OR($B16&lt;&gt;"",$C16&lt;&gt;"",$D16&lt;&gt;"",$E16&lt;&gt;""))</formula>
    </cfRule>
  </conditionalFormatting>
  <conditionalFormatting sqref="F21">
    <cfRule type="expression" dxfId="157" priority="88">
      <formula>AND($L21="X",OR($B21&lt;&gt;"",$D21&lt;&gt;"",#REF!&lt;&gt;"",$E21&lt;&gt;""))</formula>
    </cfRule>
  </conditionalFormatting>
  <conditionalFormatting sqref="F22:F27">
    <cfRule type="expression" dxfId="156" priority="91">
      <formula>AND($L22="X",OR($B22&lt;&gt;"",$C22&lt;&gt;"",#REF!&lt;&gt;"",$E22&lt;&gt;""))</formula>
    </cfRule>
  </conditionalFormatting>
  <conditionalFormatting sqref="F36:F37">
    <cfRule type="expression" dxfId="155" priority="56">
      <formula>AND($R36="X",OR($B36&lt;&gt;"",$C36&lt;&gt;"",$D36&lt;&gt;"",$E36&lt;&gt;"",$F36&lt;&gt;""))</formula>
    </cfRule>
  </conditionalFormatting>
  <conditionalFormatting sqref="G9:G11">
    <cfRule type="expression" dxfId="154" priority="109">
      <formula>AND($L9="X",OR($B9&lt;&gt;"",$C9&lt;&gt;"",$D9&lt;&gt;"",$E9&lt;&gt;"",$F9&lt;&gt;""))</formula>
    </cfRule>
  </conditionalFormatting>
  <conditionalFormatting sqref="G12">
    <cfRule type="expression" dxfId="153" priority="132">
      <formula>AND($L12="X",OR($B12&lt;&gt;"",#REF!&lt;&gt;"",$D12&lt;&gt;"",$E12&lt;&gt;"",$F12&lt;&gt;""))</formula>
    </cfRule>
  </conditionalFormatting>
  <conditionalFormatting sqref="G13">
    <cfRule type="expression" dxfId="152" priority="36">
      <formula>AND($R13="X",OR($C11&lt;&gt;"",#REF!&lt;&gt;"",$D13&lt;&gt;"",$E13&lt;&gt;"",$F13&lt;&gt;""))</formula>
    </cfRule>
  </conditionalFormatting>
  <conditionalFormatting sqref="G14">
    <cfRule type="expression" dxfId="151" priority="45">
      <formula>AND($R14="X",OR(#REF!&lt;&gt;"",#REF!&lt;&gt;"",$D14&lt;&gt;"",$E14&lt;&gt;"",$F14&lt;&gt;""))</formula>
    </cfRule>
  </conditionalFormatting>
  <conditionalFormatting sqref="G15">
    <cfRule type="expression" dxfId="150" priority="19">
      <formula>AND($R15="X",OR($C11&lt;&gt;"",#REF!&lt;&gt;"",$D15&lt;&gt;"",$E15&lt;&gt;"",$F15&lt;&gt;""))</formula>
    </cfRule>
  </conditionalFormatting>
  <conditionalFormatting sqref="G16:G20 G28:G35 G38">
    <cfRule type="expression" dxfId="149" priority="76">
      <formula>AND($L16="X",OR($B16&lt;&gt;"",$C16&lt;&gt;"",$D16&lt;&gt;"",$E16&lt;&gt;"",$F16&lt;&gt;""))</formula>
    </cfRule>
  </conditionalFormatting>
  <conditionalFormatting sqref="G21">
    <cfRule type="expression" dxfId="148" priority="89">
      <formula>AND($L21="X",OR($B21&lt;&gt;"",$D21&lt;&gt;"",#REF!&lt;&gt;"",$E21&lt;&gt;"",$F21&lt;&gt;""))</formula>
    </cfRule>
  </conditionalFormatting>
  <conditionalFormatting sqref="G22:G27">
    <cfRule type="expression" dxfId="147" priority="92">
      <formula>AND($L22="X",OR($B22&lt;&gt;"",$C22&lt;&gt;"",#REF!&lt;&gt;"",$E22&lt;&gt;"",$F22&lt;&gt;""))</formula>
    </cfRule>
  </conditionalFormatting>
  <conditionalFormatting sqref="H40:H41 H44:H862">
    <cfRule type="expression" dxfId="146" priority="103">
      <formula>$K40="X"</formula>
    </cfRule>
  </conditionalFormatting>
  <conditionalFormatting sqref="I11">
    <cfRule type="expression" dxfId="145" priority="1690">
      <formula>#REF!="X"</formula>
    </cfRule>
  </conditionalFormatting>
  <conditionalFormatting sqref="I16:I38">
    <cfRule type="expression" dxfId="144" priority="70">
      <formula>$L16="X"</formula>
    </cfRule>
  </conditionalFormatting>
  <conditionalFormatting sqref="I35:I37">
    <cfRule type="expression" dxfId="143" priority="53">
      <formula>$R35="X"</formula>
    </cfRule>
  </conditionalFormatting>
  <conditionalFormatting sqref="K9:K10">
    <cfRule type="cellIs" dxfId="142" priority="99" operator="equal">
      <formula>"1..1"</formula>
    </cfRule>
    <cfRule type="cellIs" dxfId="141" priority="101" operator="equal">
      <formula>"0..1"</formula>
    </cfRule>
    <cfRule type="cellIs" dxfId="140" priority="100" operator="equal">
      <formula>"0..n"</formula>
    </cfRule>
  </conditionalFormatting>
  <conditionalFormatting sqref="K12:K13">
    <cfRule type="cellIs" dxfId="139" priority="21" operator="equal">
      <formula>"0..n"</formula>
    </cfRule>
    <cfRule type="cellIs" dxfId="138" priority="20" operator="equal">
      <formula>"1..1"</formula>
    </cfRule>
    <cfRule type="cellIs" dxfId="137" priority="22" operator="equal">
      <formula>"0..1"</formula>
    </cfRule>
  </conditionalFormatting>
  <conditionalFormatting sqref="K16:K19 K38">
    <cfRule type="cellIs" dxfId="136" priority="69" operator="equal">
      <formula>"0..1"</formula>
    </cfRule>
    <cfRule type="cellIs" dxfId="135" priority="68" operator="equal">
      <formula>"0..n"</formula>
    </cfRule>
    <cfRule type="cellIs" dxfId="134"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6"/>
      <c r="I9" s="522"/>
      <c r="J9" s="680"/>
      <c r="K9" s="681" t="s">
        <v>1771</v>
      </c>
      <c r="L9" s="680"/>
      <c r="M9" s="680"/>
      <c r="N9" s="680"/>
      <c r="O9" s="680"/>
      <c r="P9" s="682"/>
      <c r="Q9" s="680" t="s">
        <v>820</v>
      </c>
      <c r="R9" s="683" t="s">
        <v>864</v>
      </c>
      <c r="S9" s="243" t="s">
        <v>1771</v>
      </c>
      <c r="T9" s="680"/>
      <c r="U9" s="680"/>
      <c r="V9" s="678" t="s">
        <v>864</v>
      </c>
      <c r="W9" s="678"/>
      <c r="X9" s="678"/>
      <c r="Y9" s="678"/>
      <c r="Z9" s="232"/>
      <c r="AA9" s="684"/>
      <c r="AB9" s="680"/>
      <c r="AC9" s="685"/>
      <c r="AD9" s="680"/>
      <c r="AE9" s="683"/>
      <c r="AF9" s="683"/>
    </row>
    <row r="10" spans="1:1016" s="224" customFormat="1" ht="13.5" customHeight="1">
      <c r="A10" s="225">
        <v>2</v>
      </c>
      <c r="B10" s="240"/>
      <c r="C10" s="532" t="s">
        <v>2208</v>
      </c>
      <c r="D10" s="241"/>
      <c r="E10" s="241"/>
      <c r="F10" s="241"/>
      <c r="G10" s="241"/>
      <c r="H10" s="680" t="s">
        <v>2209</v>
      </c>
      <c r="I10" s="681" t="s">
        <v>1342</v>
      </c>
      <c r="J10" s="680"/>
      <c r="K10" s="681" t="s">
        <v>2210</v>
      </c>
      <c r="L10" s="680"/>
      <c r="M10" s="680"/>
      <c r="N10" s="680"/>
      <c r="O10" s="680"/>
      <c r="P10" s="682"/>
      <c r="Q10" s="680" t="s">
        <v>820</v>
      </c>
      <c r="R10" s="683"/>
      <c r="S10" s="680" t="s">
        <v>863</v>
      </c>
      <c r="T10" s="680"/>
      <c r="U10" s="680"/>
      <c r="V10" s="678" t="s">
        <v>864</v>
      </c>
      <c r="W10" s="678"/>
      <c r="X10" s="678"/>
      <c r="Y10" s="678"/>
      <c r="Z10" s="232"/>
      <c r="AA10" s="684"/>
      <c r="AB10" s="680"/>
      <c r="AC10" s="685"/>
      <c r="AD10" s="680"/>
      <c r="AE10" s="683"/>
      <c r="AF10" s="683"/>
    </row>
    <row r="11" spans="1:1016" s="224" customFormat="1" ht="13.5" customHeight="1">
      <c r="A11" s="225">
        <v>3</v>
      </c>
      <c r="B11" s="240"/>
      <c r="C11" s="532" t="s">
        <v>2211</v>
      </c>
      <c r="D11" s="241"/>
      <c r="E11" s="241"/>
      <c r="F11" s="241"/>
      <c r="G11" s="241"/>
      <c r="H11" s="680" t="s">
        <v>2212</v>
      </c>
      <c r="I11" s="681" t="s">
        <v>2213</v>
      </c>
      <c r="J11" s="680"/>
      <c r="K11" s="681" t="s">
        <v>2214</v>
      </c>
      <c r="L11" s="680"/>
      <c r="M11" s="680"/>
      <c r="N11" s="680"/>
      <c r="O11" s="680"/>
      <c r="P11" s="682"/>
      <c r="Q11" s="680" t="s">
        <v>820</v>
      </c>
      <c r="R11" s="683"/>
      <c r="S11" s="680" t="s">
        <v>863</v>
      </c>
      <c r="T11" s="680"/>
      <c r="U11" s="680"/>
      <c r="V11" s="678" t="s">
        <v>864</v>
      </c>
      <c r="W11" s="678"/>
      <c r="X11" s="678"/>
      <c r="Y11" s="678"/>
      <c r="Z11" s="232"/>
      <c r="AA11" s="684"/>
      <c r="AB11" s="680"/>
      <c r="AC11" s="685"/>
      <c r="AD11" s="680"/>
      <c r="AE11" s="683"/>
      <c r="AF11" s="683"/>
    </row>
    <row r="12" spans="1:1016" s="224" customFormat="1" ht="13.5" customHeight="1">
      <c r="A12" s="225">
        <v>4</v>
      </c>
      <c r="B12" s="240"/>
      <c r="C12" s="532" t="s">
        <v>2215</v>
      </c>
      <c r="D12" s="241"/>
      <c r="E12" s="241"/>
      <c r="F12" s="241"/>
      <c r="G12" s="241"/>
      <c r="H12" s="680" t="s">
        <v>2216</v>
      </c>
      <c r="I12" s="681" t="s">
        <v>930</v>
      </c>
      <c r="J12" s="680"/>
      <c r="K12" s="681" t="s">
        <v>2217</v>
      </c>
      <c r="L12" s="680"/>
      <c r="M12" s="680"/>
      <c r="N12" s="680"/>
      <c r="O12" s="680"/>
      <c r="P12" s="682"/>
      <c r="Q12" s="680" t="s">
        <v>820</v>
      </c>
      <c r="R12" s="683"/>
      <c r="S12" s="680" t="s">
        <v>879</v>
      </c>
      <c r="T12" s="683"/>
      <c r="U12" s="680"/>
      <c r="V12" s="678" t="s">
        <v>864</v>
      </c>
      <c r="W12" s="678"/>
      <c r="X12" s="678"/>
      <c r="Y12" s="678"/>
      <c r="Z12" s="232"/>
      <c r="AA12" s="684"/>
      <c r="AB12" s="680"/>
      <c r="AC12" s="685"/>
      <c r="AD12" s="680"/>
      <c r="AE12" s="683"/>
      <c r="AF12" s="683"/>
    </row>
    <row r="13" spans="1:1016" s="224" customFormat="1" ht="13.5" customHeight="1">
      <c r="A13" s="225">
        <v>5</v>
      </c>
      <c r="B13" s="240"/>
      <c r="C13" s="532" t="s">
        <v>2218</v>
      </c>
      <c r="D13" s="241"/>
      <c r="E13" s="241"/>
      <c r="F13" s="241"/>
      <c r="G13" s="241"/>
      <c r="H13" s="680" t="s">
        <v>2216</v>
      </c>
      <c r="I13" s="681" t="s">
        <v>930</v>
      </c>
      <c r="J13" s="680"/>
      <c r="K13" s="681" t="s">
        <v>2219</v>
      </c>
      <c r="L13" s="680"/>
      <c r="M13" s="680"/>
      <c r="N13" s="680"/>
      <c r="O13" s="680"/>
      <c r="P13" s="682"/>
      <c r="Q13" s="680" t="s">
        <v>820</v>
      </c>
      <c r="R13" s="683"/>
      <c r="S13" s="680" t="s">
        <v>879</v>
      </c>
      <c r="T13" s="683"/>
      <c r="U13" s="680"/>
      <c r="V13" s="678" t="s">
        <v>864</v>
      </c>
      <c r="W13" s="678"/>
      <c r="X13" s="678"/>
      <c r="Y13" s="678"/>
      <c r="Z13" s="232"/>
      <c r="AA13" s="684"/>
      <c r="AB13" s="680"/>
      <c r="AC13" s="685"/>
      <c r="AD13" s="680"/>
      <c r="AE13" s="683"/>
      <c r="AF13" s="683"/>
    </row>
    <row r="14" spans="1:1016" s="224" customFormat="1" ht="13.5" customHeight="1">
      <c r="A14" s="225">
        <v>6</v>
      </c>
      <c r="B14" s="217"/>
      <c r="C14" s="679" t="s">
        <v>2220</v>
      </c>
      <c r="D14" s="679"/>
      <c r="E14" s="241"/>
      <c r="F14" s="241"/>
      <c r="G14" s="241"/>
      <c r="H14" s="679" t="s">
        <v>2221</v>
      </c>
      <c r="I14" s="681"/>
      <c r="J14" s="680"/>
      <c r="K14" s="681" t="s">
        <v>2222</v>
      </c>
      <c r="L14" s="680"/>
      <c r="M14" s="680"/>
      <c r="N14" s="680"/>
      <c r="O14" s="680"/>
      <c r="P14" s="682"/>
      <c r="Q14" s="680" t="s">
        <v>820</v>
      </c>
      <c r="R14" s="683"/>
      <c r="S14" s="680" t="s">
        <v>863</v>
      </c>
      <c r="T14" s="683"/>
      <c r="U14" s="680"/>
      <c r="V14" s="678" t="s">
        <v>864</v>
      </c>
      <c r="W14" s="678"/>
      <c r="X14" s="678"/>
      <c r="Y14" s="678"/>
      <c r="Z14" s="232"/>
      <c r="AA14" s="684"/>
      <c r="AB14" s="680"/>
      <c r="AC14" s="685"/>
      <c r="AD14" s="680"/>
      <c r="AE14" s="683"/>
      <c r="AF14" s="683"/>
    </row>
    <row r="15" spans="1:1016" s="224" customFormat="1" ht="13.5" customHeight="1">
      <c r="A15" s="225">
        <v>7</v>
      </c>
      <c r="B15" s="217"/>
      <c r="C15" s="679" t="s">
        <v>2223</v>
      </c>
      <c r="D15" s="679"/>
      <c r="E15" s="241"/>
      <c r="F15" s="241"/>
      <c r="G15" s="241"/>
      <c r="H15" s="679" t="s">
        <v>2224</v>
      </c>
      <c r="I15" s="681"/>
      <c r="J15" s="680"/>
      <c r="K15" s="681" t="s">
        <v>2225</v>
      </c>
      <c r="L15" s="680"/>
      <c r="M15" s="680"/>
      <c r="N15" s="680"/>
      <c r="O15" s="680"/>
      <c r="P15" s="682"/>
      <c r="Q15" s="680" t="s">
        <v>820</v>
      </c>
      <c r="R15" s="683"/>
      <c r="S15" s="680" t="s">
        <v>863</v>
      </c>
      <c r="T15" s="683"/>
      <c r="U15" s="680"/>
      <c r="V15" s="678" t="s">
        <v>864</v>
      </c>
      <c r="W15" s="678"/>
      <c r="X15" s="678"/>
      <c r="Y15" s="678"/>
      <c r="Z15" s="232"/>
      <c r="AA15" s="684"/>
      <c r="AB15" s="680"/>
      <c r="AC15" s="685"/>
      <c r="AD15" s="680"/>
      <c r="AE15" s="683"/>
      <c r="AF15" s="683"/>
    </row>
    <row r="16" spans="1:1016" s="224" customFormat="1" ht="13.5" customHeight="1">
      <c r="A16" s="225">
        <v>8</v>
      </c>
      <c r="B16" s="217"/>
      <c r="C16" s="241" t="s">
        <v>2226</v>
      </c>
      <c r="D16" s="241"/>
      <c r="E16" s="241"/>
      <c r="F16" s="241"/>
      <c r="G16" s="241"/>
      <c r="H16" s="680" t="s">
        <v>2227</v>
      </c>
      <c r="I16" s="681"/>
      <c r="J16" s="680"/>
      <c r="K16" s="681" t="s">
        <v>2228</v>
      </c>
      <c r="L16" s="680"/>
      <c r="M16" s="680"/>
      <c r="N16" s="680"/>
      <c r="O16" s="680"/>
      <c r="P16" s="682"/>
      <c r="Q16" s="680" t="s">
        <v>820</v>
      </c>
      <c r="R16" s="683"/>
      <c r="S16" s="680" t="s">
        <v>863</v>
      </c>
      <c r="T16" s="683"/>
      <c r="U16" s="680"/>
      <c r="V16" s="678" t="s">
        <v>864</v>
      </c>
      <c r="W16" s="678"/>
      <c r="X16" s="678"/>
      <c r="Y16" s="678"/>
      <c r="Z16" s="232"/>
      <c r="AA16" s="684"/>
      <c r="AB16" s="680"/>
      <c r="AC16" s="685"/>
      <c r="AD16" s="680"/>
      <c r="AE16" s="683"/>
      <c r="AF16" s="683"/>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3"/>
      <c r="U17" s="680"/>
      <c r="V17" s="678" t="s">
        <v>864</v>
      </c>
      <c r="W17" s="678"/>
      <c r="X17" s="678"/>
      <c r="Y17" s="678"/>
      <c r="Z17" s="232"/>
      <c r="AA17" s="684"/>
      <c r="AB17" s="680"/>
      <c r="AC17" s="685"/>
      <c r="AD17" s="680"/>
      <c r="AE17" s="683"/>
      <c r="AF17" s="683"/>
    </row>
    <row r="18" spans="1:32" s="224" customFormat="1" ht="13.5" customHeight="1">
      <c r="A18" s="225">
        <v>10</v>
      </c>
      <c r="B18" s="240"/>
      <c r="C18" s="527" t="s">
        <v>2232</v>
      </c>
      <c r="D18" s="523"/>
      <c r="E18" s="523"/>
      <c r="F18" s="523"/>
      <c r="G18" s="523"/>
      <c r="H18" s="696"/>
      <c r="I18" s="697"/>
      <c r="J18" s="680"/>
      <c r="K18" s="681"/>
      <c r="L18" s="680"/>
      <c r="M18" s="680"/>
      <c r="N18" s="680"/>
      <c r="O18" s="680"/>
      <c r="P18" s="682"/>
      <c r="Q18" s="680" t="s">
        <v>820</v>
      </c>
      <c r="R18" s="519" t="s">
        <v>864</v>
      </c>
      <c r="S18" s="525" t="s">
        <v>2233</v>
      </c>
      <c r="T18" s="683"/>
      <c r="U18" s="680"/>
      <c r="V18" s="678" t="s">
        <v>864</v>
      </c>
      <c r="W18" s="678"/>
      <c r="X18" s="678"/>
      <c r="Y18" s="678"/>
      <c r="Z18" s="232"/>
      <c r="AA18" s="684"/>
      <c r="AB18" s="680"/>
      <c r="AC18" s="685"/>
      <c r="AD18" s="680"/>
      <c r="AE18" s="683"/>
      <c r="AF18" s="683"/>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0"/>
      <c r="U19" s="680"/>
      <c r="V19" s="678" t="s">
        <v>864</v>
      </c>
      <c r="W19" s="678"/>
      <c r="X19" s="678"/>
      <c r="Y19" s="678"/>
      <c r="Z19" s="232"/>
      <c r="AA19" s="684"/>
      <c r="AB19" s="680"/>
      <c r="AC19" s="685"/>
      <c r="AD19" s="680"/>
      <c r="AE19" s="683"/>
      <c r="AF19" s="683"/>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0"/>
      <c r="U20" s="680"/>
      <c r="V20" s="678" t="s">
        <v>864</v>
      </c>
      <c r="W20" s="678"/>
      <c r="X20" s="678"/>
      <c r="Y20" s="678"/>
      <c r="Z20" s="232"/>
      <c r="AA20" s="684"/>
      <c r="AB20" s="680"/>
      <c r="AC20" s="685"/>
      <c r="AD20" s="680"/>
      <c r="AE20" s="683"/>
      <c r="AF20" s="683"/>
    </row>
    <row r="21" spans="1:32" s="224" customFormat="1" ht="13.5" customHeight="1">
      <c r="A21" s="225">
        <v>13</v>
      </c>
      <c r="B21" s="240" t="s">
        <v>2240</v>
      </c>
      <c r="C21" s="523"/>
      <c r="D21" s="523"/>
      <c r="E21" s="523"/>
      <c r="F21" s="523"/>
      <c r="G21" s="523"/>
      <c r="H21" s="696"/>
      <c r="I21" s="697"/>
      <c r="J21" s="680"/>
      <c r="K21" s="681" t="s">
        <v>2241</v>
      </c>
      <c r="L21" s="680"/>
      <c r="M21" s="680"/>
      <c r="N21" s="680"/>
      <c r="O21" s="680"/>
      <c r="P21" s="682"/>
      <c r="Q21" s="680" t="s">
        <v>820</v>
      </c>
      <c r="R21" s="683" t="s">
        <v>864</v>
      </c>
      <c r="S21" s="243" t="s">
        <v>2241</v>
      </c>
      <c r="T21" s="683"/>
      <c r="U21" s="680"/>
      <c r="V21" s="678" t="s">
        <v>864</v>
      </c>
      <c r="W21" s="678"/>
      <c r="X21" s="678"/>
      <c r="Y21" s="678"/>
      <c r="Z21" s="232"/>
      <c r="AA21" s="684"/>
      <c r="AB21" s="680"/>
      <c r="AC21" s="685"/>
      <c r="AD21" s="680"/>
      <c r="AE21" s="683"/>
      <c r="AF21" s="683"/>
    </row>
    <row r="22" spans="1:32" s="224" customFormat="1" ht="13.5" customHeight="1">
      <c r="A22" s="225">
        <v>14</v>
      </c>
      <c r="B22" s="240"/>
      <c r="C22" s="532" t="s">
        <v>2242</v>
      </c>
      <c r="D22" s="523"/>
      <c r="E22" s="523"/>
      <c r="F22" s="523"/>
      <c r="G22" s="523"/>
      <c r="H22" s="696"/>
      <c r="I22" s="697"/>
      <c r="J22" s="680"/>
      <c r="K22" s="680" t="s">
        <v>989</v>
      </c>
      <c r="L22" s="680"/>
      <c r="M22" s="680"/>
      <c r="N22" s="680"/>
      <c r="O22" s="680"/>
      <c r="P22" s="682"/>
      <c r="Q22" s="680" t="s">
        <v>820</v>
      </c>
      <c r="R22" s="683" t="s">
        <v>864</v>
      </c>
      <c r="S22" s="680" t="s">
        <v>992</v>
      </c>
      <c r="T22" s="683" t="s">
        <v>864</v>
      </c>
      <c r="U22" s="680"/>
      <c r="V22" s="678" t="s">
        <v>864</v>
      </c>
      <c r="W22" s="678"/>
      <c r="X22" s="678"/>
      <c r="Y22" s="678"/>
      <c r="Z22" s="232"/>
      <c r="AA22" s="684"/>
      <c r="AB22" s="680"/>
      <c r="AC22" s="685"/>
      <c r="AD22" s="680"/>
      <c r="AE22" s="683"/>
      <c r="AF22" s="683"/>
    </row>
    <row r="23" spans="1:32" s="224" customFormat="1" ht="13.5" customHeight="1">
      <c r="A23" s="225">
        <v>15</v>
      </c>
      <c r="B23" s="216"/>
      <c r="C23" s="241"/>
      <c r="D23" s="532" t="s">
        <v>667</v>
      </c>
      <c r="E23" s="241"/>
      <c r="F23" s="241"/>
      <c r="G23" s="241"/>
      <c r="H23" s="680" t="s">
        <v>2243</v>
      </c>
      <c r="I23" s="681" t="s">
        <v>2244</v>
      </c>
      <c r="J23" s="680"/>
      <c r="K23" s="680" t="s">
        <v>1001</v>
      </c>
      <c r="L23" s="680"/>
      <c r="M23" s="680"/>
      <c r="N23" s="680"/>
      <c r="O23" s="680"/>
      <c r="P23" s="682"/>
      <c r="Q23" s="680" t="s">
        <v>820</v>
      </c>
      <c r="R23" s="683"/>
      <c r="S23" s="680" t="s">
        <v>863</v>
      </c>
      <c r="T23" s="683"/>
      <c r="U23" s="680"/>
      <c r="V23" s="678" t="s">
        <v>864</v>
      </c>
      <c r="W23" s="678"/>
      <c r="X23" s="678"/>
      <c r="Y23" s="678"/>
      <c r="Z23" s="232"/>
      <c r="AA23" s="684"/>
      <c r="AB23" s="680"/>
      <c r="AC23" s="685"/>
      <c r="AD23" s="680"/>
      <c r="AE23" s="683"/>
      <c r="AF23" s="683"/>
    </row>
    <row r="24" spans="1:32" s="224" customFormat="1" ht="13.5" customHeight="1">
      <c r="A24" s="225">
        <v>16</v>
      </c>
      <c r="B24" s="216"/>
      <c r="C24" s="241"/>
      <c r="D24" s="532" t="s">
        <v>2245</v>
      </c>
      <c r="E24" s="241"/>
      <c r="F24" s="241"/>
      <c r="G24" s="241"/>
      <c r="H24" s="680" t="s">
        <v>2246</v>
      </c>
      <c r="I24" s="681" t="s">
        <v>2247</v>
      </c>
      <c r="J24" s="680"/>
      <c r="K24" s="680" t="s">
        <v>1005</v>
      </c>
      <c r="L24" s="680"/>
      <c r="M24" s="680"/>
      <c r="N24" s="680"/>
      <c r="O24" s="680"/>
      <c r="P24" s="682"/>
      <c r="Q24" s="680" t="s">
        <v>820</v>
      </c>
      <c r="R24" s="683"/>
      <c r="S24" s="680" t="s">
        <v>863</v>
      </c>
      <c r="T24" s="683"/>
      <c r="U24" s="680"/>
      <c r="V24" s="678" t="s">
        <v>864</v>
      </c>
      <c r="W24" s="678"/>
      <c r="X24" s="678"/>
      <c r="Y24" s="678"/>
      <c r="Z24" s="232"/>
      <c r="AA24" s="684"/>
      <c r="AB24" s="680"/>
      <c r="AC24" s="685"/>
      <c r="AD24" s="680"/>
      <c r="AE24" s="683"/>
      <c r="AF24" s="683"/>
    </row>
    <row r="25" spans="1:32" s="224" customFormat="1" ht="13.5" customHeight="1">
      <c r="A25" s="225">
        <v>17</v>
      </c>
      <c r="B25" s="216"/>
      <c r="C25" s="241"/>
      <c r="D25" s="532" t="s">
        <v>767</v>
      </c>
      <c r="E25" s="241"/>
      <c r="F25" s="241"/>
      <c r="G25" s="241"/>
      <c r="H25" s="680" t="s">
        <v>1006</v>
      </c>
      <c r="I25" s="681"/>
      <c r="J25" s="680"/>
      <c r="K25" s="680" t="s">
        <v>939</v>
      </c>
      <c r="L25" s="680"/>
      <c r="M25" s="680"/>
      <c r="N25" s="680"/>
      <c r="O25" s="680"/>
      <c r="P25" s="682"/>
      <c r="Q25" s="680" t="s">
        <v>817</v>
      </c>
      <c r="R25" s="683"/>
      <c r="S25" s="680" t="s">
        <v>863</v>
      </c>
      <c r="T25" s="683"/>
      <c r="U25" s="680"/>
      <c r="V25" s="678" t="s">
        <v>864</v>
      </c>
      <c r="W25" s="678"/>
      <c r="X25" s="678"/>
      <c r="Y25" s="678"/>
      <c r="Z25" s="232"/>
      <c r="AA25" s="684"/>
      <c r="AB25" s="680"/>
      <c r="AC25" s="685"/>
      <c r="AD25" s="680"/>
      <c r="AE25" s="683"/>
      <c r="AF25" s="683"/>
    </row>
    <row r="26" spans="1:32" s="224" customFormat="1" ht="13.5" customHeight="1">
      <c r="A26" s="225">
        <v>18</v>
      </c>
      <c r="B26" s="240"/>
      <c r="C26" s="532" t="s">
        <v>2248</v>
      </c>
      <c r="D26" s="523"/>
      <c r="E26" s="523"/>
      <c r="F26" s="523"/>
      <c r="G26" s="523"/>
      <c r="H26" s="696"/>
      <c r="I26" s="697"/>
      <c r="J26" s="680"/>
      <c r="K26" s="680" t="s">
        <v>1012</v>
      </c>
      <c r="L26" s="680"/>
      <c r="M26" s="680"/>
      <c r="N26" s="680"/>
      <c r="O26" s="680"/>
      <c r="P26" s="682"/>
      <c r="Q26" s="680" t="s">
        <v>820</v>
      </c>
      <c r="R26" s="683" t="s">
        <v>864</v>
      </c>
      <c r="S26" s="680" t="s">
        <v>992</v>
      </c>
      <c r="T26" s="683" t="s">
        <v>864</v>
      </c>
      <c r="U26" s="680"/>
      <c r="V26" s="678" t="s">
        <v>864</v>
      </c>
      <c r="W26" s="678"/>
      <c r="X26" s="678"/>
      <c r="Y26" s="678"/>
      <c r="Z26" s="232"/>
      <c r="AA26" s="684"/>
      <c r="AB26" s="680"/>
      <c r="AC26" s="685"/>
      <c r="AD26" s="680"/>
      <c r="AE26" s="683"/>
      <c r="AF26" s="683"/>
    </row>
    <row r="27" spans="1:32" s="224" customFormat="1" ht="13.5" customHeight="1">
      <c r="A27" s="225">
        <v>19</v>
      </c>
      <c r="B27" s="216"/>
      <c r="C27" s="241"/>
      <c r="D27" s="532" t="s">
        <v>667</v>
      </c>
      <c r="E27" s="241"/>
      <c r="F27" s="241"/>
      <c r="G27" s="241"/>
      <c r="H27" s="680" t="s">
        <v>2249</v>
      </c>
      <c r="I27" s="681" t="s">
        <v>2250</v>
      </c>
      <c r="J27" s="680"/>
      <c r="K27" s="680" t="s">
        <v>1001</v>
      </c>
      <c r="L27" s="680"/>
      <c r="M27" s="680"/>
      <c r="N27" s="680"/>
      <c r="O27" s="680"/>
      <c r="P27" s="682"/>
      <c r="Q27" s="680" t="s">
        <v>820</v>
      </c>
      <c r="R27" s="683"/>
      <c r="S27" s="680" t="s">
        <v>863</v>
      </c>
      <c r="T27" s="683"/>
      <c r="U27" s="680"/>
      <c r="V27" s="678" t="s">
        <v>864</v>
      </c>
      <c r="W27" s="678"/>
      <c r="X27" s="678"/>
      <c r="Y27" s="678"/>
      <c r="Z27" s="232"/>
      <c r="AA27" s="684"/>
      <c r="AB27" s="680"/>
      <c r="AC27" s="685"/>
      <c r="AD27" s="680"/>
      <c r="AE27" s="683"/>
      <c r="AF27" s="683"/>
    </row>
    <row r="28" spans="1:32" s="224" customFormat="1" ht="13.5" customHeight="1">
      <c r="A28" s="225">
        <v>20</v>
      </c>
      <c r="B28" s="216"/>
      <c r="C28" s="241"/>
      <c r="D28" s="532" t="s">
        <v>2245</v>
      </c>
      <c r="E28" s="241"/>
      <c r="F28" s="241"/>
      <c r="G28" s="241"/>
      <c r="H28" s="680" t="s">
        <v>2251</v>
      </c>
      <c r="I28" s="681" t="s">
        <v>2252</v>
      </c>
      <c r="J28" s="680"/>
      <c r="K28" s="680" t="s">
        <v>1005</v>
      </c>
      <c r="L28" s="680"/>
      <c r="M28" s="680"/>
      <c r="N28" s="680"/>
      <c r="O28" s="680"/>
      <c r="P28" s="682"/>
      <c r="Q28" s="680" t="s">
        <v>820</v>
      </c>
      <c r="R28" s="683"/>
      <c r="S28" s="680" t="s">
        <v>863</v>
      </c>
      <c r="T28" s="683"/>
      <c r="U28" s="680"/>
      <c r="V28" s="678" t="s">
        <v>864</v>
      </c>
      <c r="W28" s="678"/>
      <c r="X28" s="678"/>
      <c r="Y28" s="678"/>
      <c r="Z28" s="232"/>
      <c r="AA28" s="684"/>
      <c r="AB28" s="680"/>
      <c r="AC28" s="685"/>
      <c r="AD28" s="680"/>
      <c r="AE28" s="683"/>
      <c r="AF28" s="683"/>
    </row>
    <row r="29" spans="1:32" s="224" customFormat="1" ht="13.5" customHeight="1">
      <c r="A29" s="225">
        <v>21</v>
      </c>
      <c r="B29" s="216"/>
      <c r="C29" s="241"/>
      <c r="D29" s="532" t="s">
        <v>767</v>
      </c>
      <c r="E29" s="241"/>
      <c r="F29" s="241"/>
      <c r="G29" s="241"/>
      <c r="H29" s="680" t="s">
        <v>1006</v>
      </c>
      <c r="I29" s="681"/>
      <c r="J29" s="680"/>
      <c r="K29" s="680" t="s">
        <v>939</v>
      </c>
      <c r="L29" s="680"/>
      <c r="M29" s="680"/>
      <c r="N29" s="680"/>
      <c r="O29" s="680"/>
      <c r="P29" s="682"/>
      <c r="Q29" s="680" t="s">
        <v>817</v>
      </c>
      <c r="R29" s="683"/>
      <c r="S29" s="680" t="s">
        <v>863</v>
      </c>
      <c r="T29" s="683"/>
      <c r="U29" s="680"/>
      <c r="V29" s="678" t="s">
        <v>864</v>
      </c>
      <c r="W29" s="678"/>
      <c r="X29" s="678"/>
      <c r="Y29" s="678"/>
      <c r="Z29" s="232"/>
      <c r="AA29" s="684"/>
      <c r="AB29" s="680"/>
      <c r="AC29" s="685"/>
      <c r="AD29" s="680"/>
      <c r="AE29" s="683"/>
      <c r="AF29" s="683"/>
    </row>
    <row r="30" spans="1:32" s="224" customFormat="1" ht="13.5" customHeight="1">
      <c r="A30" s="225">
        <v>22</v>
      </c>
      <c r="B30" s="217"/>
      <c r="C30" s="532" t="s">
        <v>2253</v>
      </c>
      <c r="D30" s="241"/>
      <c r="E30" s="241"/>
      <c r="F30" s="241"/>
      <c r="G30" s="241"/>
      <c r="H30" s="269" t="s">
        <v>2254</v>
      </c>
      <c r="I30" s="681" t="s">
        <v>2255</v>
      </c>
      <c r="J30" s="680"/>
      <c r="K30" s="681" t="s">
        <v>2256</v>
      </c>
      <c r="L30" s="680"/>
      <c r="M30" s="680"/>
      <c r="N30" s="680"/>
      <c r="O30" s="680"/>
      <c r="P30" s="682"/>
      <c r="Q30" s="680" t="s">
        <v>820</v>
      </c>
      <c r="R30" s="683"/>
      <c r="S30" s="680" t="s">
        <v>863</v>
      </c>
      <c r="T30" s="683"/>
      <c r="U30" s="680"/>
      <c r="V30" s="678" t="s">
        <v>864</v>
      </c>
      <c r="W30" s="678"/>
      <c r="X30" s="678"/>
      <c r="Y30" s="678"/>
      <c r="Z30" s="232"/>
      <c r="AA30" s="684"/>
      <c r="AB30" s="680"/>
      <c r="AC30" s="685"/>
      <c r="AD30" s="680"/>
      <c r="AE30" s="683"/>
      <c r="AF30" s="683"/>
    </row>
    <row r="31" spans="1:32" s="224" customFormat="1" ht="13.5" customHeight="1">
      <c r="A31" s="225">
        <v>23</v>
      </c>
      <c r="B31" s="216" t="s">
        <v>561</v>
      </c>
      <c r="C31" s="698"/>
      <c r="D31" s="523"/>
      <c r="E31" s="523"/>
      <c r="F31" s="523"/>
      <c r="G31" s="523"/>
      <c r="H31" s="696"/>
      <c r="I31" s="697"/>
      <c r="J31" s="680"/>
      <c r="K31" s="681" t="s">
        <v>1404</v>
      </c>
      <c r="L31" s="680"/>
      <c r="M31" s="680"/>
      <c r="N31" s="680"/>
      <c r="O31" s="680"/>
      <c r="P31" s="682"/>
      <c r="Q31" s="680" t="s">
        <v>820</v>
      </c>
      <c r="R31" s="683" t="s">
        <v>864</v>
      </c>
      <c r="S31" s="243" t="s">
        <v>1404</v>
      </c>
      <c r="T31" s="683"/>
      <c r="U31" s="680"/>
      <c r="V31" s="678" t="s">
        <v>864</v>
      </c>
      <c r="W31" s="678"/>
      <c r="X31" s="678"/>
      <c r="Y31" s="678"/>
      <c r="Z31" s="232"/>
      <c r="AA31" s="684"/>
      <c r="AB31" s="680"/>
      <c r="AC31" s="685"/>
      <c r="AD31" s="680"/>
      <c r="AE31" s="683"/>
      <c r="AF31" s="683"/>
    </row>
    <row r="32" spans="1:32" s="224" customFormat="1" ht="13.5" customHeight="1">
      <c r="A32" s="225">
        <v>24</v>
      </c>
      <c r="B32" s="216"/>
      <c r="C32" s="679" t="s">
        <v>2257</v>
      </c>
      <c r="D32" s="241"/>
      <c r="E32" s="241"/>
      <c r="F32" s="241"/>
      <c r="G32" s="241"/>
      <c r="H32" s="680" t="s">
        <v>2258</v>
      </c>
      <c r="I32" s="681" t="s">
        <v>2259</v>
      </c>
      <c r="J32" s="680"/>
      <c r="K32" s="681" t="s">
        <v>2260</v>
      </c>
      <c r="L32" s="680"/>
      <c r="M32" s="680"/>
      <c r="N32" s="680"/>
      <c r="O32" s="680"/>
      <c r="P32" s="682"/>
      <c r="Q32" s="680" t="s">
        <v>820</v>
      </c>
      <c r="R32" s="683"/>
      <c r="S32" s="680" t="s">
        <v>863</v>
      </c>
      <c r="T32" s="683"/>
      <c r="U32" s="680"/>
      <c r="V32" s="678" t="s">
        <v>864</v>
      </c>
      <c r="W32" s="678"/>
      <c r="X32" s="678"/>
      <c r="Y32" s="678"/>
      <c r="Z32" s="232"/>
      <c r="AA32" s="684"/>
      <c r="AB32" s="680"/>
      <c r="AC32" s="685"/>
      <c r="AD32" s="680"/>
      <c r="AE32" s="683"/>
      <c r="AF32" s="683"/>
    </row>
    <row r="33" spans="1:32" s="224" customFormat="1" ht="13.5" customHeight="1">
      <c r="A33" s="225">
        <v>25</v>
      </c>
      <c r="B33" s="216"/>
      <c r="C33" s="679" t="s">
        <v>1480</v>
      </c>
      <c r="D33" s="241"/>
      <c r="E33" s="241"/>
      <c r="F33" s="241"/>
      <c r="G33" s="241"/>
      <c r="H33" s="680" t="s">
        <v>1481</v>
      </c>
      <c r="I33" s="699">
        <v>13197</v>
      </c>
      <c r="J33" s="680"/>
      <c r="K33" s="681" t="s">
        <v>1482</v>
      </c>
      <c r="L33" s="680"/>
      <c r="M33" s="680"/>
      <c r="N33" s="680"/>
      <c r="O33" s="680"/>
      <c r="P33" s="682"/>
      <c r="Q33" s="680" t="s">
        <v>820</v>
      </c>
      <c r="R33" s="683"/>
      <c r="S33" s="680" t="s">
        <v>863</v>
      </c>
      <c r="T33" s="683"/>
      <c r="U33" s="680"/>
      <c r="V33" s="678" t="s">
        <v>864</v>
      </c>
      <c r="W33" s="678"/>
      <c r="X33" s="678"/>
      <c r="Y33" s="678"/>
      <c r="Z33" s="232"/>
      <c r="AA33" s="684"/>
      <c r="AB33" s="680"/>
      <c r="AC33" s="685"/>
      <c r="AD33" s="680"/>
      <c r="AE33" s="683"/>
      <c r="AF33" s="683"/>
    </row>
    <row r="34" spans="1:32" s="224" customFormat="1" ht="13.5" customHeight="1">
      <c r="A34" s="225">
        <v>26</v>
      </c>
      <c r="B34" s="216"/>
      <c r="C34" s="679" t="s">
        <v>2261</v>
      </c>
      <c r="D34" s="241"/>
      <c r="E34" s="241"/>
      <c r="F34" s="241"/>
      <c r="G34" s="241"/>
      <c r="H34" s="680" t="s">
        <v>2262</v>
      </c>
      <c r="I34" s="681" t="s">
        <v>698</v>
      </c>
      <c r="J34" s="680"/>
      <c r="K34" s="681" t="s">
        <v>1486</v>
      </c>
      <c r="L34" s="680"/>
      <c r="M34" s="680"/>
      <c r="N34" s="680"/>
      <c r="O34" s="680"/>
      <c r="P34" s="682"/>
      <c r="Q34" s="680" t="s">
        <v>820</v>
      </c>
      <c r="R34" s="683"/>
      <c r="S34" s="680" t="s">
        <v>863</v>
      </c>
      <c r="T34" s="683" t="s">
        <v>864</v>
      </c>
      <c r="U34" s="680"/>
      <c r="V34" s="678" t="s">
        <v>864</v>
      </c>
      <c r="W34" s="678"/>
      <c r="X34" s="678"/>
      <c r="Y34" s="678"/>
      <c r="Z34" s="232"/>
      <c r="AA34" s="684"/>
      <c r="AB34" s="680"/>
      <c r="AC34" s="685"/>
      <c r="AD34" s="680"/>
      <c r="AE34" s="683"/>
      <c r="AF34" s="683"/>
    </row>
    <row r="35" spans="1:32" s="224" customFormat="1" ht="13.5" customHeight="1">
      <c r="A35" s="225">
        <v>27</v>
      </c>
      <c r="B35" s="216"/>
      <c r="C35" s="679" t="s">
        <v>2263</v>
      </c>
      <c r="D35" s="241"/>
      <c r="E35" s="241"/>
      <c r="F35" s="241"/>
      <c r="G35" s="241"/>
      <c r="H35" s="680" t="s">
        <v>2264</v>
      </c>
      <c r="I35" s="681" t="s">
        <v>2265</v>
      </c>
      <c r="J35" s="680"/>
      <c r="K35" s="681" t="s">
        <v>2266</v>
      </c>
      <c r="L35" s="680"/>
      <c r="M35" s="680"/>
      <c r="N35" s="680"/>
      <c r="O35" s="680"/>
      <c r="P35" s="682"/>
      <c r="Q35" s="680" t="s">
        <v>817</v>
      </c>
      <c r="R35" s="683"/>
      <c r="S35" s="680" t="s">
        <v>1093</v>
      </c>
      <c r="T35" s="683"/>
      <c r="U35" s="680"/>
      <c r="V35" s="678" t="s">
        <v>864</v>
      </c>
      <c r="W35" s="678"/>
      <c r="X35" s="678"/>
      <c r="Y35" s="678"/>
      <c r="Z35" s="232"/>
      <c r="AA35" s="684"/>
      <c r="AB35" s="680"/>
      <c r="AC35" s="685"/>
      <c r="AD35" s="680"/>
      <c r="AE35" s="683"/>
      <c r="AF35" s="683"/>
    </row>
    <row r="36" spans="1:32" s="224" customFormat="1" ht="13.5" customHeight="1">
      <c r="A36" s="225">
        <v>28</v>
      </c>
      <c r="B36" s="216"/>
      <c r="C36" s="679" t="s">
        <v>2267</v>
      </c>
      <c r="D36" s="523"/>
      <c r="E36" s="523"/>
      <c r="F36" s="523"/>
      <c r="G36" s="523"/>
      <c r="H36" s="696"/>
      <c r="I36" s="697"/>
      <c r="J36" s="680"/>
      <c r="K36" s="681" t="s">
        <v>2268</v>
      </c>
      <c r="L36" s="680"/>
      <c r="M36" s="680"/>
      <c r="N36" s="680"/>
      <c r="O36" s="680"/>
      <c r="P36" s="682"/>
      <c r="Q36" s="680" t="s">
        <v>817</v>
      </c>
      <c r="R36" s="683" t="s">
        <v>864</v>
      </c>
      <c r="S36" s="379" t="s">
        <v>2268</v>
      </c>
      <c r="T36" s="683"/>
      <c r="U36" s="680"/>
      <c r="V36" s="678" t="s">
        <v>864</v>
      </c>
      <c r="W36" s="678"/>
      <c r="X36" s="678"/>
      <c r="Y36" s="678"/>
      <c r="Z36" s="232"/>
      <c r="AA36" s="684"/>
      <c r="AB36" s="680"/>
      <c r="AC36" s="685"/>
      <c r="AD36" s="680"/>
      <c r="AE36" s="683"/>
      <c r="AF36" s="683"/>
    </row>
    <row r="37" spans="1:32" s="224" customFormat="1" ht="13.5" customHeight="1">
      <c r="A37" s="225">
        <v>29</v>
      </c>
      <c r="B37" s="216"/>
      <c r="C37" s="679"/>
      <c r="D37" s="241" t="s">
        <v>2269</v>
      </c>
      <c r="E37" s="241"/>
      <c r="F37" s="241"/>
      <c r="G37" s="241"/>
      <c r="H37" s="680" t="s">
        <v>2270</v>
      </c>
      <c r="I37" s="681">
        <v>92300</v>
      </c>
      <c r="J37" s="680"/>
      <c r="K37" s="681" t="s">
        <v>2271</v>
      </c>
      <c r="L37" s="680"/>
      <c r="M37" s="680"/>
      <c r="N37" s="680"/>
      <c r="O37" s="680"/>
      <c r="P37" s="682"/>
      <c r="Q37" s="680" t="s">
        <v>820</v>
      </c>
      <c r="R37" s="683"/>
      <c r="S37" s="680" t="s">
        <v>863</v>
      </c>
      <c r="T37" s="683"/>
      <c r="U37" s="680"/>
      <c r="V37" s="678" t="s">
        <v>864</v>
      </c>
      <c r="W37" s="678"/>
      <c r="X37" s="678"/>
      <c r="Y37" s="678"/>
      <c r="Z37" s="232"/>
      <c r="AA37" s="684"/>
      <c r="AB37" s="680"/>
      <c r="AC37" s="685"/>
      <c r="AD37" s="680"/>
      <c r="AE37" s="683"/>
      <c r="AF37" s="683"/>
    </row>
    <row r="38" spans="1:32" s="224" customFormat="1" ht="13.5" customHeight="1">
      <c r="A38" s="225">
        <v>30</v>
      </c>
      <c r="B38" s="216"/>
      <c r="C38" s="679"/>
      <c r="D38" s="241" t="s">
        <v>388</v>
      </c>
      <c r="E38" s="241"/>
      <c r="F38" s="241"/>
      <c r="G38" s="241"/>
      <c r="H38" s="680" t="s">
        <v>1109</v>
      </c>
      <c r="I38" s="681" t="s">
        <v>2272</v>
      </c>
      <c r="J38" s="680"/>
      <c r="K38" s="681" t="s">
        <v>1108</v>
      </c>
      <c r="L38" s="680"/>
      <c r="M38" s="680"/>
      <c r="N38" s="680"/>
      <c r="O38" s="680"/>
      <c r="P38" s="682"/>
      <c r="Q38" s="680" t="s">
        <v>820</v>
      </c>
      <c r="R38" s="683"/>
      <c r="S38" s="680" t="s">
        <v>863</v>
      </c>
      <c r="T38" s="683"/>
      <c r="U38" s="680"/>
      <c r="V38" s="678" t="s">
        <v>864</v>
      </c>
      <c r="W38" s="678"/>
      <c r="X38" s="678"/>
      <c r="Y38" s="678"/>
      <c r="Z38" s="232"/>
      <c r="AA38" s="684"/>
      <c r="AB38" s="680"/>
      <c r="AC38" s="685"/>
      <c r="AD38" s="680"/>
      <c r="AE38" s="683"/>
      <c r="AF38" s="683"/>
    </row>
    <row r="39" spans="1:32" s="224" customFormat="1" ht="13.5" customHeight="1">
      <c r="A39" s="225">
        <v>31</v>
      </c>
      <c r="B39" s="240" t="s">
        <v>2273</v>
      </c>
      <c r="C39" s="523"/>
      <c r="D39" s="523"/>
      <c r="E39" s="523"/>
      <c r="F39" s="523"/>
      <c r="G39" s="523"/>
      <c r="H39" s="696"/>
      <c r="I39" s="697"/>
      <c r="J39" s="680"/>
      <c r="K39" s="681" t="s">
        <v>2274</v>
      </c>
      <c r="L39" s="680"/>
      <c r="M39" s="680"/>
      <c r="N39" s="680"/>
      <c r="O39" s="680"/>
      <c r="P39" s="682"/>
      <c r="Q39" s="680" t="s">
        <v>820</v>
      </c>
      <c r="R39" s="683" t="s">
        <v>864</v>
      </c>
      <c r="S39" s="243" t="s">
        <v>2274</v>
      </c>
      <c r="T39" s="683"/>
      <c r="U39" s="680"/>
      <c r="V39" s="678" t="s">
        <v>864</v>
      </c>
      <c r="W39" s="678"/>
      <c r="X39" s="678"/>
      <c r="Y39" s="678"/>
      <c r="Z39" s="232"/>
      <c r="AA39" s="684"/>
      <c r="AB39" s="680"/>
      <c r="AC39" s="685"/>
      <c r="AD39" s="680"/>
      <c r="AE39" s="683"/>
      <c r="AF39" s="683"/>
    </row>
    <row r="40" spans="1:32" s="224" customFormat="1" ht="13.5" customHeight="1">
      <c r="A40" s="225">
        <v>32</v>
      </c>
      <c r="B40" s="240"/>
      <c r="C40" s="241" t="s">
        <v>2275</v>
      </c>
      <c r="D40" s="241"/>
      <c r="E40" s="241"/>
      <c r="F40" s="241"/>
      <c r="G40" s="241"/>
      <c r="H40" s="696"/>
      <c r="I40" s="681"/>
      <c r="J40" s="680"/>
      <c r="K40" s="681" t="s">
        <v>1055</v>
      </c>
      <c r="L40" s="680"/>
      <c r="M40" s="680"/>
      <c r="N40" s="680"/>
      <c r="O40" s="680"/>
      <c r="P40" s="682"/>
      <c r="Q40" s="680" t="s">
        <v>820</v>
      </c>
      <c r="R40" s="683" t="s">
        <v>864</v>
      </c>
      <c r="S40" s="680" t="s">
        <v>863</v>
      </c>
      <c r="T40" s="683"/>
      <c r="U40" s="680"/>
      <c r="V40" s="678" t="s">
        <v>864</v>
      </c>
      <c r="W40" s="678"/>
      <c r="X40" s="678"/>
      <c r="Y40" s="678"/>
      <c r="Z40" s="232"/>
      <c r="AA40" s="684"/>
      <c r="AB40" s="680"/>
      <c r="AC40" s="685"/>
      <c r="AD40" s="680"/>
      <c r="AE40" s="683"/>
      <c r="AF40" s="683"/>
    </row>
    <row r="41" spans="1:32" s="224" customFormat="1" ht="13.5" customHeight="1">
      <c r="A41" s="225">
        <v>33</v>
      </c>
      <c r="B41" s="240"/>
      <c r="C41" s="241"/>
      <c r="D41" s="241" t="s">
        <v>2276</v>
      </c>
      <c r="E41" s="241"/>
      <c r="F41" s="241"/>
      <c r="G41" s="241"/>
      <c r="H41" s="680" t="s">
        <v>2277</v>
      </c>
      <c r="I41" s="681" t="s">
        <v>2278</v>
      </c>
      <c r="J41" s="680"/>
      <c r="K41" s="681" t="s">
        <v>971</v>
      </c>
      <c r="L41" s="680"/>
      <c r="M41" s="680"/>
      <c r="N41" s="680"/>
      <c r="O41" s="680"/>
      <c r="P41" s="682"/>
      <c r="Q41" s="680" t="s">
        <v>817</v>
      </c>
      <c r="R41" s="683"/>
      <c r="S41" s="680" t="s">
        <v>863</v>
      </c>
      <c r="T41" s="683" t="s">
        <v>864</v>
      </c>
      <c r="U41" s="680"/>
      <c r="V41" s="678" t="s">
        <v>864</v>
      </c>
      <c r="W41" s="678"/>
      <c r="X41" s="678"/>
      <c r="Y41" s="678"/>
      <c r="Z41" s="232"/>
      <c r="AA41" s="684"/>
      <c r="AB41" s="680"/>
      <c r="AC41" s="685"/>
      <c r="AD41" s="680"/>
      <c r="AE41" s="683"/>
      <c r="AF41" s="683"/>
    </row>
    <row r="42" spans="1:32" s="224" customFormat="1" ht="13.5" customHeight="1">
      <c r="A42" s="225">
        <v>34</v>
      </c>
      <c r="B42" s="240"/>
      <c r="C42" s="241"/>
      <c r="D42" s="241" t="s">
        <v>2279</v>
      </c>
      <c r="E42" s="241"/>
      <c r="F42" s="241"/>
      <c r="G42" s="241"/>
      <c r="H42" s="680" t="s">
        <v>2280</v>
      </c>
      <c r="I42" s="681"/>
      <c r="J42" s="680"/>
      <c r="K42" s="681" t="s">
        <v>2281</v>
      </c>
      <c r="L42" s="680"/>
      <c r="M42" s="680"/>
      <c r="N42" s="680"/>
      <c r="O42" s="680"/>
      <c r="P42" s="682"/>
      <c r="Q42" s="680" t="s">
        <v>817</v>
      </c>
      <c r="R42" s="683"/>
      <c r="S42" s="680" t="s">
        <v>863</v>
      </c>
      <c r="T42" s="683"/>
      <c r="U42" s="680"/>
      <c r="V42" s="678" t="s">
        <v>864</v>
      </c>
      <c r="W42" s="678"/>
      <c r="X42" s="678"/>
      <c r="Y42" s="678"/>
      <c r="Z42" s="232"/>
      <c r="AA42" s="684"/>
      <c r="AB42" s="680"/>
      <c r="AC42" s="685"/>
      <c r="AD42" s="680"/>
      <c r="AE42" s="683"/>
      <c r="AF42" s="683"/>
    </row>
    <row r="43" spans="1:32" s="224" customFormat="1" ht="13.5" customHeight="1">
      <c r="A43" s="225">
        <v>35</v>
      </c>
      <c r="B43" s="240"/>
      <c r="C43" s="241"/>
      <c r="D43" s="241" t="s">
        <v>2282</v>
      </c>
      <c r="E43" s="241"/>
      <c r="F43" s="241"/>
      <c r="G43" s="241"/>
      <c r="H43" s="680" t="s">
        <v>2283</v>
      </c>
      <c r="I43" s="681"/>
      <c r="J43" s="680"/>
      <c r="K43" s="681" t="s">
        <v>2284</v>
      </c>
      <c r="L43" s="680"/>
      <c r="M43" s="680"/>
      <c r="N43" s="680"/>
      <c r="O43" s="680"/>
      <c r="P43" s="682"/>
      <c r="Q43" s="680" t="s">
        <v>817</v>
      </c>
      <c r="R43" s="683"/>
      <c r="S43" s="680" t="s">
        <v>863</v>
      </c>
      <c r="T43" s="683"/>
      <c r="U43" s="680"/>
      <c r="V43" s="678" t="s">
        <v>864</v>
      </c>
      <c r="W43" s="678"/>
      <c r="X43" s="678"/>
      <c r="Y43" s="678"/>
      <c r="Z43" s="232"/>
      <c r="AA43" s="684"/>
      <c r="AB43" s="680"/>
      <c r="AC43" s="685"/>
      <c r="AD43" s="680"/>
      <c r="AE43" s="683"/>
      <c r="AF43" s="683"/>
    </row>
    <row r="44" spans="1:32" s="224" customFormat="1" ht="13.5" customHeight="1">
      <c r="A44" s="225">
        <v>36</v>
      </c>
      <c r="B44" s="216"/>
      <c r="C44" s="241"/>
      <c r="D44" s="241" t="s">
        <v>2285</v>
      </c>
      <c r="E44" s="523"/>
      <c r="F44" s="523"/>
      <c r="G44" s="523"/>
      <c r="H44" s="696"/>
      <c r="I44" s="697"/>
      <c r="J44" s="680"/>
      <c r="K44" s="681" t="s">
        <v>1083</v>
      </c>
      <c r="L44" s="680"/>
      <c r="M44" s="680"/>
      <c r="N44" s="680"/>
      <c r="O44" s="680"/>
      <c r="P44" s="682"/>
      <c r="Q44" s="680" t="s">
        <v>817</v>
      </c>
      <c r="R44" s="683" t="s">
        <v>864</v>
      </c>
      <c r="S44" s="243" t="s">
        <v>1083</v>
      </c>
      <c r="T44" s="683"/>
      <c r="U44" s="680"/>
      <c r="V44" s="678" t="s">
        <v>864</v>
      </c>
      <c r="W44" s="678"/>
      <c r="X44" s="678"/>
      <c r="Y44" s="678"/>
      <c r="Z44" s="232"/>
      <c r="AA44" s="684"/>
      <c r="AB44" s="680"/>
      <c r="AC44" s="685"/>
      <c r="AD44" s="680"/>
      <c r="AE44" s="683"/>
      <c r="AF44" s="683"/>
    </row>
    <row r="45" spans="1:32" s="224" customFormat="1" ht="13.5" customHeight="1">
      <c r="A45" s="225">
        <v>37</v>
      </c>
      <c r="B45" s="240"/>
      <c r="C45" s="241"/>
      <c r="D45" s="241"/>
      <c r="E45" s="241" t="s">
        <v>392</v>
      </c>
      <c r="F45" s="241"/>
      <c r="G45" s="241"/>
      <c r="H45" s="680" t="s">
        <v>2286</v>
      </c>
      <c r="I45" s="681">
        <v>92300</v>
      </c>
      <c r="J45" s="680"/>
      <c r="K45" s="681" t="s">
        <v>2271</v>
      </c>
      <c r="L45" s="680"/>
      <c r="M45" s="680"/>
      <c r="N45" s="680"/>
      <c r="O45" s="680"/>
      <c r="P45" s="682"/>
      <c r="Q45" s="680" t="s">
        <v>820</v>
      </c>
      <c r="R45" s="683"/>
      <c r="S45" s="680" t="s">
        <v>863</v>
      </c>
      <c r="T45" s="683"/>
      <c r="U45" s="680"/>
      <c r="V45" s="678" t="s">
        <v>864</v>
      </c>
      <c r="W45" s="678"/>
      <c r="X45" s="678"/>
      <c r="Y45" s="678"/>
      <c r="Z45" s="232"/>
      <c r="AA45" s="684"/>
      <c r="AB45" s="680"/>
      <c r="AC45" s="685"/>
      <c r="AD45" s="680"/>
      <c r="AE45" s="683"/>
      <c r="AF45" s="683"/>
    </row>
    <row r="46" spans="1:32" s="224" customFormat="1" ht="13.5" customHeight="1">
      <c r="A46" s="225">
        <v>38</v>
      </c>
      <c r="B46" s="240"/>
      <c r="C46" s="241"/>
      <c r="D46" s="241"/>
      <c r="E46" s="241" t="s">
        <v>388</v>
      </c>
      <c r="F46" s="241"/>
      <c r="G46" s="241"/>
      <c r="H46" s="680" t="s">
        <v>1109</v>
      </c>
      <c r="I46" s="681" t="s">
        <v>2272</v>
      </c>
      <c r="J46" s="680"/>
      <c r="K46" s="681" t="s">
        <v>1108</v>
      </c>
      <c r="L46" s="680"/>
      <c r="M46" s="680"/>
      <c r="N46" s="680"/>
      <c r="O46" s="680"/>
      <c r="P46" s="682"/>
      <c r="Q46" s="680" t="s">
        <v>820</v>
      </c>
      <c r="R46" s="683"/>
      <c r="S46" s="680" t="s">
        <v>863</v>
      </c>
      <c r="T46" s="683"/>
      <c r="U46" s="680"/>
      <c r="V46" s="678" t="s">
        <v>864</v>
      </c>
      <c r="W46" s="678"/>
      <c r="X46" s="678"/>
      <c r="Y46" s="678"/>
      <c r="Z46" s="232"/>
      <c r="AA46" s="684"/>
      <c r="AB46" s="680"/>
      <c r="AC46" s="685"/>
      <c r="AD46" s="680"/>
      <c r="AE46" s="683"/>
      <c r="AF46" s="683"/>
    </row>
    <row r="47" spans="1:32" s="224" customFormat="1" ht="13.5" customHeight="1">
      <c r="A47" s="225">
        <v>39</v>
      </c>
      <c r="B47" s="216"/>
      <c r="C47" s="241" t="s">
        <v>2287</v>
      </c>
      <c r="D47" s="241"/>
      <c r="E47" s="241"/>
      <c r="F47" s="241"/>
      <c r="G47" s="241"/>
      <c r="H47" s="386" t="s">
        <v>2288</v>
      </c>
      <c r="I47" s="681"/>
      <c r="J47" s="680"/>
      <c r="K47" s="681" t="s">
        <v>2158</v>
      </c>
      <c r="L47" s="680"/>
      <c r="M47" s="680"/>
      <c r="N47" s="680"/>
      <c r="O47" s="680"/>
      <c r="P47" s="682"/>
      <c r="Q47" s="680" t="s">
        <v>820</v>
      </c>
      <c r="R47" s="683" t="s">
        <v>864</v>
      </c>
      <c r="S47" s="243" t="s">
        <v>2158</v>
      </c>
      <c r="T47" s="683"/>
      <c r="U47" s="680"/>
      <c r="V47" s="678" t="s">
        <v>864</v>
      </c>
      <c r="W47" s="678"/>
      <c r="X47" s="678"/>
      <c r="Y47" s="678"/>
      <c r="Z47" s="232"/>
      <c r="AA47" s="684"/>
      <c r="AB47" s="680"/>
      <c r="AC47" s="685"/>
      <c r="AD47" s="680"/>
      <c r="AE47" s="683"/>
      <c r="AF47" s="683"/>
    </row>
    <row r="48" spans="1:32" s="224" customFormat="1" ht="13.5" customHeight="1">
      <c r="A48" s="225">
        <v>40</v>
      </c>
      <c r="B48" s="217"/>
      <c r="C48" s="241"/>
      <c r="D48" s="241" t="s">
        <v>2289</v>
      </c>
      <c r="E48" s="241"/>
      <c r="F48" s="241"/>
      <c r="G48" s="241"/>
      <c r="H48" s="680" t="s">
        <v>2290</v>
      </c>
      <c r="I48" s="681" t="s">
        <v>774</v>
      </c>
      <c r="J48" s="680"/>
      <c r="K48" s="681" t="s">
        <v>2291</v>
      </c>
      <c r="L48" s="680"/>
      <c r="M48" s="680"/>
      <c r="N48" s="680"/>
      <c r="O48" s="680"/>
      <c r="P48" s="682"/>
      <c r="Q48" s="680" t="s">
        <v>820</v>
      </c>
      <c r="R48" s="683"/>
      <c r="S48" s="680" t="s">
        <v>2238</v>
      </c>
      <c r="T48" s="683"/>
      <c r="U48" s="680"/>
      <c r="V48" s="678" t="s">
        <v>864</v>
      </c>
      <c r="W48" s="678"/>
      <c r="X48" s="678"/>
      <c r="Y48" s="678"/>
      <c r="Z48" s="232"/>
      <c r="AA48" s="684"/>
      <c r="AB48" s="680"/>
      <c r="AC48" s="685"/>
      <c r="AD48" s="680"/>
      <c r="AE48" s="683"/>
      <c r="AF48" s="683"/>
    </row>
    <row r="49" spans="1:32" s="224" customFormat="1" ht="13.5" customHeight="1">
      <c r="A49" s="225">
        <v>41</v>
      </c>
      <c r="B49" s="217"/>
      <c r="C49" s="241"/>
      <c r="D49" s="241" t="s">
        <v>2292</v>
      </c>
      <c r="E49" s="241"/>
      <c r="F49" s="241"/>
      <c r="G49" s="241"/>
      <c r="H49" s="680" t="s">
        <v>2293</v>
      </c>
      <c r="I49" s="681" t="s">
        <v>770</v>
      </c>
      <c r="J49" s="680"/>
      <c r="K49" s="681" t="s">
        <v>2294</v>
      </c>
      <c r="L49" s="680"/>
      <c r="M49" s="680"/>
      <c r="N49" s="680"/>
      <c r="O49" s="680"/>
      <c r="P49" s="682"/>
      <c r="Q49" s="680" t="s">
        <v>820</v>
      </c>
      <c r="R49" s="683"/>
      <c r="S49" s="680" t="s">
        <v>2238</v>
      </c>
      <c r="T49" s="683"/>
      <c r="U49" s="680"/>
      <c r="V49" s="678" t="s">
        <v>864</v>
      </c>
      <c r="W49" s="678"/>
      <c r="X49" s="678"/>
      <c r="Y49" s="678"/>
      <c r="Z49" s="232"/>
      <c r="AA49" s="684"/>
      <c r="AB49" s="680"/>
      <c r="AC49" s="685"/>
      <c r="AD49" s="680"/>
      <c r="AE49" s="683"/>
      <c r="AF49" s="683"/>
    </row>
    <row r="50" spans="1:32" s="224" customFormat="1" ht="13.5" customHeight="1">
      <c r="A50" s="225">
        <v>42</v>
      </c>
      <c r="B50" s="217"/>
      <c r="C50" s="241"/>
      <c r="D50" s="241" t="s">
        <v>2295</v>
      </c>
      <c r="E50" s="241"/>
      <c r="F50" s="241"/>
      <c r="G50" s="241"/>
      <c r="H50" s="680" t="s">
        <v>2296</v>
      </c>
      <c r="I50" s="681" t="s">
        <v>774</v>
      </c>
      <c r="J50" s="680"/>
      <c r="K50" s="681" t="s">
        <v>2297</v>
      </c>
      <c r="L50" s="680"/>
      <c r="M50" s="680"/>
      <c r="N50" s="680"/>
      <c r="O50" s="680"/>
      <c r="P50" s="682"/>
      <c r="Q50" s="680" t="s">
        <v>820</v>
      </c>
      <c r="R50" s="683"/>
      <c r="S50" s="680" t="s">
        <v>2238</v>
      </c>
      <c r="T50" s="683"/>
      <c r="U50" s="680"/>
      <c r="V50" s="678" t="s">
        <v>864</v>
      </c>
      <c r="W50" s="678"/>
      <c r="X50" s="678"/>
      <c r="Y50" s="678"/>
      <c r="Z50" s="232"/>
      <c r="AA50" s="684"/>
      <c r="AB50" s="680"/>
      <c r="AC50" s="685"/>
      <c r="AD50" s="680"/>
      <c r="AE50" s="683"/>
      <c r="AF50" s="683"/>
    </row>
    <row r="51" spans="1:32" s="224" customFormat="1" ht="13.5" customHeight="1">
      <c r="A51" s="225">
        <v>43</v>
      </c>
      <c r="B51" s="216"/>
      <c r="C51" s="241" t="s">
        <v>2298</v>
      </c>
      <c r="D51" s="241"/>
      <c r="E51" s="241"/>
      <c r="F51" s="241"/>
      <c r="G51" s="241"/>
      <c r="H51" s="680" t="s">
        <v>2299</v>
      </c>
      <c r="I51" s="681" t="s">
        <v>2300</v>
      </c>
      <c r="J51" s="680"/>
      <c r="K51" s="681" t="s">
        <v>2301</v>
      </c>
      <c r="L51" s="680"/>
      <c r="M51" s="680"/>
      <c r="N51" s="680"/>
      <c r="O51" s="680"/>
      <c r="P51" s="682"/>
      <c r="Q51" s="680" t="s">
        <v>823</v>
      </c>
      <c r="R51" s="683"/>
      <c r="S51" s="680" t="s">
        <v>863</v>
      </c>
      <c r="T51" s="683" t="s">
        <v>864</v>
      </c>
      <c r="U51" s="680"/>
      <c r="V51" s="678" t="s">
        <v>864</v>
      </c>
      <c r="W51" s="678"/>
      <c r="X51" s="678"/>
      <c r="Y51" s="678"/>
      <c r="Z51" s="232"/>
      <c r="AA51" s="684"/>
      <c r="AB51" s="680"/>
      <c r="AC51" s="685"/>
      <c r="AD51" s="680"/>
      <c r="AE51" s="683"/>
      <c r="AF51" s="683"/>
    </row>
    <row r="52" spans="1:32" s="224" customFormat="1" ht="13.5" customHeight="1">
      <c r="A52" s="225">
        <v>44</v>
      </c>
      <c r="B52" s="216"/>
      <c r="C52" s="241" t="s">
        <v>2302</v>
      </c>
      <c r="D52" s="241"/>
      <c r="E52" s="241"/>
      <c r="F52" s="241"/>
      <c r="G52" s="241"/>
      <c r="H52" s="680" t="s">
        <v>2303</v>
      </c>
      <c r="I52" s="681" t="s">
        <v>2304</v>
      </c>
      <c r="J52" s="680"/>
      <c r="K52" s="681" t="s">
        <v>1515</v>
      </c>
      <c r="L52" s="680"/>
      <c r="M52" s="680"/>
      <c r="N52" s="680"/>
      <c r="O52" s="680"/>
      <c r="P52" s="682"/>
      <c r="Q52" s="680" t="s">
        <v>820</v>
      </c>
      <c r="R52" s="683"/>
      <c r="S52" s="680" t="s">
        <v>863</v>
      </c>
      <c r="T52" s="683" t="s">
        <v>864</v>
      </c>
      <c r="U52" s="680"/>
      <c r="V52" s="678" t="s">
        <v>864</v>
      </c>
      <c r="W52" s="678"/>
      <c r="X52" s="678"/>
      <c r="Y52" s="678"/>
      <c r="Z52" s="232"/>
      <c r="AA52" s="684"/>
      <c r="AB52" s="680"/>
      <c r="AC52" s="685"/>
      <c r="AD52" s="680"/>
      <c r="AE52" s="683"/>
      <c r="AF52" s="683"/>
    </row>
    <row r="53" spans="1:32" s="224" customFormat="1" ht="13.5" customHeight="1">
      <c r="A53" s="225">
        <v>45</v>
      </c>
      <c r="B53" s="216"/>
      <c r="C53" s="241" t="s">
        <v>2305</v>
      </c>
      <c r="D53" s="241"/>
      <c r="E53" s="241"/>
      <c r="F53" s="241"/>
      <c r="G53" s="241"/>
      <c r="H53" s="680" t="s">
        <v>2303</v>
      </c>
      <c r="I53" s="681" t="s">
        <v>2306</v>
      </c>
      <c r="J53" s="680"/>
      <c r="K53" s="681" t="s">
        <v>2307</v>
      </c>
      <c r="L53" s="680"/>
      <c r="M53" s="680"/>
      <c r="N53" s="680"/>
      <c r="O53" s="680"/>
      <c r="P53" s="682"/>
      <c r="Q53" s="680" t="s">
        <v>817</v>
      </c>
      <c r="R53" s="683"/>
      <c r="S53" s="680" t="s">
        <v>863</v>
      </c>
      <c r="T53" s="683" t="s">
        <v>864</v>
      </c>
      <c r="U53" s="680"/>
      <c r="V53" s="678" t="s">
        <v>864</v>
      </c>
      <c r="W53" s="678"/>
      <c r="X53" s="678"/>
      <c r="Y53" s="678"/>
      <c r="Z53" s="232"/>
      <c r="AA53" s="684"/>
      <c r="AB53" s="680"/>
      <c r="AC53" s="685"/>
      <c r="AD53" s="680"/>
      <c r="AE53" s="683"/>
      <c r="AF53" s="683"/>
    </row>
    <row r="54" spans="1:32" s="224" customFormat="1" ht="13.5" customHeight="1">
      <c r="A54" s="225">
        <v>46</v>
      </c>
      <c r="B54" s="216"/>
      <c r="C54" s="241" t="s">
        <v>2308</v>
      </c>
      <c r="D54" s="523"/>
      <c r="E54" s="523"/>
      <c r="F54" s="523"/>
      <c r="G54" s="523"/>
      <c r="H54" s="696"/>
      <c r="I54" s="697"/>
      <c r="J54" s="680"/>
      <c r="K54" s="681" t="s">
        <v>2309</v>
      </c>
      <c r="L54" s="680"/>
      <c r="M54" s="680"/>
      <c r="N54" s="680"/>
      <c r="O54" s="680"/>
      <c r="P54" s="682"/>
      <c r="Q54" s="680" t="s">
        <v>817</v>
      </c>
      <c r="R54" s="683" t="s">
        <v>864</v>
      </c>
      <c r="S54" s="243" t="s">
        <v>2310</v>
      </c>
      <c r="T54" s="683"/>
      <c r="U54" s="680"/>
      <c r="V54" s="678" t="s">
        <v>864</v>
      </c>
      <c r="W54" s="678"/>
      <c r="X54" s="678"/>
      <c r="Y54" s="678"/>
      <c r="Z54" s="232"/>
      <c r="AA54" s="684"/>
      <c r="AB54" s="680"/>
      <c r="AC54" s="685"/>
      <c r="AD54" s="680"/>
      <c r="AE54" s="683"/>
      <c r="AF54" s="683"/>
    </row>
    <row r="55" spans="1:32" s="224" customFormat="1" ht="13.5" customHeight="1">
      <c r="A55" s="225">
        <v>47</v>
      </c>
      <c r="B55" s="216"/>
      <c r="C55" s="241"/>
      <c r="D55" s="241" t="s">
        <v>2311</v>
      </c>
      <c r="E55" s="241"/>
      <c r="F55" s="241"/>
      <c r="G55" s="241"/>
      <c r="H55" s="680" t="s">
        <v>2216</v>
      </c>
      <c r="I55" s="681" t="s">
        <v>930</v>
      </c>
      <c r="J55" s="680"/>
      <c r="K55" s="681" t="s">
        <v>2312</v>
      </c>
      <c r="L55" s="680"/>
      <c r="M55" s="680"/>
      <c r="N55" s="680"/>
      <c r="O55" s="680"/>
      <c r="P55" s="682"/>
      <c r="Q55" s="680" t="s">
        <v>820</v>
      </c>
      <c r="R55" s="683"/>
      <c r="S55" s="680" t="s">
        <v>879</v>
      </c>
      <c r="T55" s="683"/>
      <c r="U55" s="680"/>
      <c r="V55" s="678" t="s">
        <v>864</v>
      </c>
      <c r="W55" s="678"/>
      <c r="X55" s="678"/>
      <c r="Y55" s="678"/>
      <c r="Z55" s="232"/>
      <c r="AA55" s="684"/>
      <c r="AB55" s="680"/>
      <c r="AC55" s="685"/>
      <c r="AD55" s="680"/>
      <c r="AE55" s="683"/>
      <c r="AF55" s="683"/>
    </row>
    <row r="56" spans="1:32" s="224" customFormat="1" ht="13.5" customHeight="1">
      <c r="A56" s="225">
        <v>48</v>
      </c>
      <c r="B56" s="216"/>
      <c r="C56" s="241"/>
      <c r="D56" s="241" t="s">
        <v>2313</v>
      </c>
      <c r="E56" s="241"/>
      <c r="F56" s="241"/>
      <c r="G56" s="241"/>
      <c r="H56" s="680" t="s">
        <v>2216</v>
      </c>
      <c r="I56" s="681" t="s">
        <v>930</v>
      </c>
      <c r="J56" s="680"/>
      <c r="K56" s="681" t="s">
        <v>2314</v>
      </c>
      <c r="L56" s="680"/>
      <c r="M56" s="680"/>
      <c r="N56" s="680"/>
      <c r="O56" s="680"/>
      <c r="P56" s="682"/>
      <c r="Q56" s="680" t="s">
        <v>817</v>
      </c>
      <c r="R56" s="683"/>
      <c r="S56" s="680" t="s">
        <v>879</v>
      </c>
      <c r="T56" s="683"/>
      <c r="U56" s="680"/>
      <c r="V56" s="678" t="s">
        <v>864</v>
      </c>
      <c r="W56" s="678"/>
      <c r="X56" s="678"/>
      <c r="Y56" s="678"/>
      <c r="Z56" s="232"/>
      <c r="AA56" s="684"/>
      <c r="AB56" s="680"/>
      <c r="AC56" s="685"/>
      <c r="AD56" s="680"/>
      <c r="AE56" s="683"/>
      <c r="AF56" s="683"/>
    </row>
    <row r="57" spans="1:32" s="224" customFormat="1" ht="13.5" customHeight="1">
      <c r="A57" s="225">
        <v>49</v>
      </c>
      <c r="B57" s="216"/>
      <c r="C57" s="241"/>
      <c r="D57" s="241" t="s">
        <v>2315</v>
      </c>
      <c r="E57" s="241"/>
      <c r="F57" s="241"/>
      <c r="G57" s="241"/>
      <c r="H57" s="680" t="s">
        <v>2216</v>
      </c>
      <c r="I57" s="681" t="s">
        <v>930</v>
      </c>
      <c r="J57" s="680"/>
      <c r="K57" s="681" t="s">
        <v>2316</v>
      </c>
      <c r="L57" s="680"/>
      <c r="M57" s="680"/>
      <c r="N57" s="680"/>
      <c r="O57" s="680"/>
      <c r="P57" s="682"/>
      <c r="Q57" s="680" t="s">
        <v>817</v>
      </c>
      <c r="R57" s="683"/>
      <c r="S57" s="680" t="s">
        <v>879</v>
      </c>
      <c r="T57" s="683"/>
      <c r="U57" s="680"/>
      <c r="V57" s="678" t="s">
        <v>864</v>
      </c>
      <c r="W57" s="678"/>
      <c r="X57" s="678"/>
      <c r="Y57" s="678"/>
      <c r="Z57" s="232"/>
      <c r="AA57" s="684"/>
      <c r="AB57" s="680"/>
      <c r="AC57" s="685"/>
      <c r="AD57" s="680"/>
      <c r="AE57" s="683"/>
      <c r="AF57" s="683"/>
    </row>
    <row r="58" spans="1:32" s="224" customFormat="1" ht="13.5" customHeight="1">
      <c r="A58" s="225">
        <v>50</v>
      </c>
      <c r="B58" s="216"/>
      <c r="C58" s="241"/>
      <c r="D58" s="241" t="s">
        <v>2317</v>
      </c>
      <c r="E58" s="241"/>
      <c r="F58" s="241"/>
      <c r="G58" s="241"/>
      <c r="H58" s="680" t="s">
        <v>2216</v>
      </c>
      <c r="I58" s="681" t="s">
        <v>930</v>
      </c>
      <c r="J58" s="680"/>
      <c r="K58" s="681" t="s">
        <v>2318</v>
      </c>
      <c r="L58" s="680"/>
      <c r="M58" s="680"/>
      <c r="N58" s="680"/>
      <c r="O58" s="680"/>
      <c r="P58" s="682"/>
      <c r="Q58" s="680" t="s">
        <v>817</v>
      </c>
      <c r="R58" s="683"/>
      <c r="S58" s="680" t="s">
        <v>879</v>
      </c>
      <c r="T58" s="683"/>
      <c r="U58" s="680"/>
      <c r="V58" s="678" t="s">
        <v>864</v>
      </c>
      <c r="W58" s="678"/>
      <c r="X58" s="678"/>
      <c r="Y58" s="678"/>
      <c r="Z58" s="232"/>
      <c r="AA58" s="684"/>
      <c r="AB58" s="680"/>
      <c r="AC58" s="685"/>
      <c r="AD58" s="680"/>
      <c r="AE58" s="683"/>
      <c r="AF58" s="683"/>
    </row>
    <row r="59" spans="1:32" s="224" customFormat="1" ht="13.5" customHeight="1">
      <c r="A59" s="225">
        <v>51</v>
      </c>
      <c r="B59" s="216"/>
      <c r="C59" s="241"/>
      <c r="D59" s="241" t="s">
        <v>2319</v>
      </c>
      <c r="E59" s="241"/>
      <c r="F59" s="241"/>
      <c r="G59" s="241"/>
      <c r="H59" s="680" t="s">
        <v>2216</v>
      </c>
      <c r="I59" s="681" t="s">
        <v>930</v>
      </c>
      <c r="J59" s="680"/>
      <c r="K59" s="681" t="s">
        <v>2320</v>
      </c>
      <c r="L59" s="680"/>
      <c r="M59" s="680"/>
      <c r="N59" s="680"/>
      <c r="O59" s="680"/>
      <c r="P59" s="682"/>
      <c r="Q59" s="680" t="s">
        <v>820</v>
      </c>
      <c r="R59" s="683"/>
      <c r="S59" s="680" t="s">
        <v>879</v>
      </c>
      <c r="T59" s="683"/>
      <c r="U59" s="680"/>
      <c r="V59" s="678" t="s">
        <v>864</v>
      </c>
      <c r="W59" s="678"/>
      <c r="X59" s="678"/>
      <c r="Y59" s="678"/>
      <c r="Z59" s="232"/>
      <c r="AA59" s="684"/>
      <c r="AB59" s="680"/>
      <c r="AC59" s="685"/>
      <c r="AD59" s="680"/>
      <c r="AE59" s="683"/>
      <c r="AF59" s="683"/>
    </row>
    <row r="60" spans="1:32" s="224" customFormat="1" ht="13.5" customHeight="1">
      <c r="A60" s="225">
        <v>52</v>
      </c>
      <c r="B60" s="216"/>
      <c r="C60" s="241"/>
      <c r="D60" s="241" t="s">
        <v>2321</v>
      </c>
      <c r="E60" s="241"/>
      <c r="F60" s="241"/>
      <c r="G60" s="241"/>
      <c r="H60" s="680" t="s">
        <v>2216</v>
      </c>
      <c r="I60" s="681" t="s">
        <v>930</v>
      </c>
      <c r="J60" s="680"/>
      <c r="K60" s="681" t="s">
        <v>2322</v>
      </c>
      <c r="L60" s="680"/>
      <c r="M60" s="680"/>
      <c r="N60" s="680"/>
      <c r="O60" s="680"/>
      <c r="P60" s="682"/>
      <c r="Q60" s="680" t="s">
        <v>820</v>
      </c>
      <c r="R60" s="683"/>
      <c r="S60" s="680" t="s">
        <v>879</v>
      </c>
      <c r="T60" s="683"/>
      <c r="U60" s="680"/>
      <c r="V60" s="678" t="s">
        <v>864</v>
      </c>
      <c r="W60" s="678"/>
      <c r="X60" s="678"/>
      <c r="Y60" s="678"/>
      <c r="Z60" s="232"/>
      <c r="AA60" s="684"/>
      <c r="AB60" s="680"/>
      <c r="AC60" s="685"/>
      <c r="AD60" s="680"/>
      <c r="AE60" s="683"/>
      <c r="AF60" s="683"/>
    </row>
    <row r="61" spans="1:32" s="224" customFormat="1" ht="13.5" customHeight="1">
      <c r="A61" s="225">
        <v>53</v>
      </c>
      <c r="B61" s="216" t="s">
        <v>2323</v>
      </c>
      <c r="C61" s="698"/>
      <c r="D61" s="698"/>
      <c r="E61" s="523"/>
      <c r="F61" s="523"/>
      <c r="G61" s="523"/>
      <c r="H61" s="696"/>
      <c r="I61" s="697"/>
      <c r="J61" s="680"/>
      <c r="K61" s="681" t="s">
        <v>1560</v>
      </c>
      <c r="L61" s="680"/>
      <c r="M61" s="680"/>
      <c r="N61" s="680"/>
      <c r="O61" s="680"/>
      <c r="P61" s="682"/>
      <c r="Q61" s="680" t="s">
        <v>820</v>
      </c>
      <c r="R61" s="683" t="s">
        <v>864</v>
      </c>
      <c r="S61" s="243" t="s">
        <v>1560</v>
      </c>
      <c r="T61" s="683"/>
      <c r="U61" s="680"/>
      <c r="V61" s="678" t="s">
        <v>864</v>
      </c>
      <c r="W61" s="678"/>
      <c r="X61" s="678"/>
      <c r="Y61" s="678"/>
      <c r="Z61" s="232"/>
      <c r="AA61" s="684"/>
      <c r="AB61" s="680"/>
      <c r="AC61" s="685"/>
      <c r="AD61" s="680"/>
      <c r="AE61" s="683"/>
      <c r="AF61" s="683"/>
    </row>
    <row r="62" spans="1:32" s="224" customFormat="1" ht="13.5" customHeight="1">
      <c r="A62" s="225">
        <v>54</v>
      </c>
      <c r="B62" s="216"/>
      <c r="C62" s="679" t="s">
        <v>1664</v>
      </c>
      <c r="D62" s="679"/>
      <c r="E62" s="241"/>
      <c r="F62" s="241"/>
      <c r="G62" s="241"/>
      <c r="H62" s="680" t="s">
        <v>2324</v>
      </c>
      <c r="I62" s="681" t="s">
        <v>2325</v>
      </c>
      <c r="J62" s="680"/>
      <c r="K62" s="681" t="s">
        <v>971</v>
      </c>
      <c r="L62" s="680"/>
      <c r="M62" s="680"/>
      <c r="N62" s="680"/>
      <c r="O62" s="680"/>
      <c r="P62" s="682"/>
      <c r="Q62" s="680" t="s">
        <v>820</v>
      </c>
      <c r="R62" s="683"/>
      <c r="S62" s="680" t="s">
        <v>863</v>
      </c>
      <c r="T62" s="683"/>
      <c r="U62" s="680"/>
      <c r="V62" s="678" t="s">
        <v>864</v>
      </c>
      <c r="W62" s="678"/>
      <c r="X62" s="678"/>
      <c r="Y62" s="678"/>
      <c r="Z62" s="232"/>
      <c r="AA62" s="684"/>
      <c r="AB62" s="680"/>
      <c r="AC62" s="685"/>
      <c r="AD62" s="680"/>
      <c r="AE62" s="683"/>
      <c r="AF62" s="683"/>
    </row>
    <row r="63" spans="1:32" s="224" customFormat="1" ht="13.5" customHeight="1">
      <c r="A63" s="225">
        <v>55</v>
      </c>
      <c r="B63" s="216"/>
      <c r="C63" s="217" t="s">
        <v>1578</v>
      </c>
      <c r="D63" s="523"/>
      <c r="E63" s="523"/>
      <c r="F63" s="523"/>
      <c r="G63" s="523"/>
      <c r="H63" s="696"/>
      <c r="I63" s="697"/>
      <c r="J63" s="680"/>
      <c r="K63" s="681" t="s">
        <v>1579</v>
      </c>
      <c r="L63" s="680"/>
      <c r="M63" s="680"/>
      <c r="N63" s="680"/>
      <c r="O63" s="680"/>
      <c r="P63" s="682"/>
      <c r="Q63" s="680" t="s">
        <v>817</v>
      </c>
      <c r="R63" s="683" t="s">
        <v>864</v>
      </c>
      <c r="S63" s="243" t="s">
        <v>1579</v>
      </c>
      <c r="T63" s="683"/>
      <c r="U63" s="680"/>
      <c r="V63" s="678" t="s">
        <v>864</v>
      </c>
      <c r="W63" s="678"/>
      <c r="X63" s="678"/>
      <c r="Y63" s="678"/>
      <c r="Z63" s="232"/>
      <c r="AA63" s="684"/>
      <c r="AB63" s="680"/>
      <c r="AC63" s="685"/>
      <c r="AD63" s="680"/>
      <c r="AE63" s="683"/>
      <c r="AF63" s="683"/>
    </row>
    <row r="64" spans="1:32" s="224" customFormat="1" ht="13.5" customHeight="1">
      <c r="A64" s="225">
        <v>56</v>
      </c>
      <c r="B64" s="216"/>
      <c r="C64" s="241"/>
      <c r="D64" s="241" t="s">
        <v>2326</v>
      </c>
      <c r="E64" s="241"/>
      <c r="F64" s="241"/>
      <c r="G64" s="241"/>
      <c r="H64" s="680" t="s">
        <v>2327</v>
      </c>
      <c r="I64" s="681" t="s">
        <v>1283</v>
      </c>
      <c r="J64" s="680"/>
      <c r="K64" s="681" t="s">
        <v>2328</v>
      </c>
      <c r="L64" s="680"/>
      <c r="M64" s="680"/>
      <c r="N64" s="680"/>
      <c r="O64" s="680"/>
      <c r="P64" s="682"/>
      <c r="Q64" s="680" t="s">
        <v>820</v>
      </c>
      <c r="R64" s="683"/>
      <c r="S64" s="680" t="s">
        <v>863</v>
      </c>
      <c r="T64" s="683" t="s">
        <v>864</v>
      </c>
      <c r="U64" s="680"/>
      <c r="V64" s="678" t="s">
        <v>864</v>
      </c>
      <c r="W64" s="678"/>
      <c r="X64" s="678"/>
      <c r="Y64" s="678"/>
      <c r="Z64" s="232"/>
      <c r="AA64" s="684"/>
      <c r="AB64" s="680"/>
      <c r="AC64" s="685"/>
      <c r="AD64" s="680"/>
      <c r="AE64" s="683"/>
      <c r="AF64" s="683"/>
    </row>
    <row r="65" spans="1:1019" s="224" customFormat="1" ht="13.5" customHeight="1">
      <c r="A65" s="225">
        <v>57</v>
      </c>
      <c r="B65" s="216"/>
      <c r="C65" s="241"/>
      <c r="D65" s="241" t="s">
        <v>2329</v>
      </c>
      <c r="E65" s="241"/>
      <c r="F65" s="241"/>
      <c r="G65" s="241"/>
      <c r="H65" s="680" t="s">
        <v>2330</v>
      </c>
      <c r="I65" s="681"/>
      <c r="J65" s="680"/>
      <c r="K65" s="681" t="s">
        <v>2331</v>
      </c>
      <c r="L65" s="680"/>
      <c r="M65" s="680"/>
      <c r="N65" s="680"/>
      <c r="O65" s="680"/>
      <c r="P65" s="682"/>
      <c r="Q65" s="680" t="s">
        <v>820</v>
      </c>
      <c r="R65" s="683"/>
      <c r="S65" s="680" t="s">
        <v>863</v>
      </c>
      <c r="T65" s="683"/>
      <c r="U65" s="680"/>
      <c r="V65" s="678" t="s">
        <v>864</v>
      </c>
      <c r="W65" s="678"/>
      <c r="X65" s="678"/>
      <c r="Y65" s="678"/>
      <c r="Z65" s="232"/>
      <c r="AA65" s="684"/>
      <c r="AB65" s="680"/>
      <c r="AC65" s="685"/>
      <c r="AD65" s="680"/>
      <c r="AE65" s="683"/>
      <c r="AF65" s="683"/>
    </row>
    <row r="66" spans="1:1019" s="224" customFormat="1" ht="13.5" customHeight="1">
      <c r="A66" s="225">
        <v>58</v>
      </c>
      <c r="B66" s="216"/>
      <c r="C66" s="241"/>
      <c r="D66" s="241" t="s">
        <v>2332</v>
      </c>
      <c r="E66" s="241"/>
      <c r="F66" s="241"/>
      <c r="G66" s="241"/>
      <c r="H66" s="680" t="s">
        <v>2333</v>
      </c>
      <c r="I66" s="681"/>
      <c r="J66" s="680"/>
      <c r="K66" s="681" t="s">
        <v>2334</v>
      </c>
      <c r="L66" s="680"/>
      <c r="M66" s="680"/>
      <c r="N66" s="680"/>
      <c r="O66" s="680"/>
      <c r="P66" s="682"/>
      <c r="Q66" s="680" t="s">
        <v>820</v>
      </c>
      <c r="R66" s="683"/>
      <c r="S66" s="680" t="s">
        <v>863</v>
      </c>
      <c r="T66" s="683" t="s">
        <v>864</v>
      </c>
      <c r="U66" s="680"/>
      <c r="V66" s="678" t="s">
        <v>864</v>
      </c>
      <c r="W66" s="678"/>
      <c r="X66" s="678"/>
      <c r="Y66" s="678"/>
      <c r="Z66" s="232"/>
      <c r="AA66" s="684"/>
      <c r="AB66" s="680"/>
      <c r="AC66" s="685"/>
      <c r="AD66" s="680"/>
      <c r="AE66" s="683"/>
      <c r="AF66" s="683"/>
    </row>
    <row r="67" spans="1:1019" s="224" customFormat="1" ht="13.5" customHeight="1">
      <c r="A67" s="225">
        <v>59</v>
      </c>
      <c r="B67" s="217"/>
      <c r="C67" s="241"/>
      <c r="D67" s="241" t="s">
        <v>2335</v>
      </c>
      <c r="E67" s="241"/>
      <c r="F67" s="241"/>
      <c r="G67" s="241"/>
      <c r="H67" s="241" t="s">
        <v>2336</v>
      </c>
      <c r="I67" s="681"/>
      <c r="J67" s="680"/>
      <c r="K67" s="681" t="s">
        <v>2337</v>
      </c>
      <c r="L67" s="680"/>
      <c r="M67" s="680"/>
      <c r="N67" s="680"/>
      <c r="O67" s="680"/>
      <c r="P67" s="682"/>
      <c r="Q67" s="680" t="s">
        <v>820</v>
      </c>
      <c r="R67" s="683"/>
      <c r="S67" s="680" t="s">
        <v>863</v>
      </c>
      <c r="T67" s="683"/>
      <c r="U67" s="680"/>
      <c r="V67" s="678" t="s">
        <v>864</v>
      </c>
      <c r="W67" s="678"/>
      <c r="X67" s="678"/>
      <c r="Y67" s="678"/>
      <c r="Z67" s="232"/>
      <c r="AA67" s="684"/>
      <c r="AB67" s="680"/>
      <c r="AC67" s="685"/>
      <c r="AD67" s="680"/>
      <c r="AE67" s="683"/>
      <c r="AF67" s="683"/>
    </row>
    <row r="68" spans="1:1019" s="536"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8" t="s">
        <v>864</v>
      </c>
      <c r="W68" s="533"/>
      <c r="X68" s="533"/>
      <c r="Y68" s="533"/>
      <c r="Z68" s="518"/>
      <c r="AA68" s="534"/>
      <c r="AB68" s="386"/>
      <c r="AC68" s="535"/>
      <c r="AD68" s="386"/>
      <c r="AE68" s="519"/>
      <c r="AF68" s="519"/>
    </row>
    <row r="69" spans="1:1019" s="536"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8" t="s">
        <v>864</v>
      </c>
      <c r="W69" s="533"/>
      <c r="X69" s="533"/>
      <c r="Y69" s="533"/>
      <c r="Z69" s="518"/>
      <c r="AA69" s="534"/>
      <c r="AB69" s="386"/>
      <c r="AC69" s="535"/>
      <c r="AD69" s="386"/>
      <c r="AE69" s="519"/>
      <c r="AF69" s="519"/>
    </row>
    <row r="70" spans="1:1019" s="224" customFormat="1" ht="13.5" customHeight="1">
      <c r="A70" s="225">
        <v>62</v>
      </c>
      <c r="B70" s="217"/>
      <c r="C70" s="217" t="s">
        <v>2342</v>
      </c>
      <c r="D70" s="698"/>
      <c r="E70" s="523"/>
      <c r="F70" s="523"/>
      <c r="G70" s="523"/>
      <c r="H70" s="696"/>
      <c r="I70" s="697"/>
      <c r="J70" s="680"/>
      <c r="K70" s="681" t="s">
        <v>1546</v>
      </c>
      <c r="L70" s="680"/>
      <c r="M70" s="680"/>
      <c r="N70" s="680"/>
      <c r="O70" s="680"/>
      <c r="P70" s="682"/>
      <c r="Q70" s="680" t="s">
        <v>817</v>
      </c>
      <c r="R70" s="683" t="s">
        <v>864</v>
      </c>
      <c r="S70" s="243" t="s">
        <v>1546</v>
      </c>
      <c r="T70" s="683"/>
      <c r="U70" s="680"/>
      <c r="V70" s="678" t="s">
        <v>864</v>
      </c>
      <c r="W70" s="678"/>
      <c r="X70" s="678"/>
      <c r="Y70" s="678"/>
      <c r="Z70" s="232"/>
      <c r="AA70" s="684"/>
      <c r="AB70" s="680"/>
      <c r="AC70" s="685"/>
      <c r="AD70" s="680"/>
      <c r="AE70" s="683"/>
      <c r="AF70" s="683"/>
    </row>
    <row r="71" spans="1:1019" s="224" customFormat="1" ht="13.5" customHeight="1">
      <c r="A71" s="225">
        <v>63</v>
      </c>
      <c r="B71" s="217"/>
      <c r="C71" s="217"/>
      <c r="D71" s="679" t="s">
        <v>2343</v>
      </c>
      <c r="E71" s="241"/>
      <c r="F71" s="241"/>
      <c r="G71" s="241"/>
      <c r="H71" s="680" t="s">
        <v>2344</v>
      </c>
      <c r="I71" s="681" t="s">
        <v>2345</v>
      </c>
      <c r="J71" s="680"/>
      <c r="K71" s="681" t="s">
        <v>2346</v>
      </c>
      <c r="L71" s="680"/>
      <c r="M71" s="680"/>
      <c r="N71" s="680"/>
      <c r="O71" s="680"/>
      <c r="P71" s="682"/>
      <c r="Q71" s="680" t="s">
        <v>820</v>
      </c>
      <c r="R71" s="683"/>
      <c r="S71" s="680" t="s">
        <v>863</v>
      </c>
      <c r="T71" s="683" t="s">
        <v>864</v>
      </c>
      <c r="U71" s="680"/>
      <c r="V71" s="678" t="s">
        <v>864</v>
      </c>
      <c r="W71" s="678"/>
      <c r="X71" s="678"/>
      <c r="Y71" s="678"/>
      <c r="Z71" s="232"/>
      <c r="AA71" s="684"/>
      <c r="AB71" s="680"/>
      <c r="AC71" s="685"/>
      <c r="AD71" s="680"/>
      <c r="AE71" s="683"/>
      <c r="AF71" s="683"/>
    </row>
    <row r="72" spans="1:1019" s="224" customFormat="1" ht="13.5" customHeight="1">
      <c r="A72" s="225">
        <v>64</v>
      </c>
      <c r="B72" s="217"/>
      <c r="C72" s="217"/>
      <c r="D72" s="679" t="s">
        <v>2347</v>
      </c>
      <c r="E72" s="241"/>
      <c r="F72" s="241"/>
      <c r="G72" s="241"/>
      <c r="H72" s="680" t="s">
        <v>2348</v>
      </c>
      <c r="I72" s="681" t="s">
        <v>1655</v>
      </c>
      <c r="J72" s="680"/>
      <c r="K72" s="681" t="s">
        <v>1656</v>
      </c>
      <c r="L72" s="680"/>
      <c r="M72" s="680"/>
      <c r="N72" s="680"/>
      <c r="O72" s="680"/>
      <c r="P72" s="682"/>
      <c r="Q72" s="680" t="s">
        <v>820</v>
      </c>
      <c r="R72" s="683"/>
      <c r="S72" s="680" t="s">
        <v>863</v>
      </c>
      <c r="T72" s="683" t="s">
        <v>864</v>
      </c>
      <c r="U72" s="680"/>
      <c r="V72" s="678" t="s">
        <v>864</v>
      </c>
      <c r="W72" s="678"/>
      <c r="X72" s="678"/>
      <c r="Y72" s="678"/>
      <c r="Z72" s="232"/>
      <c r="AA72" s="684"/>
      <c r="AB72" s="680"/>
      <c r="AC72" s="685"/>
      <c r="AD72" s="680"/>
      <c r="AE72" s="683"/>
      <c r="AF72" s="683"/>
    </row>
    <row r="73" spans="1:1019" s="224" customFormat="1" ht="13.5" customHeight="1">
      <c r="A73" s="225">
        <v>65</v>
      </c>
      <c r="B73" s="217"/>
      <c r="C73" s="217"/>
      <c r="D73" s="679" t="s">
        <v>2349</v>
      </c>
      <c r="E73" s="241"/>
      <c r="F73" s="241"/>
      <c r="G73" s="241"/>
      <c r="H73" s="269" t="s">
        <v>2350</v>
      </c>
      <c r="I73" s="681" t="s">
        <v>2255</v>
      </c>
      <c r="J73" s="680"/>
      <c r="K73" s="681" t="s">
        <v>1576</v>
      </c>
      <c r="L73" s="680"/>
      <c r="M73" s="680"/>
      <c r="N73" s="680"/>
      <c r="O73" s="680"/>
      <c r="P73" s="682"/>
      <c r="Q73" s="680" t="s">
        <v>820</v>
      </c>
      <c r="R73" s="683"/>
      <c r="S73" s="680" t="s">
        <v>863</v>
      </c>
      <c r="T73" s="683" t="s">
        <v>864</v>
      </c>
      <c r="U73" s="680"/>
      <c r="V73" s="678" t="s">
        <v>864</v>
      </c>
      <c r="W73" s="678"/>
      <c r="X73" s="678"/>
      <c r="Y73" s="678"/>
      <c r="Z73" s="232"/>
      <c r="AA73" s="684"/>
      <c r="AB73" s="680"/>
      <c r="AC73" s="685"/>
      <c r="AD73" s="680"/>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7" type="noConversion"/>
  <conditionalFormatting sqref="A75:F76 A96:F936">
    <cfRule type="expression" dxfId="133" priority="241">
      <formula>OR($AF75="X",$AD75="X")</formula>
    </cfRule>
    <cfRule type="expression" dxfId="132" priority="242">
      <formula>AND($AF75=1,$AD75=1)</formula>
    </cfRule>
    <cfRule type="expression" dxfId="131" priority="243">
      <formula>$AF75=1</formula>
    </cfRule>
    <cfRule type="expression" dxfId="130"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129" priority="240">
      <formula>$Q75="X"</formula>
    </cfRule>
  </conditionalFormatting>
  <conditionalFormatting sqref="Q9:Q73 J51">
    <cfRule type="cellIs" dxfId="128" priority="108" operator="equal">
      <formula>"1..1"</formula>
    </cfRule>
    <cfRule type="cellIs" dxfId="127" priority="109" operator="equal">
      <formula>"0..n"</formula>
    </cfRule>
    <cfRule type="cellIs" dxfId="126" priority="110" operator="equal">
      <formula>"0..1"</formula>
    </cfRule>
  </conditionalFormatting>
  <conditionalFormatting sqref="T9:T11">
    <cfRule type="cellIs" dxfId="125" priority="111" operator="equal">
      <formula>"1..1"</formula>
    </cfRule>
    <cfRule type="cellIs" dxfId="124" priority="112" operator="equal">
      <formula>"0..n"</formula>
    </cfRule>
    <cfRule type="cellIs" dxfId="123" priority="113" operator="equal">
      <formula>"0..1"</formula>
    </cfRule>
  </conditionalFormatting>
  <conditionalFormatting sqref="T19:T20">
    <cfRule type="cellIs" dxfId="122" priority="64" operator="equal">
      <formula>"1..1"</formula>
    </cfRule>
    <cfRule type="cellIs" dxfId="121" priority="65" operator="equal">
      <formula>"0..n"</formula>
    </cfRule>
    <cfRule type="cellIs" dxfId="120"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34" t="s">
        <v>828</v>
      </c>
      <c r="M7" s="734"/>
      <c r="N7" s="734"/>
      <c r="O7" s="734"/>
      <c r="V7" s="735" t="s">
        <v>829</v>
      </c>
      <c r="W7" s="735"/>
      <c r="X7" s="735"/>
      <c r="AC7" s="734" t="s">
        <v>830</v>
      </c>
      <c r="AD7" s="73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79"/>
      <c r="E9" s="679"/>
      <c r="F9" s="679"/>
      <c r="G9" s="679"/>
      <c r="H9" s="680" t="s">
        <v>950</v>
      </c>
      <c r="I9" s="317" t="s">
        <v>1708</v>
      </c>
      <c r="J9" s="680"/>
      <c r="K9" s="681" t="s">
        <v>919</v>
      </c>
      <c r="L9" s="680" t="s">
        <v>953</v>
      </c>
      <c r="M9" s="680" t="s">
        <v>954</v>
      </c>
      <c r="N9" s="680"/>
      <c r="O9" s="680"/>
      <c r="P9" s="682">
        <v>1</v>
      </c>
      <c r="Q9" s="680" t="s">
        <v>820</v>
      </c>
      <c r="R9" s="683"/>
      <c r="S9" s="680" t="s">
        <v>863</v>
      </c>
      <c r="T9" s="683"/>
      <c r="U9" s="680"/>
      <c r="V9" s="678"/>
      <c r="W9" s="678" t="s">
        <v>864</v>
      </c>
      <c r="X9" s="678"/>
      <c r="Y9" s="684"/>
      <c r="Z9" s="680"/>
      <c r="AA9" s="685"/>
      <c r="AB9" s="680"/>
      <c r="AC9" s="683"/>
      <c r="AD9" s="683"/>
    </row>
    <row r="10" spans="1:1014" s="224" customFormat="1" ht="13.5" customHeight="1">
      <c r="A10" s="225">
        <v>2</v>
      </c>
      <c r="B10" s="253" t="s">
        <v>955</v>
      </c>
      <c r="C10" s="219"/>
      <c r="D10" s="221"/>
      <c r="E10" s="221"/>
      <c r="F10" s="221"/>
      <c r="G10" s="221"/>
      <c r="H10" s="680" t="s">
        <v>956</v>
      </c>
      <c r="I10" s="131" t="s">
        <v>957</v>
      </c>
      <c r="J10" s="680"/>
      <c r="K10" s="681" t="s">
        <v>925</v>
      </c>
      <c r="L10" s="680" t="s">
        <v>926</v>
      </c>
      <c r="M10" s="680" t="s">
        <v>927</v>
      </c>
      <c r="N10" s="680"/>
      <c r="O10" s="680"/>
      <c r="P10" s="682"/>
      <c r="Q10" s="680" t="s">
        <v>817</v>
      </c>
      <c r="R10" s="683"/>
      <c r="S10" s="680" t="s">
        <v>863</v>
      </c>
      <c r="T10" s="683"/>
      <c r="U10" s="680"/>
      <c r="V10" s="678"/>
      <c r="W10" s="678" t="s">
        <v>864</v>
      </c>
      <c r="X10" s="678"/>
      <c r="Y10" s="684"/>
      <c r="Z10" s="680"/>
      <c r="AA10" s="685"/>
      <c r="AB10" s="680"/>
      <c r="AC10" s="683"/>
      <c r="AD10" s="683"/>
    </row>
    <row r="11" spans="1:1014" s="224" customFormat="1" ht="13.5" customHeight="1">
      <c r="A11" s="225">
        <v>3</v>
      </c>
      <c r="B11" s="217" t="s">
        <v>2354</v>
      </c>
      <c r="C11" s="219"/>
      <c r="D11" s="241"/>
      <c r="E11" s="241"/>
      <c r="F11" s="241"/>
      <c r="G11" s="241"/>
      <c r="H11" s="680"/>
      <c r="I11" s="681" t="s">
        <v>930</v>
      </c>
      <c r="J11" s="680"/>
      <c r="K11" s="681" t="s">
        <v>931</v>
      </c>
      <c r="L11" s="680"/>
      <c r="M11" s="680"/>
      <c r="N11" s="680"/>
      <c r="O11" s="680"/>
      <c r="P11" s="682"/>
      <c r="Q11" s="680" t="s">
        <v>820</v>
      </c>
      <c r="R11" s="683"/>
      <c r="S11" s="680" t="s">
        <v>879</v>
      </c>
      <c r="T11" s="683"/>
      <c r="U11" s="680"/>
      <c r="V11" s="678"/>
      <c r="W11" s="678" t="s">
        <v>864</v>
      </c>
      <c r="X11" s="678"/>
      <c r="Y11" s="684"/>
      <c r="Z11" s="680"/>
      <c r="AA11" s="685"/>
      <c r="AB11" s="680"/>
      <c r="AC11" s="683"/>
      <c r="AD11" s="683"/>
    </row>
    <row r="12" spans="1:1014" s="224" customFormat="1" ht="13.5" customHeight="1">
      <c r="A12" s="225">
        <v>4</v>
      </c>
      <c r="B12" s="216" t="s">
        <v>1364</v>
      </c>
      <c r="C12" s="530"/>
      <c r="D12" s="529"/>
      <c r="E12" s="529"/>
      <c r="F12" s="529"/>
      <c r="G12" s="529"/>
      <c r="H12" s="700"/>
      <c r="I12" s="701"/>
      <c r="J12" s="700"/>
      <c r="K12" s="681" t="s">
        <v>1367</v>
      </c>
      <c r="L12" s="680"/>
      <c r="M12" s="680"/>
      <c r="N12" s="680"/>
      <c r="O12" s="680"/>
      <c r="P12" s="682"/>
      <c r="Q12" s="680" t="s">
        <v>820</v>
      </c>
      <c r="R12" s="683" t="s">
        <v>864</v>
      </c>
      <c r="S12" s="379" t="s">
        <v>1367</v>
      </c>
      <c r="T12" s="683"/>
      <c r="U12" s="680"/>
      <c r="V12" s="678"/>
      <c r="W12" s="678" t="s">
        <v>864</v>
      </c>
      <c r="X12" s="678"/>
      <c r="Y12" s="684"/>
      <c r="Z12" s="680"/>
      <c r="AA12" s="685"/>
      <c r="AB12" s="680"/>
      <c r="AC12" s="683"/>
      <c r="AD12" s="683"/>
    </row>
    <row r="13" spans="1:1014" s="224" customFormat="1" ht="13.5" customHeight="1">
      <c r="A13" s="225">
        <v>5</v>
      </c>
      <c r="B13" s="217"/>
      <c r="C13" s="217" t="s">
        <v>2355</v>
      </c>
      <c r="D13" s="241"/>
      <c r="E13" s="241"/>
      <c r="F13" s="241"/>
      <c r="G13" s="241"/>
      <c r="H13" s="680"/>
      <c r="I13" s="681"/>
      <c r="J13" s="680"/>
      <c r="K13" s="681" t="s">
        <v>2356</v>
      </c>
      <c r="L13" s="680"/>
      <c r="M13" s="680"/>
      <c r="N13" s="680"/>
      <c r="O13" s="680"/>
      <c r="P13" s="682"/>
      <c r="Q13" s="680" t="s">
        <v>820</v>
      </c>
      <c r="R13" s="683"/>
      <c r="S13" s="686" t="s">
        <v>863</v>
      </c>
      <c r="T13" s="683"/>
      <c r="U13" s="680"/>
      <c r="V13" s="678"/>
      <c r="W13" s="678" t="s">
        <v>864</v>
      </c>
      <c r="X13" s="678"/>
      <c r="Y13" s="684"/>
      <c r="Z13" s="680"/>
      <c r="AA13" s="685"/>
      <c r="AB13" s="680"/>
      <c r="AC13" s="683"/>
      <c r="AD13" s="683"/>
    </row>
    <row r="14" spans="1:1014" s="224" customFormat="1" ht="13.5" customHeight="1">
      <c r="A14" s="225">
        <v>6</v>
      </c>
      <c r="B14" s="217"/>
      <c r="C14" s="219" t="s">
        <v>2357</v>
      </c>
      <c r="D14" s="241"/>
      <c r="E14" s="241"/>
      <c r="F14" s="241"/>
      <c r="G14" s="241"/>
      <c r="H14" s="680"/>
      <c r="I14" s="681"/>
      <c r="J14" s="680"/>
      <c r="K14" s="681" t="s">
        <v>2358</v>
      </c>
      <c r="L14" s="680"/>
      <c r="M14" s="680"/>
      <c r="N14" s="680"/>
      <c r="O14" s="680"/>
      <c r="P14" s="682"/>
      <c r="Q14" s="680" t="s">
        <v>820</v>
      </c>
      <c r="R14" s="683"/>
      <c r="S14" s="686" t="s">
        <v>863</v>
      </c>
      <c r="T14" s="683"/>
      <c r="U14" s="680"/>
      <c r="V14" s="678"/>
      <c r="W14" s="678" t="s">
        <v>864</v>
      </c>
      <c r="X14" s="678"/>
      <c r="Y14" s="684"/>
      <c r="Z14" s="680"/>
      <c r="AA14" s="685"/>
      <c r="AB14" s="680"/>
      <c r="AC14" s="683"/>
      <c r="AD14" s="683"/>
    </row>
    <row r="15" spans="1:1014" s="224" customFormat="1" ht="13.5" customHeight="1">
      <c r="A15" s="225">
        <v>7</v>
      </c>
      <c r="B15" s="217"/>
      <c r="C15" s="219" t="s">
        <v>2359</v>
      </c>
      <c r="D15" s="241"/>
      <c r="E15" s="241"/>
      <c r="F15" s="241"/>
      <c r="G15" s="241"/>
      <c r="H15" s="680"/>
      <c r="I15" s="681"/>
      <c r="J15" s="680"/>
      <c r="K15" s="681" t="s">
        <v>2360</v>
      </c>
      <c r="L15" s="680"/>
      <c r="M15" s="680"/>
      <c r="N15" s="680"/>
      <c r="O15" s="680"/>
      <c r="P15" s="682"/>
      <c r="Q15" s="680" t="s">
        <v>817</v>
      </c>
      <c r="R15" s="683"/>
      <c r="S15" s="686" t="s">
        <v>863</v>
      </c>
      <c r="T15" s="683"/>
      <c r="U15" s="680"/>
      <c r="V15" s="678"/>
      <c r="W15" s="678" t="s">
        <v>864</v>
      </c>
      <c r="X15" s="678"/>
      <c r="Y15" s="684"/>
      <c r="Z15" s="680"/>
      <c r="AA15" s="685"/>
      <c r="AB15" s="680"/>
      <c r="AC15" s="683"/>
      <c r="AD15" s="683"/>
    </row>
    <row r="16" spans="1:1014" s="224" customFormat="1" ht="13.5" customHeight="1">
      <c r="A16" s="225">
        <v>8</v>
      </c>
      <c r="B16" s="217"/>
      <c r="C16" s="219" t="s">
        <v>2361</v>
      </c>
      <c r="D16" s="241"/>
      <c r="E16" s="241"/>
      <c r="F16" s="241"/>
      <c r="G16" s="241"/>
      <c r="H16" s="680"/>
      <c r="I16" s="681"/>
      <c r="J16" s="680"/>
      <c r="K16" s="681" t="s">
        <v>1593</v>
      </c>
      <c r="L16" s="680"/>
      <c r="M16" s="680"/>
      <c r="N16" s="680"/>
      <c r="O16" s="680"/>
      <c r="P16" s="682"/>
      <c r="Q16" s="680" t="s">
        <v>823</v>
      </c>
      <c r="R16" s="683"/>
      <c r="S16" s="686" t="s">
        <v>863</v>
      </c>
      <c r="T16" s="683"/>
      <c r="U16" s="680"/>
      <c r="V16" s="678"/>
      <c r="W16" s="678" t="s">
        <v>864</v>
      </c>
      <c r="X16" s="678"/>
      <c r="Y16" s="684"/>
      <c r="Z16" s="680"/>
      <c r="AA16" s="685"/>
      <c r="AB16" s="680"/>
      <c r="AC16" s="683"/>
      <c r="AD16" s="683"/>
    </row>
    <row r="17" spans="1:30" s="224" customFormat="1" ht="13.5" customHeight="1">
      <c r="A17" s="225">
        <v>9</v>
      </c>
      <c r="B17" s="216" t="s">
        <v>2362</v>
      </c>
      <c r="C17" s="530"/>
      <c r="D17" s="702"/>
      <c r="E17" s="702"/>
      <c r="F17" s="702"/>
      <c r="G17" s="702"/>
      <c r="H17" s="700"/>
      <c r="I17" s="700"/>
      <c r="J17" s="700"/>
      <c r="K17" s="681" t="s">
        <v>1404</v>
      </c>
      <c r="L17" s="680"/>
      <c r="M17" s="680"/>
      <c r="N17" s="680"/>
      <c r="O17" s="680"/>
      <c r="P17" s="682"/>
      <c r="Q17" s="680" t="s">
        <v>820</v>
      </c>
      <c r="R17" s="683" t="s">
        <v>864</v>
      </c>
      <c r="S17" s="379" t="s">
        <v>1404</v>
      </c>
      <c r="T17" s="683"/>
      <c r="U17" s="680"/>
      <c r="V17" s="678"/>
      <c r="W17" s="678" t="s">
        <v>864</v>
      </c>
      <c r="X17" s="678"/>
      <c r="Y17" s="684"/>
      <c r="Z17" s="680"/>
      <c r="AA17" s="685"/>
      <c r="AB17" s="680"/>
      <c r="AC17" s="683"/>
      <c r="AD17" s="683"/>
    </row>
    <row r="18" spans="1:30" s="224" customFormat="1" ht="13.5" customHeight="1">
      <c r="A18" s="225">
        <v>10</v>
      </c>
      <c r="B18" s="217"/>
      <c r="C18" s="219" t="s">
        <v>1405</v>
      </c>
      <c r="D18" s="241"/>
      <c r="E18" s="241"/>
      <c r="F18" s="241"/>
      <c r="G18" s="241"/>
      <c r="H18" s="680" t="s">
        <v>2363</v>
      </c>
      <c r="I18" s="680" t="s">
        <v>2364</v>
      </c>
      <c r="J18" s="680"/>
      <c r="K18" s="681" t="s">
        <v>2365</v>
      </c>
      <c r="L18" s="680"/>
      <c r="M18" s="680"/>
      <c r="N18" s="680"/>
      <c r="O18" s="680"/>
      <c r="P18" s="682"/>
      <c r="Q18" s="680" t="s">
        <v>820</v>
      </c>
      <c r="R18" s="683"/>
      <c r="S18" s="681" t="s">
        <v>863</v>
      </c>
      <c r="T18" s="683"/>
      <c r="U18" s="680"/>
      <c r="V18" s="678"/>
      <c r="W18" s="678" t="s">
        <v>864</v>
      </c>
      <c r="X18" s="678"/>
      <c r="Y18" s="684"/>
      <c r="Z18" s="680"/>
      <c r="AA18" s="685"/>
      <c r="AB18" s="680"/>
      <c r="AC18" s="683"/>
      <c r="AD18" s="683"/>
    </row>
    <row r="19" spans="1:30" s="224" customFormat="1" ht="13.5" customHeight="1">
      <c r="A19" s="225">
        <v>11</v>
      </c>
      <c r="B19" s="217"/>
      <c r="C19" s="219" t="s">
        <v>2366</v>
      </c>
      <c r="D19" s="241"/>
      <c r="E19" s="241"/>
      <c r="F19" s="241"/>
      <c r="G19" s="241"/>
      <c r="H19" s="680"/>
      <c r="I19" s="680" t="s">
        <v>2367</v>
      </c>
      <c r="J19" s="680"/>
      <c r="K19" s="681" t="s">
        <v>2368</v>
      </c>
      <c r="L19" s="680"/>
      <c r="M19" s="680"/>
      <c r="N19" s="680"/>
      <c r="O19" s="680"/>
      <c r="P19" s="682"/>
      <c r="Q19" s="680" t="s">
        <v>817</v>
      </c>
      <c r="R19" s="683"/>
      <c r="S19" s="686" t="s">
        <v>863</v>
      </c>
      <c r="T19" s="683"/>
      <c r="U19" s="680"/>
      <c r="V19" s="678"/>
      <c r="W19" s="678" t="s">
        <v>864</v>
      </c>
      <c r="X19" s="678"/>
      <c r="Y19" s="684"/>
      <c r="Z19" s="680"/>
      <c r="AA19" s="685"/>
      <c r="AB19" s="680"/>
      <c r="AC19" s="683"/>
      <c r="AD19" s="683"/>
    </row>
    <row r="20" spans="1:30" s="224" customFormat="1" ht="13.5" customHeight="1">
      <c r="A20" s="225">
        <v>12</v>
      </c>
      <c r="B20" s="253"/>
      <c r="C20" s="219" t="s">
        <v>1105</v>
      </c>
      <c r="D20" s="221"/>
      <c r="E20" s="221"/>
      <c r="F20" s="221"/>
      <c r="G20" s="221"/>
      <c r="H20" s="680" t="s">
        <v>2369</v>
      </c>
      <c r="I20" s="680" t="s">
        <v>1135</v>
      </c>
      <c r="J20" s="680"/>
      <c r="K20" s="681" t="s">
        <v>1312</v>
      </c>
      <c r="L20" s="680"/>
      <c r="M20" s="680"/>
      <c r="N20" s="680"/>
      <c r="O20" s="680"/>
      <c r="P20" s="682"/>
      <c r="Q20" s="680" t="s">
        <v>817</v>
      </c>
      <c r="R20" s="683"/>
      <c r="S20" s="680" t="s">
        <v>863</v>
      </c>
      <c r="T20" s="683"/>
      <c r="U20" s="680"/>
      <c r="V20" s="678"/>
      <c r="W20" s="678" t="s">
        <v>864</v>
      </c>
      <c r="X20" s="678"/>
      <c r="Y20" s="684"/>
      <c r="Z20" s="680"/>
      <c r="AA20" s="685"/>
      <c r="AB20" s="680"/>
      <c r="AC20" s="683"/>
      <c r="AD20" s="683"/>
    </row>
    <row r="21" spans="1:30" s="224" customFormat="1" ht="13.5" customHeight="1">
      <c r="A21" s="225">
        <v>13</v>
      </c>
      <c r="B21" s="217"/>
      <c r="C21" s="219" t="s">
        <v>1313</v>
      </c>
      <c r="D21" s="241"/>
      <c r="E21" s="241"/>
      <c r="F21" s="241"/>
      <c r="G21" s="241"/>
      <c r="H21" s="680" t="s">
        <v>2370</v>
      </c>
      <c r="I21" s="681" t="s">
        <v>1315</v>
      </c>
      <c r="J21" s="681"/>
      <c r="K21" s="681" t="s">
        <v>1316</v>
      </c>
      <c r="L21" s="680"/>
      <c r="M21" s="680"/>
      <c r="N21" s="680"/>
      <c r="O21" s="680"/>
      <c r="P21" s="682"/>
      <c r="Q21" s="680" t="s">
        <v>817</v>
      </c>
      <c r="R21" s="683"/>
      <c r="S21" s="680" t="s">
        <v>863</v>
      </c>
      <c r="T21" s="683"/>
      <c r="U21" s="680"/>
      <c r="V21" s="678"/>
      <c r="W21" s="678" t="s">
        <v>864</v>
      </c>
      <c r="X21" s="678"/>
      <c r="Y21" s="684"/>
      <c r="Z21" s="680"/>
      <c r="AA21" s="685"/>
      <c r="AB21" s="680"/>
      <c r="AC21" s="683"/>
      <c r="AD21" s="683"/>
    </row>
    <row r="22" spans="1:30" s="224" customFormat="1" ht="13.5" customHeight="1">
      <c r="A22" s="225">
        <v>14</v>
      </c>
      <c r="B22" s="217"/>
      <c r="C22" s="219" t="s">
        <v>1480</v>
      </c>
      <c r="D22" s="241"/>
      <c r="E22" s="241"/>
      <c r="F22" s="241"/>
      <c r="G22" s="241"/>
      <c r="H22" s="680" t="s">
        <v>1481</v>
      </c>
      <c r="I22" s="680"/>
      <c r="J22" s="680"/>
      <c r="K22" s="681" t="s">
        <v>1482</v>
      </c>
      <c r="L22" s="680"/>
      <c r="M22" s="680"/>
      <c r="N22" s="680"/>
      <c r="O22" s="680"/>
      <c r="P22" s="682"/>
      <c r="Q22" s="680" t="s">
        <v>817</v>
      </c>
      <c r="R22" s="683"/>
      <c r="S22" s="680" t="s">
        <v>1483</v>
      </c>
      <c r="T22" s="683"/>
      <c r="U22" s="680"/>
      <c r="V22" s="678"/>
      <c r="W22" s="678" t="s">
        <v>864</v>
      </c>
      <c r="X22" s="678"/>
      <c r="Y22" s="684"/>
      <c r="Z22" s="680"/>
      <c r="AA22" s="685"/>
      <c r="AB22" s="680"/>
      <c r="AC22" s="683"/>
      <c r="AD22" s="683"/>
    </row>
    <row r="23" spans="1:30" s="224" customFormat="1" ht="13.5" customHeight="1">
      <c r="A23" s="225">
        <v>15</v>
      </c>
      <c r="B23" s="217"/>
      <c r="C23" s="219" t="s">
        <v>2371</v>
      </c>
      <c r="D23" s="241"/>
      <c r="E23" s="241"/>
      <c r="F23" s="241"/>
      <c r="G23" s="241"/>
      <c r="H23" s="680" t="s">
        <v>2372</v>
      </c>
      <c r="I23" s="681">
        <v>69</v>
      </c>
      <c r="J23" s="681"/>
      <c r="K23" s="681" t="s">
        <v>1505</v>
      </c>
      <c r="L23" s="680"/>
      <c r="M23" s="680"/>
      <c r="N23" s="680"/>
      <c r="O23" s="680"/>
      <c r="P23" s="682"/>
      <c r="Q23" s="680" t="s">
        <v>817</v>
      </c>
      <c r="R23" s="683"/>
      <c r="S23" s="686" t="s">
        <v>863</v>
      </c>
      <c r="T23" s="683"/>
      <c r="U23" s="680"/>
      <c r="V23" s="678"/>
      <c r="W23" s="678" t="s">
        <v>864</v>
      </c>
      <c r="X23" s="678"/>
      <c r="Y23" s="684"/>
      <c r="Z23" s="680"/>
      <c r="AA23" s="685"/>
      <c r="AB23" s="680"/>
      <c r="AC23" s="683"/>
      <c r="AD23" s="683"/>
    </row>
    <row r="24" spans="1:30" s="224" customFormat="1" ht="13.5" customHeight="1">
      <c r="A24" s="225">
        <v>16</v>
      </c>
      <c r="B24" s="217"/>
      <c r="C24" s="219" t="s">
        <v>2261</v>
      </c>
      <c r="D24" s="241"/>
      <c r="E24" s="241"/>
      <c r="F24" s="241"/>
      <c r="G24" s="241"/>
      <c r="H24" s="680"/>
      <c r="I24" s="681" t="s">
        <v>698</v>
      </c>
      <c r="J24" s="680"/>
      <c r="K24" s="681" t="s">
        <v>1486</v>
      </c>
      <c r="L24" s="680"/>
      <c r="M24" s="680"/>
      <c r="N24" s="680"/>
      <c r="O24" s="680"/>
      <c r="P24" s="682"/>
      <c r="Q24" s="680" t="s">
        <v>817</v>
      </c>
      <c r="R24" s="683"/>
      <c r="S24" s="686" t="s">
        <v>863</v>
      </c>
      <c r="T24" s="683"/>
      <c r="U24" s="680"/>
      <c r="V24" s="678"/>
      <c r="W24" s="678" t="s">
        <v>864</v>
      </c>
      <c r="X24" s="678"/>
      <c r="Y24" s="684"/>
      <c r="Z24" s="680"/>
      <c r="AA24" s="685"/>
      <c r="AB24" s="680"/>
      <c r="AC24" s="683"/>
      <c r="AD24" s="683"/>
    </row>
    <row r="25" spans="1:30" s="224" customFormat="1" ht="13.5" customHeight="1">
      <c r="A25" s="225">
        <v>17</v>
      </c>
      <c r="B25" s="217"/>
      <c r="C25" s="219" t="s">
        <v>2373</v>
      </c>
      <c r="D25" s="241"/>
      <c r="E25" s="241"/>
      <c r="F25" s="241"/>
      <c r="G25" s="241"/>
      <c r="H25" s="680" t="s">
        <v>2374</v>
      </c>
      <c r="I25" s="681" t="s">
        <v>1283</v>
      </c>
      <c r="J25" s="680"/>
      <c r="K25" s="681" t="s">
        <v>2375</v>
      </c>
      <c r="L25" s="680"/>
      <c r="M25" s="680"/>
      <c r="N25" s="680"/>
      <c r="O25" s="680"/>
      <c r="P25" s="682"/>
      <c r="Q25" s="680" t="s">
        <v>817</v>
      </c>
      <c r="R25" s="683"/>
      <c r="S25" s="686" t="s">
        <v>863</v>
      </c>
      <c r="T25" s="683"/>
      <c r="U25" s="680"/>
      <c r="V25" s="678" t="s">
        <v>864</v>
      </c>
      <c r="W25" s="678"/>
      <c r="X25" s="678"/>
      <c r="Y25" s="684"/>
      <c r="Z25" s="680"/>
      <c r="AA25" s="685"/>
      <c r="AB25" s="680"/>
      <c r="AC25" s="683"/>
      <c r="AD25" s="683"/>
    </row>
    <row r="26" spans="1:30" s="224" customFormat="1" ht="13.5" customHeight="1">
      <c r="A26" s="225">
        <v>18</v>
      </c>
      <c r="B26" s="216"/>
      <c r="C26" s="240" t="s">
        <v>2267</v>
      </c>
      <c r="D26" s="529"/>
      <c r="E26" s="529"/>
      <c r="F26" s="529"/>
      <c r="G26" s="529"/>
      <c r="H26" s="700"/>
      <c r="I26" s="701"/>
      <c r="J26" s="700"/>
      <c r="K26" s="681" t="s">
        <v>2268</v>
      </c>
      <c r="L26" s="680"/>
      <c r="M26" s="680"/>
      <c r="N26" s="680"/>
      <c r="O26" s="680"/>
      <c r="P26" s="682"/>
      <c r="Q26" s="680" t="s">
        <v>817</v>
      </c>
      <c r="R26" s="683" t="s">
        <v>864</v>
      </c>
      <c r="S26" s="379" t="s">
        <v>2268</v>
      </c>
      <c r="T26" s="683"/>
      <c r="U26" s="680"/>
      <c r="V26" s="678"/>
      <c r="W26" s="678" t="s">
        <v>864</v>
      </c>
      <c r="X26" s="678"/>
      <c r="Y26" s="684"/>
      <c r="Z26" s="680"/>
      <c r="AA26" s="685"/>
      <c r="AB26" s="680"/>
      <c r="AC26" s="683"/>
      <c r="AD26" s="683"/>
    </row>
    <row r="27" spans="1:30" s="224" customFormat="1" ht="13.5" customHeight="1">
      <c r="A27" s="225">
        <v>19</v>
      </c>
      <c r="B27" s="216"/>
      <c r="C27" s="679"/>
      <c r="D27" s="241" t="s">
        <v>2269</v>
      </c>
      <c r="E27" s="241"/>
      <c r="F27" s="241"/>
      <c r="G27" s="241"/>
      <c r="H27" s="680" t="s">
        <v>2270</v>
      </c>
      <c r="I27" s="681">
        <v>92300</v>
      </c>
      <c r="J27" s="680"/>
      <c r="K27" s="681" t="s">
        <v>1108</v>
      </c>
      <c r="L27" s="680"/>
      <c r="M27" s="680"/>
      <c r="N27" s="680"/>
      <c r="O27" s="680"/>
      <c r="P27" s="682"/>
      <c r="Q27" s="680" t="s">
        <v>820</v>
      </c>
      <c r="R27" s="683"/>
      <c r="S27" s="680" t="s">
        <v>863</v>
      </c>
      <c r="T27" s="683"/>
      <c r="U27" s="680"/>
      <c r="V27" s="678"/>
      <c r="W27" s="678" t="s">
        <v>864</v>
      </c>
      <c r="X27" s="678"/>
      <c r="Y27" s="684"/>
      <c r="Z27" s="680"/>
      <c r="AA27" s="685"/>
      <c r="AB27" s="680"/>
      <c r="AC27" s="683"/>
      <c r="AD27" s="683"/>
    </row>
    <row r="28" spans="1:30" s="224" customFormat="1" ht="13.5" customHeight="1">
      <c r="A28" s="225">
        <v>20</v>
      </c>
      <c r="B28" s="216"/>
      <c r="C28" s="679"/>
      <c r="D28" s="241" t="s">
        <v>388</v>
      </c>
      <c r="E28" s="241"/>
      <c r="F28" s="241"/>
      <c r="G28" s="241"/>
      <c r="H28" s="680" t="s">
        <v>1109</v>
      </c>
      <c r="I28" s="681" t="s">
        <v>2272</v>
      </c>
      <c r="J28" s="680"/>
      <c r="K28" s="681" t="s">
        <v>2271</v>
      </c>
      <c r="L28" s="680"/>
      <c r="M28" s="680"/>
      <c r="N28" s="680"/>
      <c r="O28" s="680"/>
      <c r="P28" s="682"/>
      <c r="Q28" s="680" t="s">
        <v>820</v>
      </c>
      <c r="R28" s="683"/>
      <c r="S28" s="680" t="s">
        <v>863</v>
      </c>
      <c r="T28" s="683"/>
      <c r="U28" s="680"/>
      <c r="V28" s="678"/>
      <c r="W28" s="678" t="s">
        <v>864</v>
      </c>
      <c r="X28" s="678"/>
      <c r="Y28" s="684"/>
      <c r="Z28" s="680"/>
      <c r="AA28" s="685"/>
      <c r="AB28" s="680"/>
      <c r="AC28" s="683"/>
      <c r="AD28" s="683"/>
    </row>
    <row r="29" spans="1:30" ht="15" customHeight="1">
      <c r="A29" s="225">
        <v>21</v>
      </c>
      <c r="B29" s="242" t="s">
        <v>2275</v>
      </c>
      <c r="C29" s="529"/>
      <c r="D29" s="529"/>
      <c r="E29" s="529"/>
      <c r="F29" s="529"/>
      <c r="G29" s="529"/>
      <c r="H29" s="700"/>
      <c r="I29" s="701"/>
      <c r="J29" s="701"/>
      <c r="K29" s="681" t="s">
        <v>1055</v>
      </c>
      <c r="L29" s="680"/>
      <c r="M29" s="680"/>
      <c r="N29" s="680"/>
      <c r="O29" s="680"/>
      <c r="P29" s="682"/>
      <c r="Q29" s="680" t="s">
        <v>820</v>
      </c>
      <c r="R29" s="683" t="s">
        <v>864</v>
      </c>
      <c r="S29" s="243" t="s">
        <v>1055</v>
      </c>
      <c r="T29" s="683"/>
      <c r="U29" s="680"/>
      <c r="V29" s="678"/>
      <c r="W29" s="678" t="s">
        <v>864</v>
      </c>
      <c r="X29" s="678"/>
      <c r="Y29" s="684"/>
      <c r="Z29" s="680"/>
      <c r="AA29" s="685"/>
      <c r="AB29" s="680"/>
      <c r="AC29" s="683"/>
      <c r="AD29" s="683"/>
    </row>
    <row r="30" spans="1:30" ht="15" customHeight="1">
      <c r="A30" s="225">
        <v>22</v>
      </c>
      <c r="B30" s="217"/>
      <c r="C30" s="216" t="s">
        <v>1082</v>
      </c>
      <c r="D30" s="529"/>
      <c r="E30" s="529"/>
      <c r="F30" s="529"/>
      <c r="G30" s="529"/>
      <c r="H30" s="700"/>
      <c r="I30" s="701"/>
      <c r="J30" s="700"/>
      <c r="K30" s="681" t="s">
        <v>1083</v>
      </c>
      <c r="L30" s="680"/>
      <c r="M30" s="680"/>
      <c r="N30" s="680"/>
      <c r="O30" s="680"/>
      <c r="P30" s="682"/>
      <c r="Q30" s="680" t="s">
        <v>817</v>
      </c>
      <c r="R30" s="683" t="s">
        <v>864</v>
      </c>
      <c r="S30" s="243" t="s">
        <v>1083</v>
      </c>
      <c r="T30" s="683"/>
      <c r="U30" s="680"/>
      <c r="V30" s="678"/>
      <c r="W30" s="678" t="s">
        <v>864</v>
      </c>
      <c r="X30" s="678"/>
      <c r="Y30" s="684"/>
      <c r="Z30" s="680"/>
      <c r="AA30" s="685"/>
      <c r="AB30" s="680"/>
      <c r="AC30" s="683"/>
      <c r="AD30" s="683"/>
    </row>
    <row r="31" spans="1:30" ht="15" customHeight="1">
      <c r="A31" s="225">
        <v>23</v>
      </c>
      <c r="B31" s="241"/>
      <c r="C31" s="217"/>
      <c r="D31" s="679" t="s">
        <v>1084</v>
      </c>
      <c r="E31" s="253"/>
      <c r="F31" s="241"/>
      <c r="G31" s="680"/>
      <c r="H31" s="680" t="s">
        <v>1085</v>
      </c>
      <c r="I31" s="681" t="s">
        <v>1086</v>
      </c>
      <c r="J31" s="680" t="s">
        <v>1087</v>
      </c>
      <c r="K31" s="681" t="s">
        <v>1088</v>
      </c>
      <c r="L31" s="680"/>
      <c r="M31" s="680"/>
      <c r="N31" s="680"/>
      <c r="O31" s="680"/>
      <c r="P31" s="682"/>
      <c r="Q31" s="680" t="s">
        <v>820</v>
      </c>
      <c r="R31" s="683"/>
      <c r="S31" s="680" t="s">
        <v>863</v>
      </c>
      <c r="T31" s="683"/>
      <c r="U31" s="680" t="s">
        <v>1089</v>
      </c>
      <c r="V31" s="678"/>
      <c r="W31" s="678" t="s">
        <v>864</v>
      </c>
      <c r="X31" s="678"/>
      <c r="Y31" s="684"/>
      <c r="Z31" s="680"/>
      <c r="AA31" s="685"/>
      <c r="AB31" s="680"/>
      <c r="AC31" s="683"/>
      <c r="AD31" s="683"/>
    </row>
    <row r="32" spans="1:30" ht="15" customHeight="1">
      <c r="A32" s="225">
        <v>24</v>
      </c>
      <c r="B32" s="241"/>
      <c r="C32" s="222"/>
      <c r="D32" s="679" t="s">
        <v>1090</v>
      </c>
      <c r="E32" s="221"/>
      <c r="F32" s="241"/>
      <c r="G32" s="680"/>
      <c r="H32" s="680" t="s">
        <v>1091</v>
      </c>
      <c r="I32" s="681" t="s">
        <v>1092</v>
      </c>
      <c r="J32" s="680"/>
      <c r="K32" s="681" t="s">
        <v>1093</v>
      </c>
      <c r="L32" s="680" t="s">
        <v>1094</v>
      </c>
      <c r="M32" s="680" t="s">
        <v>254</v>
      </c>
      <c r="N32" s="680"/>
      <c r="O32" s="680"/>
      <c r="P32" s="682"/>
      <c r="Q32" s="680" t="s">
        <v>817</v>
      </c>
      <c r="R32" s="683"/>
      <c r="S32" s="680" t="s">
        <v>863</v>
      </c>
      <c r="T32" s="683"/>
      <c r="U32" s="680"/>
      <c r="V32" s="678"/>
      <c r="W32" s="678" t="s">
        <v>864</v>
      </c>
      <c r="X32" s="678"/>
      <c r="Y32" s="684"/>
      <c r="Z32" s="680"/>
      <c r="AA32" s="685"/>
      <c r="AB32" s="680"/>
      <c r="AC32" s="683"/>
      <c r="AD32" s="683"/>
    </row>
    <row r="33" spans="1:30" ht="15" customHeight="1">
      <c r="A33" s="225">
        <v>25</v>
      </c>
      <c r="B33" s="217"/>
      <c r="C33" s="222"/>
      <c r="D33" s="240" t="s">
        <v>1095</v>
      </c>
      <c r="E33" s="531"/>
      <c r="F33" s="529"/>
      <c r="G33" s="529"/>
      <c r="H33" s="700"/>
      <c r="I33" s="701"/>
      <c r="J33" s="700"/>
      <c r="K33" s="681" t="s">
        <v>1096</v>
      </c>
      <c r="L33" s="680" t="s">
        <v>1097</v>
      </c>
      <c r="M33" s="680" t="s">
        <v>1098</v>
      </c>
      <c r="N33" s="680"/>
      <c r="O33" s="680"/>
      <c r="P33" s="682"/>
      <c r="Q33" s="680" t="s">
        <v>817</v>
      </c>
      <c r="R33" s="683" t="s">
        <v>864</v>
      </c>
      <c r="S33" s="243" t="s">
        <v>1096</v>
      </c>
      <c r="T33" s="683"/>
      <c r="U33" s="680"/>
      <c r="V33" s="678"/>
      <c r="W33" s="678" t="s">
        <v>864</v>
      </c>
      <c r="X33" s="678"/>
      <c r="Y33" s="684"/>
      <c r="Z33" s="680"/>
      <c r="AA33" s="685"/>
      <c r="AB33" s="680"/>
      <c r="AC33" s="683"/>
      <c r="AD33" s="683"/>
    </row>
    <row r="34" spans="1:30" ht="15" customHeight="1">
      <c r="A34" s="225">
        <v>26</v>
      </c>
      <c r="B34" s="217"/>
      <c r="C34" s="222"/>
      <c r="D34" s="241"/>
      <c r="E34" s="241" t="s">
        <v>1099</v>
      </c>
      <c r="F34" s="241"/>
      <c r="G34" s="241"/>
      <c r="H34" s="680" t="s">
        <v>1100</v>
      </c>
      <c r="I34" s="681" t="s">
        <v>1101</v>
      </c>
      <c r="J34" s="680"/>
      <c r="K34" s="681" t="s">
        <v>1088</v>
      </c>
      <c r="L34" s="680"/>
      <c r="M34" s="680"/>
      <c r="N34" s="680"/>
      <c r="O34" s="680"/>
      <c r="P34" s="682"/>
      <c r="Q34" s="680" t="s">
        <v>820</v>
      </c>
      <c r="R34" s="683"/>
      <c r="S34" s="680" t="s">
        <v>863</v>
      </c>
      <c r="T34" s="683"/>
      <c r="U34" s="680" t="s">
        <v>1102</v>
      </c>
      <c r="V34" s="678"/>
      <c r="W34" s="678" t="s">
        <v>864</v>
      </c>
      <c r="X34" s="678"/>
      <c r="Y34" s="684"/>
      <c r="Z34" s="680"/>
      <c r="AA34" s="685"/>
      <c r="AB34" s="680"/>
      <c r="AC34" s="683"/>
      <c r="AD34" s="683"/>
    </row>
    <row r="35" spans="1:30" ht="15" customHeight="1">
      <c r="A35" s="225">
        <v>27</v>
      </c>
      <c r="B35" s="217"/>
      <c r="C35" s="217"/>
      <c r="D35" s="241"/>
      <c r="E35" s="241" t="s">
        <v>1103</v>
      </c>
      <c r="F35" s="241"/>
      <c r="G35" s="241"/>
      <c r="H35" s="680"/>
      <c r="I35" s="681" t="s">
        <v>1104</v>
      </c>
      <c r="J35" s="680"/>
      <c r="K35" s="681" t="s">
        <v>971</v>
      </c>
      <c r="L35" s="680"/>
      <c r="M35" s="680"/>
      <c r="N35" s="680"/>
      <c r="O35" s="680"/>
      <c r="P35" s="682"/>
      <c r="Q35" s="680" t="s">
        <v>817</v>
      </c>
      <c r="R35" s="683"/>
      <c r="S35" s="680" t="s">
        <v>863</v>
      </c>
      <c r="T35" s="683"/>
      <c r="U35" s="680"/>
      <c r="V35" s="678"/>
      <c r="W35" s="678" t="s">
        <v>864</v>
      </c>
      <c r="X35" s="678"/>
      <c r="Y35" s="684"/>
      <c r="Z35" s="680"/>
      <c r="AA35" s="685"/>
      <c r="AB35" s="680"/>
      <c r="AC35" s="683"/>
      <c r="AD35" s="683"/>
    </row>
    <row r="36" spans="1:30" ht="15" customHeight="1">
      <c r="A36" s="225">
        <v>28</v>
      </c>
      <c r="B36" s="217"/>
      <c r="C36" s="217"/>
      <c r="D36" s="241"/>
      <c r="E36" s="241" t="s">
        <v>1105</v>
      </c>
      <c r="F36" s="241"/>
      <c r="G36" s="241"/>
      <c r="H36" s="680"/>
      <c r="I36" s="681" t="s">
        <v>1106</v>
      </c>
      <c r="J36" s="680"/>
      <c r="K36" s="681" t="s">
        <v>871</v>
      </c>
      <c r="L36" s="680"/>
      <c r="M36" s="680"/>
      <c r="N36" s="680"/>
      <c r="O36" s="680"/>
      <c r="P36" s="682"/>
      <c r="Q36" s="680" t="s">
        <v>817</v>
      </c>
      <c r="R36" s="683"/>
      <c r="S36" s="680" t="s">
        <v>863</v>
      </c>
      <c r="T36" s="683"/>
      <c r="U36" s="680"/>
      <c r="V36" s="678"/>
      <c r="W36" s="678" t="s">
        <v>864</v>
      </c>
      <c r="X36" s="678"/>
      <c r="Y36" s="684"/>
      <c r="Z36" s="680"/>
      <c r="AA36" s="685"/>
      <c r="AB36" s="680"/>
      <c r="AC36" s="683"/>
      <c r="AD36" s="683"/>
    </row>
    <row r="37" spans="1:30" ht="15" customHeight="1">
      <c r="A37" s="225">
        <v>29</v>
      </c>
      <c r="B37" s="217"/>
      <c r="C37" s="216" t="s">
        <v>1107</v>
      </c>
      <c r="D37" s="531"/>
      <c r="E37" s="531"/>
      <c r="F37" s="529"/>
      <c r="G37" s="529"/>
      <c r="H37" s="700"/>
      <c r="I37" s="701"/>
      <c r="J37" s="700"/>
      <c r="K37" s="681" t="s">
        <v>1108</v>
      </c>
      <c r="L37" s="680"/>
      <c r="M37" s="680"/>
      <c r="N37" s="680"/>
      <c r="O37" s="680"/>
      <c r="P37" s="682"/>
      <c r="Q37" s="680" t="s">
        <v>817</v>
      </c>
      <c r="R37" s="683" t="s">
        <v>864</v>
      </c>
      <c r="S37" s="243" t="s">
        <v>1108</v>
      </c>
      <c r="T37" s="683"/>
      <c r="U37" s="680"/>
      <c r="V37" s="678"/>
      <c r="W37" s="678" t="s">
        <v>864</v>
      </c>
      <c r="X37" s="678"/>
      <c r="Y37" s="684"/>
      <c r="Z37" s="680"/>
      <c r="AA37" s="685"/>
      <c r="AB37" s="680"/>
      <c r="AC37" s="683"/>
      <c r="AD37" s="683"/>
    </row>
    <row r="38" spans="1:30" ht="15" customHeight="1">
      <c r="A38" s="225">
        <v>30</v>
      </c>
      <c r="B38" s="217"/>
      <c r="C38" s="217"/>
      <c r="D38" s="241" t="s">
        <v>388</v>
      </c>
      <c r="E38" s="217"/>
      <c r="F38" s="241"/>
      <c r="G38" s="241"/>
      <c r="H38" s="680" t="s">
        <v>1109</v>
      </c>
      <c r="I38" s="681" t="s">
        <v>1110</v>
      </c>
      <c r="J38" s="680" t="s">
        <v>1108</v>
      </c>
      <c r="K38" s="681" t="s">
        <v>871</v>
      </c>
      <c r="L38" s="680" t="s">
        <v>1111</v>
      </c>
      <c r="M38" s="680" t="s">
        <v>388</v>
      </c>
      <c r="N38" s="680"/>
      <c r="O38" s="680"/>
      <c r="P38" s="252"/>
      <c r="Q38" s="680" t="s">
        <v>817</v>
      </c>
      <c r="R38" s="683"/>
      <c r="S38" s="680" t="s">
        <v>863</v>
      </c>
      <c r="T38" s="683"/>
      <c r="U38" s="680"/>
      <c r="V38" s="678"/>
      <c r="W38" s="678" t="s">
        <v>864</v>
      </c>
      <c r="X38" s="678"/>
      <c r="Y38" s="684"/>
      <c r="Z38" s="680"/>
      <c r="AA38" s="685"/>
      <c r="AB38" s="680"/>
      <c r="AC38" s="683"/>
      <c r="AD38" s="683"/>
    </row>
    <row r="39" spans="1:30" ht="15" customHeight="1">
      <c r="A39" s="225">
        <v>31</v>
      </c>
      <c r="B39" s="217"/>
      <c r="C39" s="217"/>
      <c r="D39" s="241" t="s">
        <v>392</v>
      </c>
      <c r="E39" s="217"/>
      <c r="F39" s="241"/>
      <c r="G39" s="241"/>
      <c r="H39" s="680" t="s">
        <v>1113</v>
      </c>
      <c r="I39" s="681">
        <v>59350</v>
      </c>
      <c r="J39" s="680" t="s">
        <v>1114</v>
      </c>
      <c r="K39" s="681" t="s">
        <v>1115</v>
      </c>
      <c r="L39" s="680" t="s">
        <v>1116</v>
      </c>
      <c r="M39" s="680" t="s">
        <v>392</v>
      </c>
      <c r="N39" s="680"/>
      <c r="O39" s="680"/>
      <c r="P39" s="252"/>
      <c r="Q39" s="680" t="s">
        <v>817</v>
      </c>
      <c r="R39" s="683"/>
      <c r="S39" s="680" t="s">
        <v>863</v>
      </c>
      <c r="T39" s="683"/>
      <c r="U39" s="680" t="s">
        <v>1117</v>
      </c>
      <c r="V39" s="678"/>
      <c r="W39" s="678" t="s">
        <v>864</v>
      </c>
      <c r="X39" s="678"/>
      <c r="Y39" s="684"/>
      <c r="Z39" s="680"/>
      <c r="AA39" s="685"/>
      <c r="AB39" s="680"/>
      <c r="AC39" s="683"/>
      <c r="AD39" s="683"/>
    </row>
    <row r="40" spans="1:30" ht="15" customHeight="1">
      <c r="A40" s="225">
        <v>32</v>
      </c>
      <c r="B40" s="217"/>
      <c r="C40" s="217"/>
      <c r="D40" s="241" t="s">
        <v>1118</v>
      </c>
      <c r="E40" s="241"/>
      <c r="F40" s="241"/>
      <c r="G40" s="241"/>
      <c r="H40" s="263" t="s">
        <v>1119</v>
      </c>
      <c r="I40" s="681" t="s">
        <v>1120</v>
      </c>
      <c r="J40" s="680"/>
      <c r="K40" s="681" t="s">
        <v>1121</v>
      </c>
      <c r="L40" s="680"/>
      <c r="M40" s="680"/>
      <c r="N40" s="680"/>
      <c r="O40" s="680"/>
      <c r="P40" s="682"/>
      <c r="Q40" s="680" t="s">
        <v>817</v>
      </c>
      <c r="R40" s="683"/>
      <c r="S40" s="680" t="s">
        <v>863</v>
      </c>
      <c r="T40" s="282"/>
      <c r="U40" s="680"/>
      <c r="V40" s="680"/>
      <c r="W40" s="678" t="s">
        <v>864</v>
      </c>
      <c r="X40" s="680"/>
      <c r="Y40" s="684"/>
      <c r="Z40" s="680"/>
      <c r="AA40" s="685"/>
      <c r="AB40" s="680"/>
      <c r="AC40" s="683"/>
      <c r="AD40" s="683"/>
    </row>
    <row r="41" spans="1:30" ht="15" customHeight="1">
      <c r="A41" s="225">
        <v>33</v>
      </c>
      <c r="B41" s="216" t="s">
        <v>2376</v>
      </c>
      <c r="C41" s="530"/>
      <c r="D41" s="529"/>
      <c r="E41" s="529"/>
      <c r="F41" s="529"/>
      <c r="G41" s="529"/>
      <c r="H41" s="700"/>
      <c r="I41" s="701"/>
      <c r="J41" s="700"/>
      <c r="K41" s="681" t="s">
        <v>2377</v>
      </c>
      <c r="L41" s="680"/>
      <c r="M41" s="680"/>
      <c r="N41" s="680"/>
      <c r="O41" s="680"/>
      <c r="P41" s="682"/>
      <c r="Q41" s="680" t="s">
        <v>820</v>
      </c>
      <c r="R41" s="683" t="s">
        <v>864</v>
      </c>
      <c r="S41" s="379" t="s">
        <v>2377</v>
      </c>
      <c r="T41" s="683"/>
      <c r="U41" s="680"/>
      <c r="V41" s="678" t="s">
        <v>2378</v>
      </c>
      <c r="W41" s="678" t="s">
        <v>864</v>
      </c>
      <c r="X41" s="678"/>
      <c r="Y41" s="684"/>
      <c r="Z41" s="680"/>
      <c r="AA41" s="685"/>
      <c r="AB41" s="680"/>
      <c r="AC41" s="683"/>
      <c r="AD41" s="683"/>
    </row>
    <row r="42" spans="1:30" ht="15" customHeight="1">
      <c r="A42" s="225">
        <v>34</v>
      </c>
      <c r="B42" s="217"/>
      <c r="C42" s="262" t="s">
        <v>2379</v>
      </c>
      <c r="D42" s="530"/>
      <c r="E42" s="529"/>
      <c r="F42" s="529"/>
      <c r="G42" s="529"/>
      <c r="H42" s="700"/>
      <c r="I42" s="701"/>
      <c r="J42" s="700"/>
      <c r="K42" s="681" t="s">
        <v>2380</v>
      </c>
      <c r="L42" s="680"/>
      <c r="M42" s="680"/>
      <c r="N42" s="680"/>
      <c r="O42" s="680"/>
      <c r="P42" s="682"/>
      <c r="Q42" s="680" t="s">
        <v>817</v>
      </c>
      <c r="R42" s="683" t="s">
        <v>864</v>
      </c>
      <c r="S42" s="379" t="s">
        <v>2381</v>
      </c>
      <c r="T42" s="683"/>
      <c r="U42" s="680"/>
      <c r="V42" s="678" t="s">
        <v>2378</v>
      </c>
      <c r="W42" s="678" t="s">
        <v>864</v>
      </c>
      <c r="X42" s="678"/>
      <c r="Y42" s="684"/>
      <c r="Z42" s="680"/>
      <c r="AA42" s="685"/>
      <c r="AB42" s="680"/>
      <c r="AC42" s="683"/>
      <c r="AD42" s="683"/>
    </row>
    <row r="43" spans="1:30" ht="15" customHeight="1">
      <c r="A43" s="225">
        <v>35</v>
      </c>
      <c r="B43" s="217"/>
      <c r="C43" s="219"/>
      <c r="D43" s="219" t="s">
        <v>1535</v>
      </c>
      <c r="E43" s="241"/>
      <c r="F43" s="241"/>
      <c r="G43" s="241"/>
      <c r="H43" s="680" t="s">
        <v>2382</v>
      </c>
      <c r="I43" s="681"/>
      <c r="J43" s="680"/>
      <c r="K43" s="681" t="s">
        <v>1537</v>
      </c>
      <c r="L43" s="680"/>
      <c r="M43" s="680"/>
      <c r="N43" s="680"/>
      <c r="O43" s="680"/>
      <c r="P43" s="682"/>
      <c r="Q43" s="680" t="s">
        <v>817</v>
      </c>
      <c r="R43" s="683"/>
      <c r="S43" s="680" t="s">
        <v>863</v>
      </c>
      <c r="T43" s="683"/>
      <c r="U43" s="680"/>
      <c r="V43" s="678" t="s">
        <v>2378</v>
      </c>
      <c r="W43" s="678" t="s">
        <v>864</v>
      </c>
      <c r="X43" s="678"/>
      <c r="Y43" s="684"/>
      <c r="Z43" s="680"/>
      <c r="AA43" s="685"/>
      <c r="AB43" s="680"/>
      <c r="AC43" s="683"/>
      <c r="AD43" s="683"/>
    </row>
    <row r="44" spans="1:30" ht="15" customHeight="1">
      <c r="A44" s="225">
        <v>36</v>
      </c>
      <c r="B44" s="217"/>
      <c r="C44" s="219"/>
      <c r="D44" s="219" t="s">
        <v>1538</v>
      </c>
      <c r="E44" s="241"/>
      <c r="F44" s="241"/>
      <c r="G44" s="241"/>
      <c r="H44" s="680" t="s">
        <v>1539</v>
      </c>
      <c r="I44" s="681"/>
      <c r="J44" s="680"/>
      <c r="K44" s="681" t="s">
        <v>1540</v>
      </c>
      <c r="L44" s="680"/>
      <c r="M44" s="680"/>
      <c r="N44" s="680"/>
      <c r="O44" s="680"/>
      <c r="P44" s="682"/>
      <c r="Q44" s="680" t="s">
        <v>817</v>
      </c>
      <c r="R44" s="683"/>
      <c r="S44" s="680" t="s">
        <v>863</v>
      </c>
      <c r="T44" s="683"/>
      <c r="U44" s="680"/>
      <c r="V44" s="678" t="s">
        <v>2378</v>
      </c>
      <c r="W44" s="678" t="s">
        <v>864</v>
      </c>
      <c r="X44" s="678"/>
      <c r="Y44" s="684"/>
      <c r="Z44" s="680"/>
      <c r="AA44" s="685"/>
      <c r="AB44" s="680"/>
      <c r="AC44" s="683"/>
      <c r="AD44" s="683"/>
    </row>
    <row r="45" spans="1:30" ht="15" customHeight="1">
      <c r="A45" s="225">
        <v>37</v>
      </c>
      <c r="B45" s="217"/>
      <c r="C45" s="219"/>
      <c r="D45" s="219" t="s">
        <v>1541</v>
      </c>
      <c r="E45" s="241"/>
      <c r="F45" s="241"/>
      <c r="G45" s="241"/>
      <c r="H45" s="680" t="s">
        <v>1542</v>
      </c>
      <c r="I45" s="681"/>
      <c r="J45" s="680"/>
      <c r="K45" s="681" t="s">
        <v>1543</v>
      </c>
      <c r="L45" s="680"/>
      <c r="M45" s="680"/>
      <c r="N45" s="680"/>
      <c r="O45" s="680"/>
      <c r="P45" s="682"/>
      <c r="Q45" s="680" t="s">
        <v>817</v>
      </c>
      <c r="R45" s="683"/>
      <c r="S45" s="680" t="s">
        <v>863</v>
      </c>
      <c r="T45" s="683"/>
      <c r="U45" s="680"/>
      <c r="V45" s="678" t="s">
        <v>2378</v>
      </c>
      <c r="W45" s="678" t="s">
        <v>864</v>
      </c>
      <c r="X45" s="678"/>
      <c r="Y45" s="684"/>
      <c r="Z45" s="680"/>
      <c r="AA45" s="685"/>
      <c r="AB45" s="680"/>
      <c r="AC45" s="683"/>
      <c r="AD45" s="683"/>
    </row>
    <row r="46" spans="1:30" ht="15" customHeight="1">
      <c r="A46" s="225">
        <v>38</v>
      </c>
      <c r="B46" s="217"/>
      <c r="C46" s="219"/>
      <c r="D46" s="241" t="s">
        <v>2383</v>
      </c>
      <c r="E46" s="241"/>
      <c r="F46" s="241"/>
      <c r="G46" s="241"/>
      <c r="H46" s="680" t="s">
        <v>2384</v>
      </c>
      <c r="I46" s="681"/>
      <c r="J46" s="680"/>
      <c r="K46" s="681" t="s">
        <v>2385</v>
      </c>
      <c r="L46" s="680"/>
      <c r="M46" s="680"/>
      <c r="N46" s="680"/>
      <c r="O46" s="680"/>
      <c r="P46" s="682"/>
      <c r="Q46" s="680" t="s">
        <v>817</v>
      </c>
      <c r="R46" s="683"/>
      <c r="S46" s="680" t="s">
        <v>863</v>
      </c>
      <c r="T46" s="683"/>
      <c r="U46" s="680"/>
      <c r="V46" s="678" t="s">
        <v>2378</v>
      </c>
      <c r="W46" s="678" t="s">
        <v>864</v>
      </c>
      <c r="X46" s="678"/>
      <c r="Y46" s="684"/>
      <c r="Z46" s="680"/>
      <c r="AA46" s="685"/>
      <c r="AB46" s="680"/>
      <c r="AC46" s="683"/>
      <c r="AD46" s="683"/>
    </row>
    <row r="47" spans="1:30" ht="15" customHeight="1">
      <c r="A47" s="225">
        <v>39</v>
      </c>
      <c r="B47" s="217"/>
      <c r="C47" s="262" t="s">
        <v>2386</v>
      </c>
      <c r="D47" s="529"/>
      <c r="E47" s="529"/>
      <c r="F47" s="529"/>
      <c r="G47" s="529"/>
      <c r="H47" s="700"/>
      <c r="I47" s="701"/>
      <c r="J47" s="700"/>
      <c r="K47" s="681" t="s">
        <v>2387</v>
      </c>
      <c r="L47" s="680"/>
      <c r="M47" s="680"/>
      <c r="N47" s="680"/>
      <c r="O47" s="680"/>
      <c r="P47" s="682"/>
      <c r="Q47" s="680" t="s">
        <v>817</v>
      </c>
      <c r="R47" s="683"/>
      <c r="S47" s="379" t="s">
        <v>2387</v>
      </c>
      <c r="T47" s="683"/>
      <c r="U47" s="680"/>
      <c r="V47" s="678" t="s">
        <v>864</v>
      </c>
      <c r="W47" s="678" t="s">
        <v>864</v>
      </c>
      <c r="X47" s="678"/>
      <c r="Y47" s="684"/>
      <c r="Z47" s="680"/>
      <c r="AA47" s="685"/>
      <c r="AB47" s="680"/>
      <c r="AC47" s="683"/>
      <c r="AD47" s="683"/>
    </row>
    <row r="48" spans="1:30" ht="15" customHeight="1">
      <c r="A48" s="225">
        <v>40</v>
      </c>
      <c r="B48" s="217"/>
      <c r="C48" s="219"/>
      <c r="D48" s="219" t="s">
        <v>2388</v>
      </c>
      <c r="E48" s="241"/>
      <c r="F48" s="241"/>
      <c r="G48" s="241"/>
      <c r="H48" s="680" t="s">
        <v>2389</v>
      </c>
      <c r="I48" s="681"/>
      <c r="J48" s="680"/>
      <c r="K48" s="681" t="s">
        <v>2390</v>
      </c>
      <c r="L48" s="680"/>
      <c r="M48" s="680"/>
      <c r="N48" s="680"/>
      <c r="O48" s="680"/>
      <c r="P48" s="682"/>
      <c r="Q48" s="680" t="s">
        <v>817</v>
      </c>
      <c r="R48" s="683"/>
      <c r="S48" s="680" t="s">
        <v>863</v>
      </c>
      <c r="T48" s="683"/>
      <c r="U48" s="680"/>
      <c r="V48" s="678" t="s">
        <v>864</v>
      </c>
      <c r="W48" s="678" t="s">
        <v>864</v>
      </c>
      <c r="X48" s="678"/>
      <c r="Y48" s="684"/>
      <c r="Z48" s="680"/>
      <c r="AA48" s="685"/>
      <c r="AB48" s="680"/>
      <c r="AC48" s="683"/>
      <c r="AD48" s="683"/>
    </row>
    <row r="49" spans="1:30" ht="15" customHeight="1">
      <c r="A49" s="225">
        <v>41</v>
      </c>
      <c r="B49" s="217"/>
      <c r="C49" s="219"/>
      <c r="D49" s="219" t="s">
        <v>2391</v>
      </c>
      <c r="E49" s="241"/>
      <c r="F49" s="241"/>
      <c r="G49" s="241"/>
      <c r="H49" s="680" t="s">
        <v>2392</v>
      </c>
      <c r="I49" s="681"/>
      <c r="J49" s="680"/>
      <c r="K49" s="681" t="s">
        <v>2393</v>
      </c>
      <c r="L49" s="680"/>
      <c r="M49" s="680"/>
      <c r="N49" s="680"/>
      <c r="O49" s="680"/>
      <c r="P49" s="682"/>
      <c r="Q49" s="680" t="s">
        <v>817</v>
      </c>
      <c r="R49" s="683"/>
      <c r="S49" s="680" t="s">
        <v>2238</v>
      </c>
      <c r="T49" s="683"/>
      <c r="U49" s="680"/>
      <c r="V49" s="678" t="s">
        <v>864</v>
      </c>
      <c r="W49" s="678" t="s">
        <v>864</v>
      </c>
      <c r="X49" s="678"/>
      <c r="Y49" s="684"/>
      <c r="Z49" s="680"/>
      <c r="AA49" s="685"/>
      <c r="AB49" s="680"/>
      <c r="AC49" s="683"/>
      <c r="AD49" s="683"/>
    </row>
    <row r="50" spans="1:30" ht="15" customHeight="1">
      <c r="A50" s="225">
        <v>42</v>
      </c>
      <c r="B50" s="217"/>
      <c r="C50" s="219"/>
      <c r="D50" s="219" t="s">
        <v>2394</v>
      </c>
      <c r="E50" s="241"/>
      <c r="F50" s="241"/>
      <c r="G50" s="241"/>
      <c r="H50" s="680"/>
      <c r="I50" s="681"/>
      <c r="J50" s="680"/>
      <c r="K50" s="681" t="s">
        <v>2395</v>
      </c>
      <c r="L50" s="680"/>
      <c r="M50" s="680"/>
      <c r="N50" s="680"/>
      <c r="O50" s="680"/>
      <c r="P50" s="682"/>
      <c r="Q50" s="680" t="s">
        <v>817</v>
      </c>
      <c r="R50" s="683"/>
      <c r="S50" s="680" t="s">
        <v>863</v>
      </c>
      <c r="T50" s="683"/>
      <c r="U50" s="680"/>
      <c r="V50" s="678" t="s">
        <v>864</v>
      </c>
      <c r="W50" s="678" t="s">
        <v>864</v>
      </c>
      <c r="X50" s="678"/>
      <c r="Y50" s="684"/>
      <c r="Z50" s="680"/>
      <c r="AA50" s="685"/>
      <c r="AB50" s="680"/>
      <c r="AC50" s="683"/>
      <c r="AD50" s="683"/>
    </row>
    <row r="51" spans="1:30" ht="15" customHeight="1">
      <c r="A51" s="225">
        <v>43</v>
      </c>
      <c r="B51" s="217"/>
      <c r="C51" s="219"/>
      <c r="D51" s="219" t="s">
        <v>2396</v>
      </c>
      <c r="E51" s="241"/>
      <c r="F51" s="241"/>
      <c r="G51" s="241"/>
      <c r="H51" s="680"/>
      <c r="I51" s="681"/>
      <c r="J51" s="680"/>
      <c r="K51" s="681" t="s">
        <v>2397</v>
      </c>
      <c r="L51" s="680"/>
      <c r="M51" s="680"/>
      <c r="N51" s="680"/>
      <c r="O51" s="680"/>
      <c r="P51" s="682"/>
      <c r="Q51" s="680" t="s">
        <v>817</v>
      </c>
      <c r="R51" s="683"/>
      <c r="S51" s="680" t="s">
        <v>863</v>
      </c>
      <c r="T51" s="683"/>
      <c r="U51" s="680"/>
      <c r="V51" s="678" t="s">
        <v>864</v>
      </c>
      <c r="W51" s="678" t="s">
        <v>864</v>
      </c>
      <c r="X51" s="678"/>
      <c r="Y51" s="684"/>
      <c r="Z51" s="680"/>
      <c r="AA51" s="685"/>
      <c r="AB51" s="680"/>
      <c r="AC51" s="683"/>
      <c r="AD51" s="683"/>
    </row>
    <row r="52" spans="1:30" ht="15" customHeight="1">
      <c r="A52" s="225">
        <v>44</v>
      </c>
      <c r="B52" s="217"/>
      <c r="C52" s="219"/>
      <c r="D52" s="219" t="s">
        <v>2398</v>
      </c>
      <c r="E52" s="241"/>
      <c r="F52" s="241"/>
      <c r="G52" s="241"/>
      <c r="H52" s="680" t="s">
        <v>2399</v>
      </c>
      <c r="I52" s="681"/>
      <c r="J52" s="680"/>
      <c r="K52" s="681" t="s">
        <v>2400</v>
      </c>
      <c r="L52" s="680"/>
      <c r="M52" s="680"/>
      <c r="N52" s="680"/>
      <c r="O52" s="680"/>
      <c r="P52" s="682"/>
      <c r="Q52" s="680" t="s">
        <v>817</v>
      </c>
      <c r="R52" s="683"/>
      <c r="S52" s="680" t="s">
        <v>863</v>
      </c>
      <c r="T52" s="683"/>
      <c r="U52" s="680"/>
      <c r="V52" s="678" t="s">
        <v>864</v>
      </c>
      <c r="W52" s="678" t="s">
        <v>864</v>
      </c>
      <c r="X52" s="678"/>
      <c r="Y52" s="684"/>
      <c r="Z52" s="680"/>
      <c r="AA52" s="685"/>
      <c r="AB52" s="680"/>
      <c r="AC52" s="683"/>
      <c r="AD52" s="683"/>
    </row>
    <row r="53" spans="1:30" ht="15" customHeight="1">
      <c r="A53" s="225">
        <v>45</v>
      </c>
      <c r="B53" s="217"/>
      <c r="C53" s="219"/>
      <c r="D53" s="219" t="s">
        <v>2401</v>
      </c>
      <c r="E53" s="241"/>
      <c r="F53" s="241"/>
      <c r="G53" s="241"/>
      <c r="H53" s="680"/>
      <c r="I53" s="681"/>
      <c r="J53" s="680"/>
      <c r="K53" s="681" t="s">
        <v>2402</v>
      </c>
      <c r="L53" s="680"/>
      <c r="M53" s="680"/>
      <c r="N53" s="680"/>
      <c r="O53" s="680"/>
      <c r="P53" s="682"/>
      <c r="Q53" s="680" t="s">
        <v>817</v>
      </c>
      <c r="R53" s="683"/>
      <c r="S53" s="680" t="s">
        <v>863</v>
      </c>
      <c r="T53" s="683"/>
      <c r="U53" s="680"/>
      <c r="V53" s="678" t="s">
        <v>864</v>
      </c>
      <c r="W53" s="678" t="s">
        <v>864</v>
      </c>
      <c r="X53" s="678"/>
      <c r="Y53" s="684"/>
      <c r="Z53" s="680"/>
      <c r="AA53" s="685"/>
      <c r="AB53" s="680"/>
      <c r="AC53" s="683"/>
      <c r="AD53" s="683"/>
    </row>
    <row r="54" spans="1:30" ht="15" customHeight="1">
      <c r="A54" s="225">
        <v>46</v>
      </c>
      <c r="B54" s="217"/>
      <c r="C54" s="219"/>
      <c r="D54" s="219" t="s">
        <v>2403</v>
      </c>
      <c r="E54" s="241"/>
      <c r="F54" s="241"/>
      <c r="G54" s="241"/>
      <c r="H54" s="680"/>
      <c r="I54" s="681"/>
      <c r="J54" s="680"/>
      <c r="K54" s="681" t="s">
        <v>2404</v>
      </c>
      <c r="L54" s="680"/>
      <c r="M54" s="680"/>
      <c r="N54" s="680"/>
      <c r="O54" s="680"/>
      <c r="P54" s="682"/>
      <c r="Q54" s="680" t="s">
        <v>817</v>
      </c>
      <c r="R54" s="683"/>
      <c r="S54" s="680" t="s">
        <v>2238</v>
      </c>
      <c r="T54" s="683"/>
      <c r="U54" s="680"/>
      <c r="V54" s="678" t="s">
        <v>864</v>
      </c>
      <c r="W54" s="678" t="s">
        <v>864</v>
      </c>
      <c r="X54" s="678"/>
      <c r="Y54" s="684"/>
      <c r="Z54" s="680"/>
      <c r="AA54" s="685"/>
      <c r="AB54" s="680"/>
      <c r="AC54" s="683"/>
      <c r="AD54" s="683"/>
    </row>
    <row r="55" spans="1:30" ht="15" customHeight="1">
      <c r="A55" s="225">
        <v>47</v>
      </c>
      <c r="B55" s="217"/>
      <c r="C55" s="219"/>
      <c r="D55" s="219" t="s">
        <v>2405</v>
      </c>
      <c r="E55" s="241"/>
      <c r="F55" s="241"/>
      <c r="G55" s="241"/>
      <c r="H55" s="680"/>
      <c r="I55" s="681"/>
      <c r="J55" s="680"/>
      <c r="K55" s="681" t="s">
        <v>2406</v>
      </c>
      <c r="L55" s="680"/>
      <c r="M55" s="680"/>
      <c r="N55" s="680"/>
      <c r="O55" s="680"/>
      <c r="P55" s="682"/>
      <c r="Q55" s="680" t="s">
        <v>817</v>
      </c>
      <c r="R55" s="683"/>
      <c r="S55" s="680" t="s">
        <v>863</v>
      </c>
      <c r="T55" s="683"/>
      <c r="U55" s="680"/>
      <c r="V55" s="678" t="s">
        <v>864</v>
      </c>
      <c r="W55" s="678" t="s">
        <v>864</v>
      </c>
      <c r="X55" s="678"/>
      <c r="Y55" s="684"/>
      <c r="Z55" s="680"/>
      <c r="AA55" s="685"/>
      <c r="AB55" s="680"/>
      <c r="AC55" s="683"/>
      <c r="AD55" s="683"/>
    </row>
    <row r="56" spans="1:30" ht="15" customHeight="1">
      <c r="A56" s="225">
        <v>48</v>
      </c>
      <c r="B56" s="217"/>
      <c r="C56" s="219"/>
      <c r="D56" s="219" t="s">
        <v>2407</v>
      </c>
      <c r="E56" s="241"/>
      <c r="F56" s="241"/>
      <c r="G56" s="241"/>
      <c r="H56" s="680"/>
      <c r="I56" s="681"/>
      <c r="J56" s="680"/>
      <c r="K56" s="681" t="s">
        <v>2408</v>
      </c>
      <c r="L56" s="680"/>
      <c r="M56" s="680"/>
      <c r="N56" s="680"/>
      <c r="O56" s="680"/>
      <c r="P56" s="682"/>
      <c r="Q56" s="680" t="s">
        <v>817</v>
      </c>
      <c r="R56" s="683"/>
      <c r="S56" s="680" t="s">
        <v>863</v>
      </c>
      <c r="T56" s="683"/>
      <c r="U56" s="680"/>
      <c r="V56" s="678" t="s">
        <v>864</v>
      </c>
      <c r="W56" s="678" t="s">
        <v>864</v>
      </c>
      <c r="X56" s="678"/>
      <c r="Y56" s="684"/>
      <c r="Z56" s="680"/>
      <c r="AA56" s="685"/>
      <c r="AB56" s="680"/>
      <c r="AC56" s="683"/>
      <c r="AD56" s="683"/>
    </row>
    <row r="57" spans="1:30" ht="15" customHeight="1">
      <c r="A57" s="225">
        <v>49</v>
      </c>
      <c r="B57" s="217"/>
      <c r="C57" s="262" t="s">
        <v>2409</v>
      </c>
      <c r="D57" s="529"/>
      <c r="E57" s="529"/>
      <c r="F57" s="529"/>
      <c r="G57" s="529"/>
      <c r="H57" s="700"/>
      <c r="I57" s="701"/>
      <c r="J57" s="700"/>
      <c r="K57" s="681" t="s">
        <v>2410</v>
      </c>
      <c r="L57" s="680"/>
      <c r="M57" s="680"/>
      <c r="N57" s="680"/>
      <c r="O57" s="680"/>
      <c r="P57" s="682"/>
      <c r="Q57" s="680" t="s">
        <v>817</v>
      </c>
      <c r="R57" s="683"/>
      <c r="S57" s="379" t="s">
        <v>2410</v>
      </c>
      <c r="T57" s="683"/>
      <c r="U57" s="680"/>
      <c r="V57" s="678"/>
      <c r="W57" s="678" t="s">
        <v>864</v>
      </c>
      <c r="X57" s="678"/>
      <c r="Y57" s="684"/>
      <c r="Z57" s="680"/>
      <c r="AA57" s="685"/>
      <c r="AB57" s="680"/>
      <c r="AC57" s="683"/>
      <c r="AD57" s="683"/>
    </row>
    <row r="58" spans="1:30" ht="15" customHeight="1">
      <c r="A58" s="225">
        <v>50</v>
      </c>
      <c r="B58" s="217"/>
      <c r="C58" s="219"/>
      <c r="D58" s="219" t="s">
        <v>2411</v>
      </c>
      <c r="E58" s="241"/>
      <c r="F58" s="241"/>
      <c r="G58" s="241"/>
      <c r="H58" s="680"/>
      <c r="I58" s="681"/>
      <c r="J58" s="680"/>
      <c r="K58" s="681" t="s">
        <v>2412</v>
      </c>
      <c r="L58" s="680"/>
      <c r="M58" s="680"/>
      <c r="N58" s="680"/>
      <c r="O58" s="680"/>
      <c r="P58" s="682"/>
      <c r="Q58" s="680" t="s">
        <v>817</v>
      </c>
      <c r="R58" s="683"/>
      <c r="S58" s="680" t="s">
        <v>2238</v>
      </c>
      <c r="T58" s="683"/>
      <c r="U58" s="680"/>
      <c r="V58" s="678"/>
      <c r="W58" s="678" t="s">
        <v>864</v>
      </c>
      <c r="X58" s="678"/>
      <c r="Y58" s="684"/>
      <c r="Z58" s="680"/>
      <c r="AA58" s="685"/>
      <c r="AB58" s="680"/>
      <c r="AC58" s="683"/>
      <c r="AD58" s="683"/>
    </row>
    <row r="59" spans="1:30" ht="15" customHeight="1">
      <c r="A59" s="225">
        <v>51</v>
      </c>
      <c r="B59" s="217"/>
      <c r="C59" s="219"/>
      <c r="D59" s="219" t="s">
        <v>2413</v>
      </c>
      <c r="E59" s="241"/>
      <c r="F59" s="241"/>
      <c r="G59" s="241"/>
      <c r="H59" s="680" t="s">
        <v>2414</v>
      </c>
      <c r="I59" s="681"/>
      <c r="J59" s="680"/>
      <c r="K59" s="681" t="s">
        <v>2415</v>
      </c>
      <c r="L59" s="680"/>
      <c r="M59" s="680"/>
      <c r="N59" s="680"/>
      <c r="O59" s="680"/>
      <c r="P59" s="682"/>
      <c r="Q59" s="680" t="s">
        <v>817</v>
      </c>
      <c r="R59" s="683"/>
      <c r="S59" s="680" t="s">
        <v>863</v>
      </c>
      <c r="T59" s="683"/>
      <c r="U59" s="680"/>
      <c r="V59" s="678"/>
      <c r="W59" s="678" t="s">
        <v>864</v>
      </c>
      <c r="X59" s="678"/>
      <c r="Y59" s="684"/>
      <c r="Z59" s="680"/>
      <c r="AA59" s="685"/>
      <c r="AB59" s="680"/>
      <c r="AC59" s="683"/>
      <c r="AD59" s="683"/>
    </row>
    <row r="60" spans="1:30" ht="15" customHeight="1">
      <c r="A60" s="225">
        <v>52</v>
      </c>
      <c r="B60" s="217"/>
      <c r="C60" s="219"/>
      <c r="D60" s="219" t="s">
        <v>2416</v>
      </c>
      <c r="E60" s="241"/>
      <c r="F60" s="241"/>
      <c r="G60" s="241"/>
      <c r="H60" s="680" t="s">
        <v>2417</v>
      </c>
      <c r="I60" s="681"/>
      <c r="J60" s="680"/>
      <c r="K60" s="681" t="s">
        <v>2418</v>
      </c>
      <c r="L60" s="680"/>
      <c r="M60" s="680"/>
      <c r="N60" s="680"/>
      <c r="O60" s="680"/>
      <c r="P60" s="682"/>
      <c r="Q60" s="680" t="s">
        <v>817</v>
      </c>
      <c r="R60" s="683"/>
      <c r="S60" s="680" t="s">
        <v>863</v>
      </c>
      <c r="T60" s="683"/>
      <c r="U60" s="680"/>
      <c r="V60" s="678"/>
      <c r="W60" s="678" t="s">
        <v>864</v>
      </c>
      <c r="X60" s="678"/>
      <c r="Y60" s="684"/>
      <c r="Z60" s="680"/>
      <c r="AA60" s="685"/>
      <c r="AB60" s="680"/>
      <c r="AC60" s="683"/>
      <c r="AD60" s="683"/>
    </row>
    <row r="61" spans="1:30" ht="15" customHeight="1">
      <c r="A61" s="225">
        <v>53</v>
      </c>
      <c r="B61" s="217"/>
      <c r="C61" s="219"/>
      <c r="D61" s="532" t="s">
        <v>2419</v>
      </c>
      <c r="E61" s="241"/>
      <c r="F61" s="241"/>
      <c r="G61" s="241"/>
      <c r="H61" s="680"/>
      <c r="I61" s="681"/>
      <c r="J61" s="680"/>
      <c r="K61" s="681" t="s">
        <v>2420</v>
      </c>
      <c r="L61" s="680"/>
      <c r="M61" s="680"/>
      <c r="N61" s="680"/>
      <c r="O61" s="680"/>
      <c r="P61" s="682"/>
      <c r="Q61" s="680" t="s">
        <v>817</v>
      </c>
      <c r="R61" s="683"/>
      <c r="S61" s="680" t="s">
        <v>2238</v>
      </c>
      <c r="T61" s="683"/>
      <c r="U61" s="680"/>
      <c r="V61" s="678"/>
      <c r="W61" s="678" t="s">
        <v>864</v>
      </c>
      <c r="X61" s="678"/>
      <c r="Y61" s="684"/>
      <c r="Z61" s="680"/>
      <c r="AA61" s="685"/>
      <c r="AB61" s="680"/>
      <c r="AC61" s="683"/>
      <c r="AD61" s="683"/>
    </row>
    <row r="62" spans="1:30" ht="15" customHeight="1">
      <c r="A62" s="225">
        <v>54</v>
      </c>
      <c r="B62" s="217"/>
      <c r="C62" s="219"/>
      <c r="D62" s="532" t="s">
        <v>2421</v>
      </c>
      <c r="E62" s="241"/>
      <c r="F62" s="241"/>
      <c r="G62" s="241"/>
      <c r="H62" s="680"/>
      <c r="I62" s="681"/>
      <c r="J62" s="680"/>
      <c r="K62" s="681" t="s">
        <v>2422</v>
      </c>
      <c r="L62" s="680"/>
      <c r="M62" s="680"/>
      <c r="N62" s="680"/>
      <c r="O62" s="680"/>
      <c r="P62" s="682"/>
      <c r="Q62" s="680" t="s">
        <v>817</v>
      </c>
      <c r="R62" s="683"/>
      <c r="S62" s="680" t="s">
        <v>2238</v>
      </c>
      <c r="T62" s="683"/>
      <c r="U62" s="680"/>
      <c r="V62" s="678"/>
      <c r="W62" s="678" t="s">
        <v>864</v>
      </c>
      <c r="X62" s="678"/>
      <c r="Y62" s="684"/>
      <c r="Z62" s="680"/>
      <c r="AA62" s="685"/>
      <c r="AB62" s="680"/>
      <c r="AC62" s="683"/>
      <c r="AD62" s="683"/>
    </row>
    <row r="63" spans="1:30" ht="15" customHeight="1">
      <c r="A63" s="225">
        <v>55</v>
      </c>
      <c r="B63" s="217"/>
      <c r="C63" s="219"/>
      <c r="D63" s="532" t="s">
        <v>2423</v>
      </c>
      <c r="E63" s="241"/>
      <c r="F63" s="241"/>
      <c r="G63" s="241"/>
      <c r="H63" s="680"/>
      <c r="I63" s="681"/>
      <c r="J63" s="680"/>
      <c r="K63" s="681" t="s">
        <v>2424</v>
      </c>
      <c r="L63" s="680"/>
      <c r="M63" s="680"/>
      <c r="N63" s="680"/>
      <c r="O63" s="680"/>
      <c r="P63" s="682"/>
      <c r="Q63" s="680" t="s">
        <v>817</v>
      </c>
      <c r="R63" s="683"/>
      <c r="S63" s="680" t="s">
        <v>2238</v>
      </c>
      <c r="T63" s="683"/>
      <c r="U63" s="680"/>
      <c r="V63" s="678"/>
      <c r="W63" s="678" t="s">
        <v>864</v>
      </c>
      <c r="X63" s="678"/>
      <c r="Y63" s="684"/>
      <c r="Z63" s="680"/>
      <c r="AA63" s="685"/>
      <c r="AB63" s="680"/>
      <c r="AC63" s="683"/>
      <c r="AD63" s="683"/>
    </row>
    <row r="64" spans="1:30" ht="15" customHeight="1">
      <c r="A64" s="225">
        <v>56</v>
      </c>
      <c r="B64" s="217"/>
      <c r="C64" s="219"/>
      <c r="D64" s="532" t="s">
        <v>2425</v>
      </c>
      <c r="E64" s="241"/>
      <c r="F64" s="241"/>
      <c r="G64" s="241"/>
      <c r="H64" s="680"/>
      <c r="I64" s="681"/>
      <c r="J64" s="680"/>
      <c r="K64" s="681" t="s">
        <v>2426</v>
      </c>
      <c r="L64" s="680"/>
      <c r="M64" s="680"/>
      <c r="N64" s="680"/>
      <c r="O64" s="680"/>
      <c r="P64" s="682"/>
      <c r="Q64" s="680" t="s">
        <v>817</v>
      </c>
      <c r="R64" s="683"/>
      <c r="S64" s="680" t="s">
        <v>2238</v>
      </c>
      <c r="T64" s="683"/>
      <c r="U64" s="680"/>
      <c r="V64" s="678"/>
      <c r="W64" s="678" t="s">
        <v>864</v>
      </c>
      <c r="X64" s="678"/>
      <c r="Y64" s="684"/>
      <c r="Z64" s="680"/>
      <c r="AA64" s="685"/>
      <c r="AB64" s="680"/>
      <c r="AC64" s="683"/>
      <c r="AD64" s="683"/>
    </row>
    <row r="65" spans="1:30" ht="15" customHeight="1">
      <c r="A65" s="225">
        <v>57</v>
      </c>
      <c r="B65" s="217"/>
      <c r="C65" s="219"/>
      <c r="D65" s="241"/>
      <c r="E65" s="241"/>
      <c r="F65" s="241"/>
      <c r="G65" s="241"/>
      <c r="H65" s="680"/>
      <c r="I65" s="681"/>
      <c r="J65" s="680"/>
      <c r="K65" s="681"/>
      <c r="L65" s="680"/>
      <c r="M65" s="680"/>
      <c r="N65" s="680"/>
      <c r="O65" s="680"/>
      <c r="P65" s="682"/>
      <c r="Q65" s="680"/>
      <c r="R65" s="683"/>
      <c r="S65" s="680"/>
      <c r="T65" s="683"/>
      <c r="U65" s="680"/>
      <c r="V65" s="678"/>
      <c r="W65" s="678" t="s">
        <v>864</v>
      </c>
      <c r="X65" s="678"/>
      <c r="Y65" s="684"/>
      <c r="Z65" s="680"/>
      <c r="AA65" s="685"/>
      <c r="AB65" s="680"/>
      <c r="AC65" s="683"/>
      <c r="AD65" s="683"/>
    </row>
    <row r="66" spans="1:30" ht="15" customHeight="1">
      <c r="A66" s="225">
        <v>58</v>
      </c>
      <c r="B66" s="217"/>
      <c r="C66" s="219"/>
      <c r="D66" s="532" t="s">
        <v>2427</v>
      </c>
      <c r="E66" s="241"/>
      <c r="F66" s="241"/>
      <c r="G66" s="241"/>
      <c r="H66" s="680"/>
      <c r="I66" s="681"/>
      <c r="J66" s="680"/>
      <c r="K66" s="681" t="s">
        <v>2428</v>
      </c>
      <c r="L66" s="680"/>
      <c r="M66" s="680"/>
      <c r="N66" s="680"/>
      <c r="O66" s="680"/>
      <c r="P66" s="682"/>
      <c r="Q66" s="680" t="s">
        <v>817</v>
      </c>
      <c r="R66" s="683"/>
      <c r="S66" s="680" t="s">
        <v>2238</v>
      </c>
      <c r="T66" s="683"/>
      <c r="U66" s="680"/>
      <c r="V66" s="678"/>
      <c r="W66" s="678" t="s">
        <v>864</v>
      </c>
      <c r="X66" s="678"/>
      <c r="Y66" s="684"/>
      <c r="Z66" s="680"/>
      <c r="AA66" s="685"/>
      <c r="AB66" s="680"/>
      <c r="AC66" s="683"/>
      <c r="AD66" s="683"/>
    </row>
    <row r="67" spans="1:30" ht="15" customHeight="1">
      <c r="A67" s="225">
        <v>59</v>
      </c>
      <c r="B67" s="217"/>
      <c r="C67" s="219"/>
      <c r="D67" s="532" t="s">
        <v>2429</v>
      </c>
      <c r="E67" s="241"/>
      <c r="F67" s="241"/>
      <c r="G67" s="241"/>
      <c r="H67" s="680"/>
      <c r="I67" s="681"/>
      <c r="J67" s="680"/>
      <c r="K67" s="681" t="s">
        <v>2430</v>
      </c>
      <c r="L67" s="680"/>
      <c r="M67" s="680"/>
      <c r="N67" s="680"/>
      <c r="O67" s="680"/>
      <c r="P67" s="682"/>
      <c r="Q67" s="680" t="s">
        <v>817</v>
      </c>
      <c r="R67" s="683"/>
      <c r="S67" s="680" t="s">
        <v>2238</v>
      </c>
      <c r="T67" s="683"/>
      <c r="U67" s="680"/>
      <c r="V67" s="678"/>
      <c r="W67" s="678" t="s">
        <v>864</v>
      </c>
      <c r="X67" s="678"/>
      <c r="Y67" s="684"/>
      <c r="Z67" s="680"/>
      <c r="AA67" s="685"/>
      <c r="AB67" s="680"/>
      <c r="AC67" s="683"/>
      <c r="AD67" s="683"/>
    </row>
    <row r="68" spans="1:30" ht="15" customHeight="1">
      <c r="A68" s="225">
        <v>60</v>
      </c>
      <c r="B68" s="217"/>
      <c r="C68" s="219"/>
      <c r="D68" s="532" t="s">
        <v>2431</v>
      </c>
      <c r="E68" s="241"/>
      <c r="F68" s="241"/>
      <c r="G68" s="241"/>
      <c r="H68" s="680"/>
      <c r="I68" s="681"/>
      <c r="J68" s="680"/>
      <c r="K68" s="681" t="s">
        <v>2432</v>
      </c>
      <c r="L68" s="680"/>
      <c r="M68" s="680"/>
      <c r="N68" s="680"/>
      <c r="O68" s="680"/>
      <c r="P68" s="682"/>
      <c r="Q68" s="680" t="s">
        <v>817</v>
      </c>
      <c r="R68" s="683"/>
      <c r="S68" s="680" t="s">
        <v>2238</v>
      </c>
      <c r="T68" s="683"/>
      <c r="U68" s="680"/>
      <c r="V68" s="678"/>
      <c r="W68" s="678" t="s">
        <v>864</v>
      </c>
      <c r="X68" s="678"/>
      <c r="Y68" s="684"/>
      <c r="Z68" s="680"/>
      <c r="AA68" s="685"/>
      <c r="AB68" s="680"/>
      <c r="AC68" s="683"/>
      <c r="AD68" s="683"/>
    </row>
    <row r="69" spans="1:30" ht="15" customHeight="1">
      <c r="A69" s="225">
        <v>61</v>
      </c>
      <c r="B69" s="216" t="s">
        <v>2433</v>
      </c>
      <c r="C69" s="530"/>
      <c r="D69" s="529"/>
      <c r="E69" s="529"/>
      <c r="F69" s="529"/>
      <c r="G69" s="529"/>
      <c r="H69" s="700"/>
      <c r="I69" s="701"/>
      <c r="J69" s="700"/>
      <c r="K69" s="681" t="s">
        <v>1929</v>
      </c>
      <c r="L69" s="680"/>
      <c r="M69" s="680"/>
      <c r="N69" s="680"/>
      <c r="O69" s="680"/>
      <c r="P69" s="682"/>
      <c r="Q69" s="680" t="s">
        <v>817</v>
      </c>
      <c r="R69" s="683"/>
      <c r="S69" s="680"/>
      <c r="T69" s="683"/>
      <c r="U69" s="680"/>
      <c r="V69" s="678"/>
      <c r="W69" s="678" t="s">
        <v>864</v>
      </c>
      <c r="X69" s="678"/>
      <c r="Y69" s="684"/>
      <c r="Z69" s="680"/>
      <c r="AA69" s="685"/>
      <c r="AB69" s="680"/>
      <c r="AC69" s="683"/>
      <c r="AD69" s="683"/>
    </row>
    <row r="70" spans="1:30" ht="15" customHeight="1">
      <c r="A70" s="225">
        <v>62</v>
      </c>
      <c r="B70" s="217"/>
      <c r="C70" s="219" t="s">
        <v>2434</v>
      </c>
      <c r="D70" s="241"/>
      <c r="E70" s="241"/>
      <c r="F70" s="241"/>
      <c r="G70" s="241"/>
      <c r="H70" s="680" t="s">
        <v>2435</v>
      </c>
      <c r="I70" s="681"/>
      <c r="J70" s="680"/>
      <c r="K70" s="681" t="s">
        <v>2436</v>
      </c>
      <c r="L70" s="680"/>
      <c r="M70" s="680"/>
      <c r="N70" s="680"/>
      <c r="O70" s="680"/>
      <c r="P70" s="682"/>
      <c r="Q70" s="680" t="s">
        <v>817</v>
      </c>
      <c r="R70" s="683"/>
      <c r="S70" s="680"/>
      <c r="T70" s="683"/>
      <c r="U70" s="680"/>
      <c r="V70" s="678"/>
      <c r="W70" s="678" t="s">
        <v>864</v>
      </c>
      <c r="X70" s="678"/>
      <c r="Y70" s="684"/>
      <c r="Z70" s="680"/>
      <c r="AA70" s="685"/>
      <c r="AB70" s="680"/>
      <c r="AC70" s="683"/>
      <c r="AD70" s="683"/>
    </row>
    <row r="71" spans="1:30" ht="15" customHeight="1">
      <c r="A71" s="225">
        <v>63</v>
      </c>
      <c r="B71" s="217"/>
      <c r="C71" s="219" t="s">
        <v>2437</v>
      </c>
      <c r="D71" s="241"/>
      <c r="E71" s="241"/>
      <c r="F71" s="241"/>
      <c r="G71" s="241"/>
      <c r="H71" s="680" t="s">
        <v>2438</v>
      </c>
      <c r="I71" s="681"/>
      <c r="J71" s="680"/>
      <c r="K71" s="681" t="s">
        <v>2397</v>
      </c>
      <c r="L71" s="680"/>
      <c r="M71" s="680"/>
      <c r="N71" s="680"/>
      <c r="O71" s="680"/>
      <c r="P71" s="682"/>
      <c r="Q71" s="680" t="s">
        <v>817</v>
      </c>
      <c r="R71" s="683"/>
      <c r="S71" s="680"/>
      <c r="T71" s="683"/>
      <c r="U71" s="680"/>
      <c r="V71" s="678"/>
      <c r="W71" s="678" t="s">
        <v>864</v>
      </c>
      <c r="X71" s="678"/>
      <c r="Y71" s="684"/>
      <c r="Z71" s="680"/>
      <c r="AA71" s="685"/>
      <c r="AB71" s="680"/>
      <c r="AC71" s="683"/>
      <c r="AD71" s="683"/>
    </row>
    <row r="72" spans="1:30" ht="15" customHeight="1">
      <c r="A72" s="225">
        <v>64</v>
      </c>
      <c r="B72" s="217"/>
      <c r="C72" s="219" t="s">
        <v>2439</v>
      </c>
      <c r="D72" s="241"/>
      <c r="E72" s="241"/>
      <c r="F72" s="241"/>
      <c r="G72" s="241"/>
      <c r="H72" s="680"/>
      <c r="I72" s="681"/>
      <c r="J72" s="680"/>
      <c r="K72" s="681" t="s">
        <v>2440</v>
      </c>
      <c r="L72" s="680"/>
      <c r="M72" s="680"/>
      <c r="N72" s="680"/>
      <c r="O72" s="680"/>
      <c r="P72" s="682"/>
      <c r="Q72" s="680" t="s">
        <v>817</v>
      </c>
      <c r="R72" s="683"/>
      <c r="S72" s="680" t="s">
        <v>2238</v>
      </c>
      <c r="T72" s="683"/>
      <c r="U72" s="680"/>
      <c r="V72" s="678"/>
      <c r="W72" s="678" t="s">
        <v>864</v>
      </c>
      <c r="X72" s="678"/>
      <c r="Y72" s="684"/>
      <c r="Z72" s="680"/>
      <c r="AA72" s="685"/>
      <c r="AB72" s="680"/>
      <c r="AC72" s="683"/>
      <c r="AD72" s="683"/>
    </row>
    <row r="73" spans="1:30" ht="15" customHeight="1">
      <c r="A73" s="225">
        <v>65</v>
      </c>
      <c r="B73" s="217"/>
      <c r="C73" s="219" t="s">
        <v>2441</v>
      </c>
      <c r="D73" s="241"/>
      <c r="E73" s="241"/>
      <c r="F73" s="241"/>
      <c r="G73" s="241"/>
      <c r="H73" s="680"/>
      <c r="I73" s="681"/>
      <c r="J73" s="680"/>
      <c r="K73" s="681"/>
      <c r="L73" s="680"/>
      <c r="M73" s="680"/>
      <c r="N73" s="680"/>
      <c r="O73" s="680"/>
      <c r="P73" s="682"/>
      <c r="Q73" s="680" t="s">
        <v>817</v>
      </c>
      <c r="R73" s="683"/>
      <c r="S73" s="680" t="s">
        <v>2238</v>
      </c>
      <c r="T73" s="683"/>
      <c r="U73" s="680"/>
      <c r="V73" s="678"/>
      <c r="W73" s="678" t="s">
        <v>864</v>
      </c>
      <c r="X73" s="678"/>
      <c r="Y73" s="684"/>
      <c r="Z73" s="680"/>
      <c r="AA73" s="685"/>
      <c r="AB73" s="680"/>
      <c r="AC73" s="683"/>
      <c r="AD73" s="683"/>
    </row>
    <row r="74" spans="1:30" ht="15" customHeight="1">
      <c r="A74" s="225">
        <v>66</v>
      </c>
      <c r="B74" s="217"/>
      <c r="C74" s="219" t="s">
        <v>2442</v>
      </c>
      <c r="D74" s="241"/>
      <c r="E74" s="241"/>
      <c r="F74" s="241"/>
      <c r="G74" s="241"/>
      <c r="H74" s="680"/>
      <c r="I74" s="681"/>
      <c r="J74" s="680"/>
      <c r="K74" s="681" t="s">
        <v>2443</v>
      </c>
      <c r="L74" s="680"/>
      <c r="M74" s="680"/>
      <c r="N74" s="680"/>
      <c r="O74" s="680"/>
      <c r="P74" s="682"/>
      <c r="Q74" s="680" t="s">
        <v>817</v>
      </c>
      <c r="R74" s="683"/>
      <c r="S74" s="680" t="s">
        <v>2238</v>
      </c>
      <c r="T74" s="683"/>
      <c r="U74" s="680"/>
      <c r="V74" s="678"/>
      <c r="W74" s="678" t="s">
        <v>864</v>
      </c>
      <c r="X74" s="678"/>
      <c r="Y74" s="684"/>
      <c r="Z74" s="680"/>
      <c r="AA74" s="685"/>
      <c r="AB74" s="680"/>
      <c r="AC74" s="683"/>
      <c r="AD74" s="683"/>
    </row>
    <row r="75" spans="1:30" ht="15" customHeight="1">
      <c r="A75" s="225">
        <v>67</v>
      </c>
      <c r="B75" s="217"/>
      <c r="C75" s="219" t="s">
        <v>2444</v>
      </c>
      <c r="D75" s="241"/>
      <c r="E75" s="241"/>
      <c r="F75" s="241"/>
      <c r="G75" s="241"/>
      <c r="H75" s="680"/>
      <c r="I75" s="681"/>
      <c r="J75" s="680"/>
      <c r="K75" s="681" t="s">
        <v>2445</v>
      </c>
      <c r="L75" s="680"/>
      <c r="M75" s="680"/>
      <c r="N75" s="680"/>
      <c r="O75" s="680"/>
      <c r="P75" s="682"/>
      <c r="Q75" s="680" t="s">
        <v>817</v>
      </c>
      <c r="R75" s="683"/>
      <c r="S75" s="680" t="s">
        <v>2238</v>
      </c>
      <c r="T75" s="683"/>
      <c r="U75" s="680"/>
      <c r="V75" s="678"/>
      <c r="W75" s="678" t="s">
        <v>864</v>
      </c>
      <c r="X75" s="678"/>
      <c r="Y75" s="684"/>
      <c r="Z75" s="680"/>
      <c r="AA75" s="685"/>
      <c r="AB75" s="680"/>
      <c r="AC75" s="683"/>
      <c r="AD75" s="683"/>
    </row>
    <row r="76" spans="1:30" ht="15" customHeight="1">
      <c r="A76" s="225">
        <v>68</v>
      </c>
      <c r="B76" s="217"/>
      <c r="C76" s="528" t="s">
        <v>2446</v>
      </c>
      <c r="D76" s="241"/>
      <c r="E76" s="241"/>
      <c r="F76" s="241"/>
      <c r="G76" s="241"/>
      <c r="H76" s="680" t="s">
        <v>2447</v>
      </c>
      <c r="I76" s="681"/>
      <c r="J76" s="680"/>
      <c r="K76" s="681"/>
      <c r="L76" s="680"/>
      <c r="M76" s="680"/>
      <c r="N76" s="680"/>
      <c r="O76" s="680"/>
      <c r="P76" s="682"/>
      <c r="Q76" s="680" t="s">
        <v>817</v>
      </c>
      <c r="R76" s="683"/>
      <c r="S76" s="680" t="s">
        <v>2238</v>
      </c>
      <c r="T76" s="683"/>
      <c r="U76" s="680"/>
      <c r="V76" s="678"/>
      <c r="W76" s="678" t="s">
        <v>864</v>
      </c>
      <c r="X76" s="678"/>
      <c r="Y76" s="684"/>
      <c r="Z76" s="680"/>
      <c r="AA76" s="685"/>
      <c r="AB76" s="680"/>
      <c r="AC76" s="683"/>
      <c r="AD76" s="683"/>
    </row>
    <row r="77" spans="1:30" ht="15" customHeight="1">
      <c r="A77" s="225">
        <v>69</v>
      </c>
      <c r="B77" s="217"/>
      <c r="C77" s="528" t="s">
        <v>2448</v>
      </c>
      <c r="D77" s="241"/>
      <c r="E77" s="241"/>
      <c r="F77" s="241"/>
      <c r="G77" s="241"/>
      <c r="H77" s="680" t="s">
        <v>2449</v>
      </c>
      <c r="I77" s="681"/>
      <c r="J77" s="680"/>
      <c r="K77" s="681"/>
      <c r="L77" s="680"/>
      <c r="M77" s="680"/>
      <c r="N77" s="680"/>
      <c r="O77" s="680"/>
      <c r="P77" s="682"/>
      <c r="Q77" s="680" t="s">
        <v>817</v>
      </c>
      <c r="R77" s="683"/>
      <c r="S77" s="680" t="s">
        <v>2238</v>
      </c>
      <c r="T77" s="683"/>
      <c r="U77" s="680"/>
      <c r="V77" s="678"/>
      <c r="W77" s="678" t="s">
        <v>864</v>
      </c>
      <c r="X77" s="678"/>
      <c r="Y77" s="684"/>
      <c r="Z77" s="680"/>
      <c r="AA77" s="685"/>
      <c r="AB77" s="680"/>
      <c r="AC77" s="683"/>
      <c r="AD77" s="683"/>
    </row>
    <row r="78" spans="1:30" ht="15" customHeight="1">
      <c r="A78" s="225">
        <v>70</v>
      </c>
      <c r="B78" s="217"/>
      <c r="C78" s="528" t="s">
        <v>2450</v>
      </c>
      <c r="D78" s="241"/>
      <c r="E78" s="241"/>
      <c r="F78" s="241"/>
      <c r="G78" s="241"/>
      <c r="H78" s="263" t="s">
        <v>2451</v>
      </c>
      <c r="I78" s="681"/>
      <c r="J78" s="680"/>
      <c r="K78" s="681"/>
      <c r="L78" s="680"/>
      <c r="M78" s="680"/>
      <c r="N78" s="680"/>
      <c r="O78" s="680"/>
      <c r="P78" s="682"/>
      <c r="Q78" s="680" t="s">
        <v>817</v>
      </c>
      <c r="R78" s="683"/>
      <c r="S78" s="680" t="s">
        <v>2238</v>
      </c>
      <c r="T78" s="683"/>
      <c r="U78" s="680"/>
      <c r="V78" s="678"/>
      <c r="W78" s="678" t="s">
        <v>864</v>
      </c>
      <c r="X78" s="678"/>
      <c r="Y78" s="684"/>
      <c r="Z78" s="680"/>
      <c r="AA78" s="685"/>
      <c r="AB78" s="680"/>
      <c r="AC78" s="683"/>
      <c r="AD78" s="683"/>
    </row>
    <row r="79" spans="1:30" ht="15" customHeight="1">
      <c r="A79" s="225">
        <v>71</v>
      </c>
      <c r="B79" s="217"/>
      <c r="C79" s="528" t="s">
        <v>2452</v>
      </c>
      <c r="D79" s="241"/>
      <c r="E79" s="241"/>
      <c r="F79" s="241"/>
      <c r="G79" s="241"/>
      <c r="H79" s="680" t="s">
        <v>2453</v>
      </c>
      <c r="I79" s="681"/>
      <c r="J79" s="680"/>
      <c r="K79" s="681"/>
      <c r="L79" s="680"/>
      <c r="M79" s="680"/>
      <c r="N79" s="680"/>
      <c r="O79" s="680"/>
      <c r="P79" s="682"/>
      <c r="Q79" s="680" t="s">
        <v>817</v>
      </c>
      <c r="R79" s="683"/>
      <c r="S79" s="680" t="s">
        <v>2238</v>
      </c>
      <c r="T79" s="683"/>
      <c r="U79" s="680"/>
      <c r="V79" s="678"/>
      <c r="W79" s="678" t="s">
        <v>864</v>
      </c>
      <c r="X79" s="678"/>
      <c r="Y79" s="684"/>
      <c r="Z79" s="680"/>
      <c r="AA79" s="685"/>
      <c r="AB79" s="680"/>
      <c r="AC79" s="683"/>
      <c r="AD79" s="683"/>
    </row>
    <row r="80" spans="1:30" ht="15" customHeight="1">
      <c r="A80" s="225">
        <v>72</v>
      </c>
      <c r="B80" s="217"/>
      <c r="C80" s="528" t="s">
        <v>2454</v>
      </c>
      <c r="D80" s="241"/>
      <c r="E80" s="241"/>
      <c r="F80" s="241"/>
      <c r="G80" s="241"/>
      <c r="H80" s="263" t="s">
        <v>2455</v>
      </c>
      <c r="I80" s="681"/>
      <c r="J80" s="680"/>
      <c r="K80" s="681"/>
      <c r="L80" s="680"/>
      <c r="M80" s="680"/>
      <c r="N80" s="680"/>
      <c r="O80" s="680"/>
      <c r="P80" s="682"/>
      <c r="Q80" s="680" t="s">
        <v>817</v>
      </c>
      <c r="R80" s="683"/>
      <c r="S80" s="680" t="s">
        <v>2238</v>
      </c>
      <c r="T80" s="683"/>
      <c r="U80" s="680"/>
      <c r="V80" s="678"/>
      <c r="W80" s="678" t="s">
        <v>864</v>
      </c>
      <c r="X80" s="678"/>
      <c r="Y80" s="684"/>
      <c r="Z80" s="680"/>
      <c r="AA80" s="685"/>
      <c r="AB80" s="680"/>
      <c r="AC80" s="683"/>
      <c r="AD80" s="683"/>
    </row>
    <row r="81" spans="1:30" ht="15" customHeight="1">
      <c r="A81" s="225">
        <v>73</v>
      </c>
      <c r="B81" s="217"/>
      <c r="C81" s="528" t="s">
        <v>2456</v>
      </c>
      <c r="D81" s="241"/>
      <c r="E81" s="241"/>
      <c r="F81" s="241"/>
      <c r="G81" s="241"/>
      <c r="H81" s="680" t="s">
        <v>2457</v>
      </c>
      <c r="I81" s="681"/>
      <c r="J81" s="680"/>
      <c r="K81" s="681"/>
      <c r="L81" s="680"/>
      <c r="M81" s="680"/>
      <c r="N81" s="680"/>
      <c r="O81" s="680"/>
      <c r="P81" s="682"/>
      <c r="Q81" s="680" t="s">
        <v>817</v>
      </c>
      <c r="R81" s="683"/>
      <c r="S81" s="680" t="s">
        <v>2238</v>
      </c>
      <c r="T81" s="683"/>
      <c r="U81" s="680"/>
      <c r="V81" s="678"/>
      <c r="W81" s="678" t="s">
        <v>864</v>
      </c>
      <c r="X81" s="678"/>
      <c r="Y81" s="684"/>
      <c r="Z81" s="680"/>
      <c r="AA81" s="685"/>
      <c r="AB81" s="680"/>
      <c r="AC81" s="683"/>
      <c r="AD81" s="683"/>
    </row>
    <row r="82" spans="1:30" ht="15" customHeight="1">
      <c r="A82" s="225">
        <v>74</v>
      </c>
      <c r="B82" s="217"/>
      <c r="C82" s="528" t="s">
        <v>2458</v>
      </c>
      <c r="D82" s="241"/>
      <c r="E82" s="241"/>
      <c r="F82" s="241"/>
      <c r="G82" s="241"/>
      <c r="H82" s="680" t="s">
        <v>2459</v>
      </c>
      <c r="I82" s="681"/>
      <c r="J82" s="680"/>
      <c r="K82" s="681"/>
      <c r="L82" s="680"/>
      <c r="M82" s="680"/>
      <c r="N82" s="680"/>
      <c r="O82" s="680"/>
      <c r="P82" s="682"/>
      <c r="Q82" s="680" t="s">
        <v>817</v>
      </c>
      <c r="R82" s="683"/>
      <c r="S82" s="680" t="s">
        <v>2238</v>
      </c>
      <c r="T82" s="683"/>
      <c r="U82" s="680"/>
      <c r="V82" s="678"/>
      <c r="W82" s="678" t="s">
        <v>864</v>
      </c>
      <c r="X82" s="678"/>
      <c r="Y82" s="684"/>
      <c r="Z82" s="680"/>
      <c r="AA82" s="685"/>
      <c r="AB82" s="680"/>
      <c r="AC82" s="683"/>
      <c r="AD82" s="683"/>
    </row>
    <row r="83" spans="1:30" ht="15" customHeight="1">
      <c r="A83" s="225">
        <v>75</v>
      </c>
      <c r="B83" s="216" t="s">
        <v>2460</v>
      </c>
      <c r="C83" s="530"/>
      <c r="D83" s="529"/>
      <c r="E83" s="529"/>
      <c r="F83" s="529"/>
      <c r="G83" s="529"/>
      <c r="H83" s="700"/>
      <c r="I83" s="701"/>
      <c r="J83" s="700"/>
      <c r="K83" s="681" t="s">
        <v>1560</v>
      </c>
      <c r="L83" s="680"/>
      <c r="M83" s="680"/>
      <c r="N83" s="680"/>
      <c r="O83" s="680"/>
      <c r="P83" s="682"/>
      <c r="Q83" s="680"/>
      <c r="R83" s="683"/>
      <c r="S83" s="680"/>
      <c r="T83" s="683"/>
      <c r="U83" s="680"/>
      <c r="V83" s="678"/>
      <c r="W83" s="678"/>
      <c r="X83" s="703"/>
      <c r="Y83" s="684"/>
      <c r="Z83" s="680"/>
      <c r="AA83" s="685"/>
      <c r="AB83" s="680"/>
      <c r="AC83" s="683"/>
      <c r="AD83" s="683"/>
    </row>
    <row r="84" spans="1:30" ht="15" customHeight="1">
      <c r="A84" s="225">
        <v>76</v>
      </c>
      <c r="B84" s="216"/>
      <c r="C84" s="216" t="s">
        <v>2461</v>
      </c>
      <c r="D84" s="530"/>
      <c r="E84" s="529"/>
      <c r="F84" s="529"/>
      <c r="G84" s="529"/>
      <c r="H84" s="700"/>
      <c r="I84" s="701"/>
      <c r="J84" s="700"/>
      <c r="K84" s="681" t="s">
        <v>2462</v>
      </c>
      <c r="L84" s="680"/>
      <c r="M84" s="680"/>
      <c r="N84" s="680"/>
      <c r="O84" s="680"/>
      <c r="P84" s="682"/>
      <c r="Q84" s="680" t="s">
        <v>817</v>
      </c>
      <c r="R84" s="683" t="s">
        <v>864</v>
      </c>
      <c r="S84" s="681" t="s">
        <v>2463</v>
      </c>
      <c r="T84" s="683"/>
      <c r="U84" s="680"/>
      <c r="V84" s="678"/>
      <c r="W84" s="678"/>
      <c r="X84" s="703"/>
      <c r="Y84" s="684"/>
      <c r="Z84" s="680"/>
      <c r="AA84" s="685"/>
      <c r="AB84" s="680"/>
      <c r="AC84" s="683"/>
      <c r="AD84" s="683"/>
    </row>
    <row r="85" spans="1:30" ht="15" customHeight="1">
      <c r="A85" s="225">
        <v>77</v>
      </c>
      <c r="B85" s="217"/>
      <c r="C85" s="219"/>
      <c r="D85" s="241" t="s">
        <v>1557</v>
      </c>
      <c r="E85" s="241"/>
      <c r="F85" s="241"/>
      <c r="G85" s="241"/>
      <c r="H85" s="680" t="s">
        <v>2324</v>
      </c>
      <c r="I85" s="681"/>
      <c r="J85" s="680"/>
      <c r="K85" s="681" t="s">
        <v>971</v>
      </c>
      <c r="L85" s="680"/>
      <c r="M85" s="680"/>
      <c r="N85" s="680"/>
      <c r="O85" s="680"/>
      <c r="P85" s="682"/>
      <c r="Q85" s="680"/>
      <c r="R85" s="683"/>
      <c r="S85" s="680"/>
      <c r="T85" s="683"/>
      <c r="U85" s="680"/>
      <c r="V85" s="678"/>
      <c r="W85" s="678"/>
      <c r="X85" s="703"/>
      <c r="Y85" s="684"/>
      <c r="Z85" s="680"/>
      <c r="AA85" s="685"/>
      <c r="AB85" s="680"/>
      <c r="AC85" s="683"/>
      <c r="AD85" s="683"/>
    </row>
    <row r="86" spans="1:30" ht="15" customHeight="1">
      <c r="A86" s="225">
        <v>78</v>
      </c>
      <c r="B86" s="217"/>
      <c r="C86" s="217"/>
      <c r="D86" s="219" t="s">
        <v>2464</v>
      </c>
      <c r="E86" s="241"/>
      <c r="F86" s="241"/>
      <c r="G86" s="241"/>
      <c r="H86" s="680"/>
      <c r="I86" s="681"/>
      <c r="J86" s="680"/>
      <c r="K86" s="681" t="s">
        <v>1576</v>
      </c>
      <c r="L86" s="680"/>
      <c r="M86" s="680"/>
      <c r="N86" s="680"/>
      <c r="O86" s="680"/>
      <c r="P86" s="682"/>
      <c r="Q86" s="680" t="s">
        <v>817</v>
      </c>
      <c r="R86" s="683"/>
      <c r="S86" s="680"/>
      <c r="T86" s="683"/>
      <c r="U86" s="680"/>
      <c r="V86" s="678"/>
      <c r="W86" s="678"/>
      <c r="X86" s="703"/>
      <c r="Y86" s="684"/>
      <c r="Z86" s="680"/>
      <c r="AA86" s="685"/>
      <c r="AB86" s="680"/>
      <c r="AC86" s="683"/>
      <c r="AD86" s="683"/>
    </row>
    <row r="87" spans="1:30" ht="15" customHeight="1">
      <c r="A87" s="225">
        <v>79</v>
      </c>
      <c r="B87" s="217"/>
      <c r="C87" s="217"/>
      <c r="D87" s="219" t="s">
        <v>2465</v>
      </c>
      <c r="E87" s="241"/>
      <c r="F87" s="241"/>
      <c r="G87" s="241"/>
      <c r="H87" s="680"/>
      <c r="I87" s="681"/>
      <c r="J87" s="680"/>
      <c r="K87" s="681" t="s">
        <v>1579</v>
      </c>
      <c r="L87" s="680"/>
      <c r="M87" s="680"/>
      <c r="N87" s="680"/>
      <c r="O87" s="680"/>
      <c r="P87" s="682"/>
      <c r="Q87" s="680" t="s">
        <v>817</v>
      </c>
      <c r="R87" s="683" t="s">
        <v>864</v>
      </c>
      <c r="S87" s="379" t="s">
        <v>1579</v>
      </c>
      <c r="T87" s="683"/>
      <c r="U87" s="680"/>
      <c r="V87" s="678"/>
      <c r="W87" s="678"/>
      <c r="X87" s="703"/>
      <c r="Y87" s="684"/>
      <c r="Z87" s="680"/>
      <c r="AA87" s="685"/>
      <c r="AB87" s="680"/>
      <c r="AC87" s="683"/>
      <c r="AD87" s="683"/>
    </row>
    <row r="88" spans="1:30" ht="15" customHeight="1">
      <c r="A88" s="225">
        <v>80</v>
      </c>
      <c r="B88" s="217"/>
      <c r="C88" s="217"/>
      <c r="D88" s="219"/>
      <c r="E88" s="219" t="s">
        <v>1648</v>
      </c>
      <c r="F88" s="241"/>
      <c r="G88" s="241"/>
      <c r="H88" s="680"/>
      <c r="I88" s="681"/>
      <c r="J88" s="680"/>
      <c r="K88" s="681" t="s">
        <v>2346</v>
      </c>
      <c r="L88" s="680"/>
      <c r="M88" s="680"/>
      <c r="N88" s="680"/>
      <c r="O88" s="680"/>
      <c r="P88" s="682"/>
      <c r="Q88" s="680" t="s">
        <v>817</v>
      </c>
      <c r="R88" s="683"/>
      <c r="S88" s="680"/>
      <c r="T88" s="683"/>
      <c r="U88" s="680"/>
      <c r="V88" s="678"/>
      <c r="W88" s="678"/>
      <c r="X88" s="703"/>
      <c r="Y88" s="684"/>
      <c r="Z88" s="680"/>
      <c r="AA88" s="685"/>
      <c r="AB88" s="680"/>
      <c r="AC88" s="683"/>
      <c r="AD88" s="683"/>
    </row>
    <row r="89" spans="1:30" ht="15" customHeight="1">
      <c r="A89" s="225">
        <v>81</v>
      </c>
      <c r="B89" s="217"/>
      <c r="C89" s="217"/>
      <c r="D89" s="219"/>
      <c r="E89" s="219" t="s">
        <v>1653</v>
      </c>
      <c r="F89" s="241"/>
      <c r="G89" s="241"/>
      <c r="H89" s="680"/>
      <c r="I89" s="681"/>
      <c r="J89" s="680"/>
      <c r="K89" s="681" t="s">
        <v>1656</v>
      </c>
      <c r="L89" s="680"/>
      <c r="M89" s="680"/>
      <c r="N89" s="680"/>
      <c r="O89" s="680"/>
      <c r="P89" s="682"/>
      <c r="Q89" s="680" t="s">
        <v>817</v>
      </c>
      <c r="R89" s="683"/>
      <c r="S89" s="680"/>
      <c r="T89" s="683"/>
      <c r="U89" s="680"/>
      <c r="V89" s="678"/>
      <c r="W89" s="678"/>
      <c r="X89" s="703"/>
      <c r="Y89" s="684"/>
      <c r="Z89" s="680"/>
      <c r="AA89" s="685"/>
      <c r="AB89" s="680"/>
      <c r="AC89" s="683"/>
      <c r="AD89" s="683"/>
    </row>
    <row r="90" spans="1:30" ht="15" customHeight="1">
      <c r="A90" s="225">
        <v>82</v>
      </c>
      <c r="B90" s="217"/>
      <c r="C90" s="219"/>
      <c r="D90" s="241"/>
      <c r="E90" s="219" t="s">
        <v>1569</v>
      </c>
      <c r="F90" s="241"/>
      <c r="G90" s="241"/>
      <c r="H90" s="680"/>
      <c r="I90" s="681"/>
      <c r="J90" s="680"/>
      <c r="K90" s="681" t="s">
        <v>1659</v>
      </c>
      <c r="L90" s="680"/>
      <c r="M90" s="680"/>
      <c r="N90" s="680"/>
      <c r="O90" s="680"/>
      <c r="P90" s="682"/>
      <c r="Q90" s="680" t="s">
        <v>817</v>
      </c>
      <c r="R90" s="683"/>
      <c r="S90" s="680"/>
      <c r="T90" s="683"/>
      <c r="U90" s="680"/>
      <c r="V90" s="678"/>
      <c r="W90" s="678"/>
      <c r="X90" s="703"/>
      <c r="Y90" s="684"/>
      <c r="Z90" s="680"/>
      <c r="AA90" s="685"/>
      <c r="AB90" s="680"/>
      <c r="AC90" s="683"/>
      <c r="AD90" s="683"/>
    </row>
    <row r="91" spans="1:30" ht="15" customHeight="1">
      <c r="A91" s="225">
        <v>80</v>
      </c>
      <c r="B91" s="217"/>
      <c r="C91" s="217" t="s">
        <v>2466</v>
      </c>
      <c r="D91" s="217"/>
      <c r="E91" s="241"/>
      <c r="F91" s="241"/>
      <c r="G91" s="241"/>
      <c r="H91" s="680"/>
      <c r="I91" s="681"/>
      <c r="J91" s="680"/>
      <c r="K91" s="681" t="s">
        <v>2467</v>
      </c>
      <c r="L91" s="680"/>
      <c r="M91" s="680"/>
      <c r="N91" s="680"/>
      <c r="O91" s="680"/>
      <c r="P91" s="682"/>
      <c r="Q91" s="680" t="s">
        <v>817</v>
      </c>
      <c r="R91" s="683"/>
      <c r="S91" s="680" t="s">
        <v>879</v>
      </c>
      <c r="T91" s="683"/>
      <c r="U91" s="680"/>
      <c r="V91" s="678"/>
      <c r="W91" s="678" t="s">
        <v>864</v>
      </c>
      <c r="X91" s="678"/>
      <c r="Y91" s="684"/>
      <c r="Z91" s="680"/>
      <c r="AA91" s="685"/>
      <c r="AB91" s="680"/>
      <c r="AC91" s="683"/>
      <c r="AD91" s="683"/>
    </row>
    <row r="92" spans="1:30" ht="15" customHeight="1">
      <c r="A92" s="225">
        <v>81</v>
      </c>
      <c r="B92" s="217"/>
      <c r="C92" s="217" t="s">
        <v>2468</v>
      </c>
      <c r="D92" s="217"/>
      <c r="E92" s="241"/>
      <c r="F92" s="241"/>
      <c r="G92" s="241"/>
      <c r="H92" s="680"/>
      <c r="I92" s="681"/>
      <c r="J92" s="680"/>
      <c r="K92" s="681" t="s">
        <v>2469</v>
      </c>
      <c r="L92" s="680"/>
      <c r="M92" s="680"/>
      <c r="N92" s="680"/>
      <c r="O92" s="680"/>
      <c r="P92" s="682"/>
      <c r="Q92" s="680" t="s">
        <v>817</v>
      </c>
      <c r="R92" s="683"/>
      <c r="S92" s="680" t="s">
        <v>879</v>
      </c>
      <c r="T92" s="683"/>
      <c r="U92" s="680"/>
      <c r="V92" s="678"/>
      <c r="W92" s="678" t="s">
        <v>864</v>
      </c>
      <c r="X92" s="678"/>
      <c r="Y92" s="684"/>
      <c r="Z92" s="680"/>
      <c r="AA92" s="685"/>
      <c r="AB92" s="680"/>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9" priority="269">
      <formula>OR($AD94="X",$AB94="X")</formula>
    </cfRule>
    <cfRule type="expression" dxfId="118" priority="270">
      <formula>AND($AD94=1,$AB94=1)</formula>
    </cfRule>
    <cfRule type="expression" dxfId="117" priority="271">
      <formula>$AD94=1</formula>
    </cfRule>
    <cfRule type="expression" dxfId="116"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5" priority="268">
      <formula>$Q94="X"</formula>
    </cfRule>
  </conditionalFormatting>
  <conditionalFormatting sqref="Q9:Q92">
    <cfRule type="cellIs" dxfId="114" priority="1" operator="equal">
      <formula>"1..1"</formula>
    </cfRule>
    <cfRule type="cellIs" dxfId="113" priority="2" operator="equal">
      <formula>"0..n"</formula>
    </cfRule>
    <cfRule type="cellIs" dxfId="11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33" t="s">
        <v>816</v>
      </c>
      <c r="R1" s="73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34" t="s">
        <v>828</v>
      </c>
      <c r="O7" s="734"/>
      <c r="P7" s="734"/>
      <c r="Q7" s="734"/>
      <c r="X7" s="735" t="s">
        <v>829</v>
      </c>
      <c r="Y7" s="735"/>
      <c r="AE7" s="734" t="s">
        <v>830</v>
      </c>
      <c r="AF7" s="734"/>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1"/>
      <c r="L9" s="680"/>
      <c r="M9" s="681" t="s">
        <v>1546</v>
      </c>
      <c r="N9" s="680"/>
      <c r="O9" s="680"/>
      <c r="P9" s="680"/>
      <c r="Q9" s="680"/>
      <c r="R9" s="682"/>
      <c r="S9" s="680" t="s">
        <v>823</v>
      </c>
      <c r="T9" s="680" t="s">
        <v>864</v>
      </c>
      <c r="U9" s="243" t="s">
        <v>1546</v>
      </c>
      <c r="V9" s="683"/>
      <c r="W9" s="680"/>
      <c r="X9" s="678" t="s">
        <v>864</v>
      </c>
      <c r="Y9" s="260"/>
      <c r="Z9" s="232"/>
      <c r="AA9" s="266"/>
      <c r="AB9" s="263"/>
      <c r="AC9" s="685"/>
      <c r="AD9" s="680"/>
      <c r="AE9" s="683"/>
      <c r="AF9" s="683"/>
    </row>
    <row r="10" spans="1:1014" s="224" customFormat="1" ht="13.5" customHeight="1">
      <c r="A10" s="225">
        <v>2</v>
      </c>
      <c r="B10" s="217"/>
      <c r="C10" s="217" t="s">
        <v>1405</v>
      </c>
      <c r="D10" s="241"/>
      <c r="E10" s="241"/>
      <c r="F10" s="241"/>
      <c r="G10" s="241"/>
      <c r="H10" s="241"/>
      <c r="I10" s="241"/>
      <c r="J10" s="680" t="s">
        <v>1643</v>
      </c>
      <c r="K10" s="681"/>
      <c r="L10" s="680"/>
      <c r="M10" s="681" t="s">
        <v>1219</v>
      </c>
      <c r="N10" s="680"/>
      <c r="O10" s="680"/>
      <c r="P10" s="680"/>
      <c r="Q10" s="680"/>
      <c r="R10" s="682"/>
      <c r="S10" s="680" t="s">
        <v>817</v>
      </c>
      <c r="T10" s="680"/>
      <c r="U10" s="680" t="s">
        <v>863</v>
      </c>
      <c r="V10" s="683"/>
      <c r="W10" s="680"/>
      <c r="X10" s="678" t="s">
        <v>864</v>
      </c>
      <c r="Y10" s="260"/>
      <c r="Z10" s="232"/>
      <c r="AA10" s="684"/>
      <c r="AB10" s="263"/>
      <c r="AC10" s="685"/>
      <c r="AD10" s="680"/>
      <c r="AE10" s="683"/>
      <c r="AF10" s="683"/>
    </row>
    <row r="11" spans="1:1014" s="158" customFormat="1" ht="12.75" customHeight="1">
      <c r="A11" s="225">
        <v>3</v>
      </c>
      <c r="B11" s="217"/>
      <c r="C11" s="241" t="s">
        <v>1549</v>
      </c>
      <c r="D11" s="241"/>
      <c r="E11" s="241"/>
      <c r="F11" s="241"/>
      <c r="G11" s="241"/>
      <c r="H11" s="241"/>
      <c r="I11" s="241"/>
      <c r="J11" s="680" t="s">
        <v>1550</v>
      </c>
      <c r="K11" s="681" t="s">
        <v>930</v>
      </c>
      <c r="L11" s="680"/>
      <c r="M11" s="681" t="s">
        <v>931</v>
      </c>
      <c r="N11" s="680"/>
      <c r="O11" s="680"/>
      <c r="P11" s="680"/>
      <c r="Q11" s="680"/>
      <c r="R11" s="682"/>
      <c r="S11" s="680" t="s">
        <v>820</v>
      </c>
      <c r="T11" s="680"/>
      <c r="U11" s="680" t="s">
        <v>879</v>
      </c>
      <c r="V11" s="268"/>
      <c r="W11" s="680"/>
      <c r="X11" s="678" t="s">
        <v>864</v>
      </c>
      <c r="Y11" s="678"/>
      <c r="Z11" s="232"/>
      <c r="AA11" s="684"/>
      <c r="AB11" s="263"/>
      <c r="AC11" s="685"/>
      <c r="AD11" s="680"/>
      <c r="AE11" s="683"/>
      <c r="AF11" s="683"/>
    </row>
    <row r="12" spans="1:1014" s="158" customFormat="1" ht="12.75" customHeight="1">
      <c r="A12" s="225">
        <v>5</v>
      </c>
      <c r="B12" s="217"/>
      <c r="C12" s="241" t="s">
        <v>1664</v>
      </c>
      <c r="D12" s="241"/>
      <c r="E12" s="241"/>
      <c r="F12" s="241"/>
      <c r="G12" s="241"/>
      <c r="H12" s="241"/>
      <c r="I12" s="241"/>
      <c r="J12" s="266" t="s">
        <v>1558</v>
      </c>
      <c r="K12" s="264" t="s">
        <v>1559</v>
      </c>
      <c r="L12" s="263"/>
      <c r="M12" s="681" t="s">
        <v>1560</v>
      </c>
      <c r="N12" s="680"/>
      <c r="O12" s="680"/>
      <c r="P12" s="680"/>
      <c r="Q12" s="680"/>
      <c r="R12" s="682"/>
      <c r="S12" s="680" t="s">
        <v>817</v>
      </c>
      <c r="T12" s="680"/>
      <c r="U12" s="680" t="s">
        <v>863</v>
      </c>
      <c r="V12" s="268" t="s">
        <v>864</v>
      </c>
      <c r="W12" s="374"/>
      <c r="X12" s="265" t="s">
        <v>864</v>
      </c>
      <c r="Y12" s="260"/>
      <c r="Z12" s="232"/>
      <c r="AA12" s="263"/>
      <c r="AB12" s="390"/>
      <c r="AC12" s="267"/>
      <c r="AD12" s="263"/>
      <c r="AE12" s="683"/>
      <c r="AF12" s="683"/>
    </row>
    <row r="13" spans="1:1014" s="158" customFormat="1" ht="12.75" customHeight="1">
      <c r="A13" s="225"/>
      <c r="B13" s="217"/>
      <c r="C13" s="241" t="s">
        <v>2342</v>
      </c>
      <c r="D13" s="241"/>
      <c r="E13" s="241"/>
      <c r="F13" s="241"/>
      <c r="G13" s="241"/>
      <c r="H13" s="241"/>
      <c r="I13" s="241"/>
      <c r="J13" s="693"/>
      <c r="K13" s="681"/>
      <c r="L13" s="680"/>
      <c r="M13" s="681"/>
      <c r="N13" s="680"/>
      <c r="O13" s="680"/>
      <c r="P13" s="680"/>
      <c r="Q13" s="680"/>
      <c r="R13" s="682"/>
      <c r="S13" s="680"/>
      <c r="T13" s="680"/>
      <c r="U13" s="680"/>
      <c r="V13" s="683"/>
      <c r="W13" s="680"/>
      <c r="X13" s="678"/>
      <c r="Y13" s="678"/>
      <c r="Z13" s="232"/>
      <c r="AA13" s="684"/>
      <c r="AB13" s="680"/>
      <c r="AC13" s="685"/>
      <c r="AD13" s="263"/>
      <c r="AE13" s="683"/>
      <c r="AF13" s="683"/>
    </row>
    <row r="14" spans="1:1014" s="158" customFormat="1" ht="12.75" customHeight="1">
      <c r="A14" s="225">
        <v>6</v>
      </c>
      <c r="B14" s="217"/>
      <c r="C14" s="241"/>
      <c r="D14" s="241" t="s">
        <v>1563</v>
      </c>
      <c r="E14" s="241"/>
      <c r="F14" s="241"/>
      <c r="G14" s="241"/>
      <c r="H14" s="241"/>
      <c r="I14" s="241"/>
      <c r="J14" s="269" t="s">
        <v>1564</v>
      </c>
      <c r="K14" s="264" t="s">
        <v>1565</v>
      </c>
      <c r="L14" s="263"/>
      <c r="M14" s="681" t="s">
        <v>1566</v>
      </c>
      <c r="N14" s="680"/>
      <c r="O14" s="680"/>
      <c r="P14" s="680"/>
      <c r="Q14" s="680"/>
      <c r="R14" s="682"/>
      <c r="S14" s="688" t="s">
        <v>823</v>
      </c>
      <c r="T14" s="680"/>
      <c r="U14" s="680" t="s">
        <v>863</v>
      </c>
      <c r="V14" s="268" t="s">
        <v>864</v>
      </c>
      <c r="W14" s="374"/>
      <c r="X14" s="265" t="s">
        <v>864</v>
      </c>
      <c r="Y14" s="260"/>
      <c r="Z14" s="232"/>
      <c r="AA14" s="390"/>
      <c r="AB14" s="390"/>
      <c r="AC14" s="261"/>
      <c r="AD14" s="263"/>
      <c r="AE14" s="683"/>
      <c r="AF14" s="683"/>
    </row>
    <row r="15" spans="1:1014" s="158" customFormat="1" ht="12.75" customHeight="1">
      <c r="A15" s="225">
        <v>7</v>
      </c>
      <c r="B15" s="217"/>
      <c r="C15" s="241"/>
      <c r="D15" s="241" t="s">
        <v>1653</v>
      </c>
      <c r="E15" s="241"/>
      <c r="F15" s="241"/>
      <c r="G15" s="241"/>
      <c r="H15" s="241"/>
      <c r="I15" s="241"/>
      <c r="J15" s="693"/>
      <c r="K15" s="681" t="s">
        <v>2475</v>
      </c>
      <c r="L15" s="680"/>
      <c r="M15" s="681" t="s">
        <v>1366</v>
      </c>
      <c r="N15" s="680"/>
      <c r="O15" s="680"/>
      <c r="P15" s="680"/>
      <c r="Q15" s="680"/>
      <c r="R15" s="682"/>
      <c r="S15" s="263" t="s">
        <v>817</v>
      </c>
      <c r="T15" s="680"/>
      <c r="U15" s="680" t="s">
        <v>863</v>
      </c>
      <c r="V15" s="683" t="s">
        <v>864</v>
      </c>
      <c r="W15" s="680"/>
      <c r="X15" s="678" t="s">
        <v>864</v>
      </c>
      <c r="Y15" s="678"/>
      <c r="Z15" s="232"/>
      <c r="AA15" s="390"/>
      <c r="AB15" s="680"/>
      <c r="AC15" s="685"/>
      <c r="AD15" s="680"/>
      <c r="AE15" s="683"/>
      <c r="AF15" s="683"/>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1" t="s">
        <v>1576</v>
      </c>
      <c r="N17" s="680"/>
      <c r="O17" s="680"/>
      <c r="P17" s="680"/>
      <c r="Q17" s="680"/>
      <c r="R17" s="682"/>
      <c r="S17" s="680" t="s">
        <v>817</v>
      </c>
      <c r="T17" s="680"/>
      <c r="U17" s="680" t="s">
        <v>863</v>
      </c>
      <c r="V17" s="268"/>
      <c r="W17" s="377"/>
      <c r="X17" s="265" t="s">
        <v>864</v>
      </c>
      <c r="Y17" s="260"/>
      <c r="Z17" s="232"/>
      <c r="AA17" s="680"/>
      <c r="AB17" s="390"/>
      <c r="AC17" s="267"/>
      <c r="AD17" s="263"/>
      <c r="AE17" s="683"/>
      <c r="AF17" s="683"/>
    </row>
    <row r="18" spans="1:32" s="158" customFormat="1" ht="12.75" customHeight="1">
      <c r="A18" s="225">
        <v>10</v>
      </c>
      <c r="B18" s="242"/>
      <c r="C18" s="264"/>
      <c r="D18" s="242" t="s">
        <v>1578</v>
      </c>
      <c r="E18" s="264"/>
      <c r="F18" s="264"/>
      <c r="G18" s="264"/>
      <c r="H18" s="264"/>
      <c r="I18" s="264"/>
      <c r="J18" s="264"/>
      <c r="K18" s="264"/>
      <c r="L18" s="263"/>
      <c r="M18" s="681" t="s">
        <v>1579</v>
      </c>
      <c r="N18" s="680"/>
      <c r="O18" s="680"/>
      <c r="P18" s="680"/>
      <c r="Q18" s="680"/>
      <c r="R18" s="682"/>
      <c r="S18" s="688" t="s">
        <v>817</v>
      </c>
      <c r="T18" s="680" t="s">
        <v>864</v>
      </c>
      <c r="U18" s="379" t="s">
        <v>1579</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1581</v>
      </c>
      <c r="F19" s="241"/>
      <c r="G19" s="241"/>
      <c r="H19" s="241"/>
      <c r="I19" s="241"/>
      <c r="J19" s="269" t="s">
        <v>1582</v>
      </c>
      <c r="K19" s="264"/>
      <c r="L19" s="263"/>
      <c r="M19" s="681" t="s">
        <v>971</v>
      </c>
      <c r="N19" s="680"/>
      <c r="O19" s="680"/>
      <c r="P19" s="680"/>
      <c r="Q19" s="680"/>
      <c r="R19" s="682"/>
      <c r="S19" s="688" t="s">
        <v>817</v>
      </c>
      <c r="T19" s="680"/>
      <c r="U19" s="680" t="s">
        <v>863</v>
      </c>
      <c r="V19" s="268" t="s">
        <v>864</v>
      </c>
      <c r="W19" s="263" t="s">
        <v>1583</v>
      </c>
      <c r="X19" s="265" t="s">
        <v>864</v>
      </c>
      <c r="Y19" s="260"/>
      <c r="Z19" s="232"/>
      <c r="AA19" s="266"/>
      <c r="AB19" s="263"/>
      <c r="AC19" s="261"/>
      <c r="AD19" s="263"/>
      <c r="AE19" s="683"/>
      <c r="AF19" s="683"/>
    </row>
    <row r="20" spans="1:32" s="158" customFormat="1" ht="12.75" customHeight="1">
      <c r="A20" s="225">
        <v>12</v>
      </c>
      <c r="B20" s="241"/>
      <c r="C20" s="242"/>
      <c r="D20" s="241"/>
      <c r="E20" s="242" t="s">
        <v>1584</v>
      </c>
      <c r="F20" s="241"/>
      <c r="G20" s="241"/>
      <c r="H20" s="241"/>
      <c r="I20" s="241"/>
      <c r="J20" s="269"/>
      <c r="K20" s="264"/>
      <c r="L20" s="263"/>
      <c r="M20" s="681" t="s">
        <v>1586</v>
      </c>
      <c r="N20" s="680"/>
      <c r="O20" s="680"/>
      <c r="P20" s="680"/>
      <c r="Q20" s="680"/>
      <c r="R20" s="682"/>
      <c r="S20" s="688" t="s">
        <v>817</v>
      </c>
      <c r="T20" s="680" t="s">
        <v>864</v>
      </c>
      <c r="U20" s="680" t="s">
        <v>1055</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1056</v>
      </c>
      <c r="G21" s="217"/>
      <c r="H21" s="217"/>
      <c r="I21" s="217"/>
      <c r="J21" s="680" t="s">
        <v>1057</v>
      </c>
      <c r="K21" s="681" t="s">
        <v>1058</v>
      </c>
      <c r="L21" s="680" t="s">
        <v>1059</v>
      </c>
      <c r="M21" s="681"/>
      <c r="N21" s="680"/>
      <c r="O21" s="680"/>
      <c r="P21" s="680"/>
      <c r="Q21" s="680"/>
      <c r="R21" s="682"/>
      <c r="S21" s="680" t="s">
        <v>820</v>
      </c>
      <c r="T21" s="680"/>
      <c r="U21" s="680" t="s">
        <v>863</v>
      </c>
      <c r="V21" s="683"/>
      <c r="W21" s="680"/>
      <c r="X21" s="678" t="s">
        <v>864</v>
      </c>
      <c r="Y21" s="678"/>
      <c r="Z21" s="232"/>
      <c r="AA21" s="684"/>
      <c r="AB21" s="680"/>
      <c r="AC21" s="685"/>
      <c r="AD21" s="680"/>
      <c r="AE21" s="683">
        <v>1</v>
      </c>
      <c r="AF21" s="683">
        <v>1</v>
      </c>
    </row>
    <row r="22" spans="1:32" s="249" customFormat="1" ht="13.5" customHeight="1">
      <c r="A22" s="225">
        <v>15</v>
      </c>
      <c r="B22" s="217"/>
      <c r="C22" s="219"/>
      <c r="D22" s="217"/>
      <c r="E22" s="219"/>
      <c r="F22" s="219" t="s">
        <v>1060</v>
      </c>
      <c r="G22" s="219"/>
      <c r="H22" s="220"/>
      <c r="I22" s="220"/>
      <c r="J22" s="680" t="s">
        <v>1061</v>
      </c>
      <c r="K22" s="681" t="s">
        <v>1062</v>
      </c>
      <c r="L22" s="680" t="s">
        <v>1063</v>
      </c>
      <c r="M22" s="681"/>
      <c r="N22" s="680"/>
      <c r="O22" s="680"/>
      <c r="P22" s="680"/>
      <c r="Q22" s="680"/>
      <c r="R22" s="252"/>
      <c r="S22" s="680" t="s">
        <v>817</v>
      </c>
      <c r="T22" s="680"/>
      <c r="U22" s="680" t="s">
        <v>863</v>
      </c>
      <c r="V22" s="683"/>
      <c r="W22" s="680"/>
      <c r="X22" s="260" t="s">
        <v>864</v>
      </c>
      <c r="Y22" s="678"/>
      <c r="Z22" s="232"/>
      <c r="AA22" s="684"/>
      <c r="AB22" s="680"/>
      <c r="AC22" s="685"/>
      <c r="AD22" s="680"/>
      <c r="AE22" s="683">
        <v>1</v>
      </c>
      <c r="AF22" s="683"/>
    </row>
    <row r="23" spans="1:32" s="224" customFormat="1" ht="13.5" customHeight="1">
      <c r="A23" s="225">
        <v>16</v>
      </c>
      <c r="B23" s="217"/>
      <c r="C23" s="217"/>
      <c r="D23" s="217"/>
      <c r="E23" s="217"/>
      <c r="F23" s="217" t="s">
        <v>1064</v>
      </c>
      <c r="G23" s="217"/>
      <c r="H23" s="217"/>
      <c r="I23" s="217"/>
      <c r="J23" s="263" t="s">
        <v>1065</v>
      </c>
      <c r="K23" s="681" t="s">
        <v>1066</v>
      </c>
      <c r="L23" s="680" t="s">
        <v>871</v>
      </c>
      <c r="M23" s="681"/>
      <c r="N23" s="680" t="s">
        <v>1067</v>
      </c>
      <c r="O23" s="680" t="s">
        <v>1068</v>
      </c>
      <c r="P23" s="680"/>
      <c r="Q23" s="680"/>
      <c r="R23" s="252"/>
      <c r="S23" s="680" t="s">
        <v>817</v>
      </c>
      <c r="T23" s="680"/>
      <c r="U23" s="680" t="s">
        <v>863</v>
      </c>
      <c r="V23" s="683"/>
      <c r="W23" s="680"/>
      <c r="X23" s="260" t="s">
        <v>864</v>
      </c>
      <c r="Y23" s="678"/>
      <c r="Z23" s="232"/>
      <c r="AA23" s="684"/>
      <c r="AB23" s="680"/>
      <c r="AC23" s="685"/>
      <c r="AD23" s="680"/>
      <c r="AE23" s="683">
        <v>1</v>
      </c>
      <c r="AF23" s="683">
        <v>1</v>
      </c>
    </row>
    <row r="24" spans="1:32" s="224" customFormat="1" ht="13.5" customHeight="1">
      <c r="A24" s="225">
        <v>17</v>
      </c>
      <c r="B24" s="217"/>
      <c r="C24" s="241"/>
      <c r="D24" s="217"/>
      <c r="E24" s="241"/>
      <c r="F24" s="241" t="s">
        <v>1069</v>
      </c>
      <c r="G24" s="221"/>
      <c r="H24" s="221"/>
      <c r="I24" s="221"/>
      <c r="J24" s="680" t="s">
        <v>1070</v>
      </c>
      <c r="K24" s="687"/>
      <c r="L24" s="680"/>
      <c r="M24" s="264" t="s">
        <v>1071</v>
      </c>
      <c r="N24" s="680"/>
      <c r="O24" s="680"/>
      <c r="P24" s="680"/>
      <c r="Q24" s="680"/>
      <c r="R24" s="682"/>
      <c r="S24" s="680" t="s">
        <v>823</v>
      </c>
      <c r="T24" s="680" t="s">
        <v>864</v>
      </c>
      <c r="U24" s="537" t="s">
        <v>1071</v>
      </c>
      <c r="V24" s="683"/>
      <c r="W24" s="683"/>
      <c r="X24" s="260" t="s">
        <v>864</v>
      </c>
      <c r="Y24" s="260"/>
      <c r="Z24" s="232"/>
      <c r="AA24" s="684"/>
      <c r="AB24" s="680"/>
      <c r="AC24" s="685"/>
      <c r="AD24" s="680"/>
      <c r="AE24" s="683"/>
      <c r="AF24" s="683">
        <v>1</v>
      </c>
    </row>
    <row r="25" spans="1:32" s="224" customFormat="1" ht="13.5" customHeight="1">
      <c r="A25" s="225">
        <v>18</v>
      </c>
      <c r="B25" s="217"/>
      <c r="C25" s="241"/>
      <c r="D25" s="217"/>
      <c r="E25" s="241"/>
      <c r="F25" s="241"/>
      <c r="G25" s="241" t="s">
        <v>1072</v>
      </c>
      <c r="H25" s="241"/>
      <c r="I25" s="241"/>
      <c r="J25" s="680" t="s">
        <v>1073</v>
      </c>
      <c r="K25" s="687" t="s">
        <v>1074</v>
      </c>
      <c r="L25" s="680"/>
      <c r="M25" s="681" t="s">
        <v>908</v>
      </c>
      <c r="N25" s="680"/>
      <c r="O25" s="680"/>
      <c r="P25" s="680"/>
      <c r="Q25" s="680"/>
      <c r="R25" s="682"/>
      <c r="S25" s="680" t="s">
        <v>820</v>
      </c>
      <c r="T25" s="680"/>
      <c r="U25" s="680" t="s">
        <v>863</v>
      </c>
      <c r="V25" s="683" t="s">
        <v>864</v>
      </c>
      <c r="W25" s="681" t="s">
        <v>1075</v>
      </c>
      <c r="X25" s="260" t="s">
        <v>864</v>
      </c>
      <c r="Y25" s="260"/>
      <c r="Z25" s="232"/>
      <c r="AA25" s="266" t="s">
        <v>1076</v>
      </c>
      <c r="AB25" s="680" t="s">
        <v>1077</v>
      </c>
      <c r="AC25" s="245"/>
      <c r="AD25" s="680"/>
      <c r="AE25" s="683"/>
      <c r="AF25" s="683">
        <v>1</v>
      </c>
    </row>
    <row r="26" spans="1:32" s="224" customFormat="1" ht="13.5" customHeight="1">
      <c r="A26" s="225">
        <v>19</v>
      </c>
      <c r="B26" s="217"/>
      <c r="C26" s="241"/>
      <c r="D26" s="217"/>
      <c r="E26" s="241"/>
      <c r="F26" s="241"/>
      <c r="G26" s="241" t="s">
        <v>1078</v>
      </c>
      <c r="H26" s="241"/>
      <c r="I26" s="241"/>
      <c r="J26" s="680" t="s">
        <v>1079</v>
      </c>
      <c r="K26" s="687" t="s">
        <v>1080</v>
      </c>
      <c r="L26" s="680"/>
      <c r="M26" s="681" t="s">
        <v>1081</v>
      </c>
      <c r="N26" s="680"/>
      <c r="O26" s="680"/>
      <c r="P26" s="680"/>
      <c r="Q26" s="680"/>
      <c r="R26" s="682"/>
      <c r="S26" s="680" t="s">
        <v>820</v>
      </c>
      <c r="T26" s="680"/>
      <c r="U26" s="680" t="s">
        <v>863</v>
      </c>
      <c r="V26" s="683"/>
      <c r="W26" s="683"/>
      <c r="X26" s="260" t="s">
        <v>864</v>
      </c>
      <c r="Y26" s="260"/>
      <c r="Z26" s="232"/>
      <c r="AA26" s="684"/>
      <c r="AB26" s="680"/>
      <c r="AC26" s="245"/>
      <c r="AD26" s="680"/>
      <c r="AE26" s="683"/>
      <c r="AF26" s="683">
        <v>1</v>
      </c>
    </row>
    <row r="27" spans="1:32" s="224" customFormat="1" ht="13.5" customHeight="1">
      <c r="A27" s="225">
        <v>20</v>
      </c>
      <c r="B27" s="217"/>
      <c r="C27" s="217"/>
      <c r="D27" s="217"/>
      <c r="E27" s="217"/>
      <c r="F27" s="217" t="s">
        <v>1082</v>
      </c>
      <c r="G27" s="221"/>
      <c r="H27" s="221"/>
      <c r="I27" s="221"/>
      <c r="J27" s="680"/>
      <c r="K27" s="681"/>
      <c r="L27" s="680"/>
      <c r="M27" s="681" t="s">
        <v>1083</v>
      </c>
      <c r="N27" s="680"/>
      <c r="O27" s="680"/>
      <c r="P27" s="680"/>
      <c r="Q27" s="680"/>
      <c r="R27" s="682"/>
      <c r="S27" s="680" t="s">
        <v>817</v>
      </c>
      <c r="T27" s="680" t="s">
        <v>864</v>
      </c>
      <c r="U27" s="243" t="s">
        <v>1083</v>
      </c>
      <c r="V27" s="683"/>
      <c r="W27" s="680"/>
      <c r="X27" s="260" t="s">
        <v>864</v>
      </c>
      <c r="Y27" s="678"/>
      <c r="Z27" s="232"/>
      <c r="AA27" s="684"/>
      <c r="AB27" s="680"/>
      <c r="AC27" s="685"/>
      <c r="AD27" s="680"/>
      <c r="AE27" s="683">
        <v>1</v>
      </c>
      <c r="AF27" s="683">
        <v>1</v>
      </c>
    </row>
    <row r="28" spans="1:32" s="224" customFormat="1" ht="13.5" customHeight="1">
      <c r="A28" s="225">
        <v>21</v>
      </c>
      <c r="B28" s="217"/>
      <c r="C28" s="217"/>
      <c r="D28" s="217"/>
      <c r="E28" s="217"/>
      <c r="F28" s="217"/>
      <c r="G28" s="679" t="s">
        <v>1084</v>
      </c>
      <c r="H28" s="253"/>
      <c r="I28" s="239"/>
      <c r="J28" s="680" t="s">
        <v>1085</v>
      </c>
      <c r="K28" s="681" t="s">
        <v>1086</v>
      </c>
      <c r="L28" s="680" t="s">
        <v>1087</v>
      </c>
      <c r="M28" s="681" t="s">
        <v>1088</v>
      </c>
      <c r="N28" s="680"/>
      <c r="O28" s="680"/>
      <c r="P28" s="680"/>
      <c r="Q28" s="680"/>
      <c r="R28" s="682"/>
      <c r="S28" s="680" t="s">
        <v>820</v>
      </c>
      <c r="T28" s="680"/>
      <c r="U28" s="680" t="s">
        <v>863</v>
      </c>
      <c r="V28" s="683"/>
      <c r="W28" s="680" t="s">
        <v>1089</v>
      </c>
      <c r="X28" s="678" t="s">
        <v>864</v>
      </c>
      <c r="Y28" s="678"/>
      <c r="Z28" s="232"/>
      <c r="AA28" s="684"/>
      <c r="AB28" s="680"/>
      <c r="AC28" s="685"/>
      <c r="AD28" s="680"/>
      <c r="AE28" s="683">
        <v>1</v>
      </c>
      <c r="AF28" s="683">
        <v>1</v>
      </c>
    </row>
    <row r="29" spans="1:32" s="254" customFormat="1" ht="13.5" customHeight="1">
      <c r="A29" s="225">
        <v>22</v>
      </c>
      <c r="B29" s="217"/>
      <c r="C29" s="222"/>
      <c r="D29" s="217"/>
      <c r="E29" s="222"/>
      <c r="F29" s="222"/>
      <c r="G29" s="679" t="s">
        <v>1090</v>
      </c>
      <c r="H29" s="221"/>
      <c r="I29" s="221"/>
      <c r="J29" s="680" t="s">
        <v>1091</v>
      </c>
      <c r="K29" s="681" t="s">
        <v>1092</v>
      </c>
      <c r="L29" s="680"/>
      <c r="M29" s="681" t="s">
        <v>1093</v>
      </c>
      <c r="N29" s="680" t="s">
        <v>1094</v>
      </c>
      <c r="O29" s="680" t="s">
        <v>254</v>
      </c>
      <c r="P29" s="680"/>
      <c r="Q29" s="680"/>
      <c r="R29" s="682"/>
      <c r="S29" s="680" t="s">
        <v>817</v>
      </c>
      <c r="T29" s="680"/>
      <c r="U29" s="680" t="s">
        <v>863</v>
      </c>
      <c r="V29" s="683"/>
      <c r="W29" s="680"/>
      <c r="X29" s="678" t="s">
        <v>864</v>
      </c>
      <c r="Y29" s="678"/>
      <c r="Z29" s="232"/>
      <c r="AA29" s="684"/>
      <c r="AB29" s="680"/>
      <c r="AC29" s="685"/>
      <c r="AD29" s="680"/>
      <c r="AE29" s="683">
        <v>1</v>
      </c>
      <c r="AF29" s="683">
        <v>1</v>
      </c>
    </row>
    <row r="30" spans="1:32" s="254" customFormat="1" ht="13.5" customHeight="1">
      <c r="A30" s="225">
        <v>23</v>
      </c>
      <c r="B30" s="217"/>
      <c r="C30" s="222"/>
      <c r="D30" s="217"/>
      <c r="E30" s="222"/>
      <c r="F30" s="222"/>
      <c r="G30" s="679" t="s">
        <v>1095</v>
      </c>
      <c r="H30" s="221"/>
      <c r="I30" s="221"/>
      <c r="J30" s="680"/>
      <c r="K30" s="681"/>
      <c r="L30" s="680"/>
      <c r="M30" s="681" t="s">
        <v>1096</v>
      </c>
      <c r="N30" s="680" t="s">
        <v>1097</v>
      </c>
      <c r="O30" s="680" t="s">
        <v>1098</v>
      </c>
      <c r="P30" s="680"/>
      <c r="Q30" s="680"/>
      <c r="R30" s="682"/>
      <c r="S30" s="680" t="s">
        <v>817</v>
      </c>
      <c r="T30" s="680" t="s">
        <v>864</v>
      </c>
      <c r="U30" s="243" t="s">
        <v>1096</v>
      </c>
      <c r="V30" s="683"/>
      <c r="W30" s="680"/>
      <c r="X30" s="678" t="s">
        <v>864</v>
      </c>
      <c r="Y30" s="678"/>
      <c r="Z30" s="232"/>
      <c r="AA30" s="684"/>
      <c r="AB30" s="680"/>
      <c r="AC30" s="685"/>
      <c r="AD30" s="680"/>
      <c r="AE30" s="683">
        <v>1</v>
      </c>
      <c r="AF30" s="683">
        <v>1</v>
      </c>
    </row>
    <row r="31" spans="1:32" s="254" customFormat="1" ht="13.5" customHeight="1">
      <c r="A31" s="225">
        <v>24</v>
      </c>
      <c r="B31" s="217"/>
      <c r="C31" s="222"/>
      <c r="D31" s="217"/>
      <c r="E31" s="222"/>
      <c r="F31" s="222"/>
      <c r="G31" s="241"/>
      <c r="H31" s="241" t="s">
        <v>1099</v>
      </c>
      <c r="I31" s="241"/>
      <c r="J31" s="680" t="s">
        <v>1100</v>
      </c>
      <c r="K31" s="681" t="s">
        <v>1101</v>
      </c>
      <c r="L31" s="680"/>
      <c r="M31" s="681" t="s">
        <v>1088</v>
      </c>
      <c r="N31" s="680"/>
      <c r="O31" s="680"/>
      <c r="P31" s="680"/>
      <c r="Q31" s="680"/>
      <c r="R31" s="682"/>
      <c r="S31" s="680" t="s">
        <v>820</v>
      </c>
      <c r="T31" s="680"/>
      <c r="U31" s="680" t="s">
        <v>863</v>
      </c>
      <c r="V31" s="683"/>
      <c r="W31" s="680" t="s">
        <v>1102</v>
      </c>
      <c r="X31" s="678" t="s">
        <v>864</v>
      </c>
      <c r="Y31" s="678"/>
      <c r="Z31" s="232"/>
      <c r="AA31" s="684"/>
      <c r="AB31" s="680"/>
      <c r="AC31" s="685"/>
      <c r="AD31" s="680"/>
      <c r="AE31" s="683">
        <v>1</v>
      </c>
      <c r="AF31" s="683">
        <v>1</v>
      </c>
    </row>
    <row r="32" spans="1:32" s="224" customFormat="1" ht="13.5" customHeight="1">
      <c r="A32" s="225">
        <v>25</v>
      </c>
      <c r="B32" s="217"/>
      <c r="C32" s="217"/>
      <c r="D32" s="217"/>
      <c r="E32" s="217"/>
      <c r="F32" s="217"/>
      <c r="G32" s="241"/>
      <c r="H32" s="241" t="s">
        <v>1103</v>
      </c>
      <c r="I32" s="241"/>
      <c r="J32" s="680"/>
      <c r="K32" s="681" t="s">
        <v>1104</v>
      </c>
      <c r="L32" s="680"/>
      <c r="M32" s="681" t="s">
        <v>971</v>
      </c>
      <c r="N32" s="680"/>
      <c r="O32" s="680"/>
      <c r="P32" s="680"/>
      <c r="Q32" s="680"/>
      <c r="R32" s="682"/>
      <c r="S32" s="680" t="s">
        <v>817</v>
      </c>
      <c r="T32" s="680"/>
      <c r="U32" s="680" t="s">
        <v>863</v>
      </c>
      <c r="V32" s="683"/>
      <c r="W32" s="680"/>
      <c r="X32" s="678" t="s">
        <v>864</v>
      </c>
      <c r="Y32" s="678"/>
      <c r="Z32" s="232"/>
      <c r="AA32" s="684"/>
      <c r="AB32" s="680"/>
      <c r="AC32" s="685"/>
      <c r="AD32" s="680"/>
      <c r="AE32" s="683">
        <v>1</v>
      </c>
      <c r="AF32" s="683">
        <v>1</v>
      </c>
    </row>
    <row r="33" spans="1:32" s="224" customFormat="1" ht="13.5" customHeight="1">
      <c r="A33" s="225">
        <v>26</v>
      </c>
      <c r="B33" s="217"/>
      <c r="C33" s="217"/>
      <c r="D33" s="217"/>
      <c r="E33" s="217"/>
      <c r="F33" s="217"/>
      <c r="G33" s="241"/>
      <c r="H33" s="241" t="s">
        <v>1105</v>
      </c>
      <c r="I33" s="241"/>
      <c r="J33" s="680"/>
      <c r="K33" s="681" t="s">
        <v>1106</v>
      </c>
      <c r="L33" s="680"/>
      <c r="M33" s="681" t="s">
        <v>871</v>
      </c>
      <c r="N33" s="680"/>
      <c r="O33" s="680"/>
      <c r="P33" s="680"/>
      <c r="Q33" s="680"/>
      <c r="R33" s="682"/>
      <c r="S33" s="680" t="s">
        <v>817</v>
      </c>
      <c r="T33" s="680"/>
      <c r="U33" s="680" t="s">
        <v>863</v>
      </c>
      <c r="V33" s="683"/>
      <c r="W33" s="680"/>
      <c r="X33" s="678" t="s">
        <v>864</v>
      </c>
      <c r="Y33" s="678"/>
      <c r="Z33" s="232"/>
      <c r="AA33" s="684"/>
      <c r="AB33" s="680"/>
      <c r="AC33" s="685"/>
      <c r="AD33" s="680"/>
      <c r="AE33" s="683">
        <v>1</v>
      </c>
      <c r="AF33" s="683">
        <v>1</v>
      </c>
    </row>
    <row r="34" spans="1:32" s="224" customFormat="1" ht="13.5" customHeight="1">
      <c r="A34" s="225">
        <v>27</v>
      </c>
      <c r="B34" s="217"/>
      <c r="C34" s="217"/>
      <c r="D34" s="217"/>
      <c r="E34" s="217"/>
      <c r="F34" s="217" t="s">
        <v>1107</v>
      </c>
      <c r="G34" s="221"/>
      <c r="H34" s="221"/>
      <c r="I34" s="221"/>
      <c r="J34" s="680"/>
      <c r="K34" s="681"/>
      <c r="L34" s="680"/>
      <c r="M34" s="681" t="s">
        <v>1108</v>
      </c>
      <c r="N34" s="680"/>
      <c r="O34" s="680"/>
      <c r="P34" s="680"/>
      <c r="Q34" s="680"/>
      <c r="R34" s="682"/>
      <c r="S34" s="680" t="s">
        <v>817</v>
      </c>
      <c r="T34" s="680" t="s">
        <v>864</v>
      </c>
      <c r="U34" s="243" t="s">
        <v>1108</v>
      </c>
      <c r="V34" s="683"/>
      <c r="W34" s="680"/>
      <c r="X34" s="678" t="s">
        <v>864</v>
      </c>
      <c r="Y34" s="678"/>
      <c r="Z34" s="232"/>
      <c r="AA34" s="684"/>
      <c r="AB34" s="680"/>
      <c r="AC34" s="685"/>
      <c r="AD34" s="680"/>
      <c r="AE34" s="683"/>
      <c r="AF34" s="683">
        <v>1</v>
      </c>
    </row>
    <row r="35" spans="1:32" s="231" customFormat="1" ht="13.5" customHeight="1">
      <c r="A35" s="225">
        <v>28</v>
      </c>
      <c r="B35" s="217"/>
      <c r="C35" s="217"/>
      <c r="D35" s="217"/>
      <c r="E35" s="217"/>
      <c r="F35" s="217"/>
      <c r="G35" s="241" t="s">
        <v>388</v>
      </c>
      <c r="H35" s="217"/>
      <c r="I35" s="217"/>
      <c r="J35" s="680" t="s">
        <v>1109</v>
      </c>
      <c r="K35" s="681" t="s">
        <v>1110</v>
      </c>
      <c r="L35" s="680" t="s">
        <v>1108</v>
      </c>
      <c r="M35" s="681" t="s">
        <v>871</v>
      </c>
      <c r="N35" s="680" t="s">
        <v>1111</v>
      </c>
      <c r="O35" s="680" t="s">
        <v>388</v>
      </c>
      <c r="P35" s="680"/>
      <c r="Q35" s="680"/>
      <c r="R35" s="252"/>
      <c r="S35" s="680" t="s">
        <v>817</v>
      </c>
      <c r="T35" s="680"/>
      <c r="U35" s="680" t="s">
        <v>863</v>
      </c>
      <c r="V35" s="683"/>
      <c r="W35" s="680"/>
      <c r="X35" s="678" t="s">
        <v>864</v>
      </c>
      <c r="Y35" s="678"/>
      <c r="Z35" s="232"/>
      <c r="AA35" s="684"/>
      <c r="AB35" s="255"/>
      <c r="AC35" s="245" t="s">
        <v>1112</v>
      </c>
      <c r="AD35" s="680"/>
      <c r="AE35" s="683">
        <v>1</v>
      </c>
      <c r="AF35" s="683">
        <v>1</v>
      </c>
    </row>
    <row r="36" spans="1:32" s="224" customFormat="1" ht="13.5" customHeight="1">
      <c r="A36" s="225">
        <v>29</v>
      </c>
      <c r="B36" s="217"/>
      <c r="C36" s="217"/>
      <c r="D36" s="217"/>
      <c r="E36" s="217"/>
      <c r="F36" s="217"/>
      <c r="G36" s="241" t="s">
        <v>392</v>
      </c>
      <c r="H36" s="217"/>
      <c r="I36" s="217"/>
      <c r="J36" s="680" t="s">
        <v>1113</v>
      </c>
      <c r="K36" s="681">
        <v>59350</v>
      </c>
      <c r="L36" s="680" t="s">
        <v>1114</v>
      </c>
      <c r="M36" s="681" t="s">
        <v>1115</v>
      </c>
      <c r="N36" s="680" t="s">
        <v>1116</v>
      </c>
      <c r="O36" s="680" t="s">
        <v>392</v>
      </c>
      <c r="P36" s="680"/>
      <c r="Q36" s="680"/>
      <c r="R36" s="252"/>
      <c r="S36" s="680" t="s">
        <v>817</v>
      </c>
      <c r="T36" s="680"/>
      <c r="U36" s="680" t="s">
        <v>863</v>
      </c>
      <c r="V36" s="683"/>
      <c r="W36" s="680" t="s">
        <v>1117</v>
      </c>
      <c r="X36" s="678" t="s">
        <v>864</v>
      </c>
      <c r="Y36" s="678"/>
      <c r="Z36" s="232"/>
      <c r="AA36" s="684"/>
      <c r="AB36" s="680"/>
      <c r="AC36" s="685"/>
      <c r="AD36" s="680"/>
      <c r="AE36" s="683">
        <v>1</v>
      </c>
      <c r="AF36" s="683">
        <v>1</v>
      </c>
    </row>
    <row r="37" spans="1:32" s="224" customFormat="1" ht="13.5" customHeight="1">
      <c r="A37" s="225">
        <v>30</v>
      </c>
      <c r="B37" s="217"/>
      <c r="C37" s="217"/>
      <c r="D37" s="217"/>
      <c r="E37" s="217"/>
      <c r="F37" s="217"/>
      <c r="G37" s="241" t="s">
        <v>1118</v>
      </c>
      <c r="H37" s="241"/>
      <c r="I37" s="241"/>
      <c r="J37" s="263" t="s">
        <v>1119</v>
      </c>
      <c r="K37" s="681" t="s">
        <v>1120</v>
      </c>
      <c r="L37" s="680"/>
      <c r="M37" s="681" t="s">
        <v>1121</v>
      </c>
      <c r="N37" s="680"/>
      <c r="O37" s="680"/>
      <c r="P37" s="680"/>
      <c r="Q37" s="680"/>
      <c r="R37" s="682"/>
      <c r="S37" s="680" t="s">
        <v>817</v>
      </c>
      <c r="T37" s="680"/>
      <c r="U37" s="686" t="s">
        <v>863</v>
      </c>
      <c r="V37" s="282"/>
      <c r="W37" s="680"/>
      <c r="X37" s="678" t="s">
        <v>864</v>
      </c>
      <c r="Y37" s="678"/>
      <c r="Z37" s="232"/>
      <c r="AA37" s="684"/>
      <c r="AB37" s="680"/>
      <c r="AC37" s="685"/>
      <c r="AD37" s="680"/>
      <c r="AE37" s="683"/>
      <c r="AF37" s="683">
        <v>1</v>
      </c>
    </row>
    <row r="38" spans="1:32" s="256" customFormat="1" ht="12.75" customHeight="1">
      <c r="A38" s="225">
        <v>31</v>
      </c>
      <c r="B38" s="217"/>
      <c r="C38" s="217"/>
      <c r="D38" s="217"/>
      <c r="E38" s="217"/>
      <c r="F38" s="217" t="s">
        <v>1122</v>
      </c>
      <c r="G38" s="221"/>
      <c r="H38" s="221"/>
      <c r="I38" s="221"/>
      <c r="J38" s="680" t="s">
        <v>1123</v>
      </c>
      <c r="K38" s="681"/>
      <c r="L38" s="680"/>
      <c r="M38" s="681" t="s">
        <v>1124</v>
      </c>
      <c r="N38" s="680"/>
      <c r="O38" s="680"/>
      <c r="P38" s="680"/>
      <c r="Q38" s="680"/>
      <c r="R38" s="682"/>
      <c r="S38" s="680" t="s">
        <v>817</v>
      </c>
      <c r="T38" s="680" t="s">
        <v>864</v>
      </c>
      <c r="U38" s="243" t="s">
        <v>1124</v>
      </c>
      <c r="V38" s="683"/>
      <c r="W38" s="680"/>
      <c r="X38" s="678" t="s">
        <v>864</v>
      </c>
      <c r="Y38" s="678"/>
      <c r="Z38" s="232"/>
      <c r="AA38" s="684"/>
      <c r="AB38" s="680"/>
      <c r="AC38" s="685"/>
      <c r="AD38" s="680"/>
      <c r="AE38" s="683">
        <v>1</v>
      </c>
      <c r="AF38" s="683">
        <v>1</v>
      </c>
    </row>
    <row r="39" spans="1:32" s="256" customFormat="1" ht="12.75" customHeight="1">
      <c r="A39" s="225">
        <v>32</v>
      </c>
      <c r="B39" s="217"/>
      <c r="C39" s="217"/>
      <c r="D39" s="217"/>
      <c r="E39" s="217"/>
      <c r="F39" s="217"/>
      <c r="G39" s="679" t="s">
        <v>415</v>
      </c>
      <c r="H39" s="221"/>
      <c r="I39" s="221"/>
      <c r="J39" s="680" t="s">
        <v>1125</v>
      </c>
      <c r="K39" s="681" t="s">
        <v>1126</v>
      </c>
      <c r="L39" s="680"/>
      <c r="M39" s="681" t="s">
        <v>1127</v>
      </c>
      <c r="N39" s="680" t="s">
        <v>1128</v>
      </c>
      <c r="O39" s="680" t="s">
        <v>415</v>
      </c>
      <c r="P39" s="680"/>
      <c r="Q39" s="680"/>
      <c r="R39" s="682"/>
      <c r="S39" s="680" t="s">
        <v>817</v>
      </c>
      <c r="T39" s="680"/>
      <c r="U39" s="686" t="s">
        <v>863</v>
      </c>
      <c r="V39" s="282"/>
      <c r="W39" s="680"/>
      <c r="X39" s="678" t="s">
        <v>864</v>
      </c>
      <c r="Y39" s="678"/>
      <c r="Z39" s="232"/>
      <c r="AA39" s="684"/>
      <c r="AB39" s="680"/>
      <c r="AC39" s="685"/>
      <c r="AD39" s="680"/>
      <c r="AE39" s="683">
        <v>1</v>
      </c>
      <c r="AF39" s="683">
        <v>1</v>
      </c>
    </row>
    <row r="40" spans="1:32" s="256" customFormat="1" ht="12.75" customHeight="1">
      <c r="A40" s="225">
        <v>33</v>
      </c>
      <c r="B40" s="217"/>
      <c r="C40" s="217"/>
      <c r="D40" s="217"/>
      <c r="E40" s="217"/>
      <c r="F40" s="217"/>
      <c r="G40" s="679" t="s">
        <v>1129</v>
      </c>
      <c r="H40" s="221"/>
      <c r="I40" s="221"/>
      <c r="J40" s="680" t="s">
        <v>1130</v>
      </c>
      <c r="K40" s="681" t="s">
        <v>1131</v>
      </c>
      <c r="L40" s="680"/>
      <c r="M40" s="681" t="s">
        <v>1132</v>
      </c>
      <c r="N40" s="680" t="s">
        <v>1133</v>
      </c>
      <c r="O40" s="680" t="s">
        <v>424</v>
      </c>
      <c r="P40" s="680"/>
      <c r="Q40" s="680"/>
      <c r="R40" s="682"/>
      <c r="S40" s="680" t="s">
        <v>817</v>
      </c>
      <c r="T40" s="680"/>
      <c r="U40" s="686" t="s">
        <v>863</v>
      </c>
      <c r="V40" s="282"/>
      <c r="W40" s="680"/>
      <c r="X40" s="678" t="s">
        <v>864</v>
      </c>
      <c r="Y40" s="678"/>
      <c r="Z40" s="232"/>
      <c r="AA40" s="684"/>
      <c r="AB40" s="680"/>
      <c r="AC40" s="685"/>
      <c r="AD40" s="680"/>
      <c r="AE40" s="683">
        <v>1</v>
      </c>
      <c r="AF40" s="683">
        <v>1</v>
      </c>
    </row>
    <row r="41" spans="1:32" s="244" customFormat="1" ht="12.75" customHeight="1">
      <c r="A41" s="225">
        <v>34</v>
      </c>
      <c r="B41" s="217"/>
      <c r="C41" s="222"/>
      <c r="D41" s="217"/>
      <c r="E41" s="222"/>
      <c r="F41" s="222"/>
      <c r="G41" s="679" t="s">
        <v>429</v>
      </c>
      <c r="H41" s="221"/>
      <c r="I41" s="221"/>
      <c r="J41" s="680" t="s">
        <v>1134</v>
      </c>
      <c r="K41" s="681" t="s">
        <v>1135</v>
      </c>
      <c r="L41" s="680"/>
      <c r="M41" s="681" t="s">
        <v>1136</v>
      </c>
      <c r="N41" s="680"/>
      <c r="O41" s="680"/>
      <c r="P41" s="680"/>
      <c r="Q41" s="680"/>
      <c r="R41" s="682"/>
      <c r="S41" s="680" t="s">
        <v>817</v>
      </c>
      <c r="T41" s="680"/>
      <c r="U41" s="686" t="s">
        <v>863</v>
      </c>
      <c r="V41" s="282"/>
      <c r="W41" s="680"/>
      <c r="X41" s="678" t="s">
        <v>864</v>
      </c>
      <c r="Y41" s="678"/>
      <c r="Z41" s="232"/>
      <c r="AA41" s="684"/>
      <c r="AB41" s="680"/>
      <c r="AC41" s="685"/>
      <c r="AD41" s="680"/>
      <c r="AE41" s="683">
        <v>1</v>
      </c>
      <c r="AF41" s="683">
        <v>1</v>
      </c>
    </row>
    <row r="42" spans="1:32" s="244" customFormat="1" ht="12.75" customHeight="1">
      <c r="A42" s="225">
        <v>35</v>
      </c>
      <c r="B42" s="217"/>
      <c r="C42" s="222"/>
      <c r="D42" s="217"/>
      <c r="E42" s="222"/>
      <c r="F42" s="222"/>
      <c r="G42" s="679" t="s">
        <v>426</v>
      </c>
      <c r="H42" s="221"/>
      <c r="I42" s="221"/>
      <c r="J42" s="680" t="s">
        <v>1137</v>
      </c>
      <c r="K42" s="681" t="s">
        <v>1138</v>
      </c>
      <c r="L42" s="680"/>
      <c r="M42" s="681" t="s">
        <v>1139</v>
      </c>
      <c r="N42" s="680" t="s">
        <v>1140</v>
      </c>
      <c r="O42" s="680" t="s">
        <v>426</v>
      </c>
      <c r="P42" s="680"/>
      <c r="Q42" s="680"/>
      <c r="R42" s="682"/>
      <c r="S42" s="680" t="s">
        <v>823</v>
      </c>
      <c r="T42" s="680"/>
      <c r="U42" s="686" t="s">
        <v>863</v>
      </c>
      <c r="V42" s="282"/>
      <c r="W42" s="680"/>
      <c r="X42" s="678" t="s">
        <v>864</v>
      </c>
      <c r="Y42" s="678"/>
      <c r="Z42" s="232"/>
      <c r="AA42" s="684"/>
      <c r="AB42" s="680"/>
      <c r="AC42" s="685"/>
      <c r="AD42" s="680"/>
      <c r="AE42" s="683">
        <v>1</v>
      </c>
      <c r="AF42" s="683">
        <v>1</v>
      </c>
    </row>
    <row r="43" spans="1:32" s="244" customFormat="1" ht="12.75" customHeight="1">
      <c r="A43" s="225">
        <v>36</v>
      </c>
      <c r="B43" s="217"/>
      <c r="C43" s="222"/>
      <c r="D43" s="217"/>
      <c r="E43" s="222"/>
      <c r="F43" s="222"/>
      <c r="G43" s="679" t="s">
        <v>1141</v>
      </c>
      <c r="H43" s="221"/>
      <c r="I43" s="221"/>
      <c r="J43" s="680" t="s">
        <v>1142</v>
      </c>
      <c r="K43" s="681" t="s">
        <v>1143</v>
      </c>
      <c r="L43" s="680"/>
      <c r="M43" s="681" t="s">
        <v>1144</v>
      </c>
      <c r="N43" s="680"/>
      <c r="O43" s="680"/>
      <c r="P43" s="680"/>
      <c r="Q43" s="680"/>
      <c r="R43" s="682"/>
      <c r="S43" s="680" t="s">
        <v>817</v>
      </c>
      <c r="T43" s="680"/>
      <c r="U43" s="686" t="s">
        <v>863</v>
      </c>
      <c r="V43" s="282"/>
      <c r="W43" s="680"/>
      <c r="X43" s="678" t="s">
        <v>864</v>
      </c>
      <c r="Y43" s="678"/>
      <c r="Z43" s="232"/>
      <c r="AA43" s="684"/>
      <c r="AB43" s="680"/>
      <c r="AC43" s="685"/>
      <c r="AD43" s="680"/>
      <c r="AE43" s="683">
        <v>1</v>
      </c>
      <c r="AF43" s="683">
        <v>1</v>
      </c>
    </row>
    <row r="44" spans="1:32" s="257" customFormat="1" ht="12.75" customHeight="1">
      <c r="A44" s="225">
        <v>37</v>
      </c>
      <c r="B44" s="217"/>
      <c r="C44" s="222"/>
      <c r="D44" s="217"/>
      <c r="E44" s="222"/>
      <c r="F44" s="222"/>
      <c r="G44" s="679" t="s">
        <v>1145</v>
      </c>
      <c r="H44" s="221"/>
      <c r="I44" s="221"/>
      <c r="J44" s="680" t="s">
        <v>410</v>
      </c>
      <c r="K44" s="681" t="s">
        <v>1146</v>
      </c>
      <c r="L44" s="680"/>
      <c r="M44" s="681" t="s">
        <v>1147</v>
      </c>
      <c r="N44" s="680"/>
      <c r="O44" s="680"/>
      <c r="P44" s="680"/>
      <c r="Q44" s="680"/>
      <c r="R44" s="682"/>
      <c r="S44" s="680" t="s">
        <v>817</v>
      </c>
      <c r="T44" s="680"/>
      <c r="U44" s="686" t="s">
        <v>863</v>
      </c>
      <c r="V44" s="282"/>
      <c r="W44" s="680"/>
      <c r="X44" s="678" t="s">
        <v>864</v>
      </c>
      <c r="Y44" s="678"/>
      <c r="Z44" s="232"/>
      <c r="AA44" s="684"/>
      <c r="AB44" s="680"/>
      <c r="AC44" s="685"/>
      <c r="AD44" s="680"/>
      <c r="AE44" s="683">
        <v>1</v>
      </c>
      <c r="AF44" s="683">
        <v>1</v>
      </c>
    </row>
    <row r="45" spans="1:32" s="258" customFormat="1" ht="12.75" customHeight="1">
      <c r="A45" s="225">
        <v>38</v>
      </c>
      <c r="B45" s="217"/>
      <c r="C45" s="218"/>
      <c r="D45" s="217"/>
      <c r="E45" s="218"/>
      <c r="F45" s="218"/>
      <c r="G45" s="679" t="s">
        <v>1148</v>
      </c>
      <c r="H45" s="221"/>
      <c r="I45" s="221"/>
      <c r="J45" s="680"/>
      <c r="K45" s="681" t="s">
        <v>1149</v>
      </c>
      <c r="L45" s="680"/>
      <c r="M45" s="681" t="s">
        <v>1150</v>
      </c>
      <c r="N45" s="680"/>
      <c r="O45" s="680"/>
      <c r="P45" s="680"/>
      <c r="Q45" s="680"/>
      <c r="R45" s="682"/>
      <c r="S45" s="680" t="s">
        <v>817</v>
      </c>
      <c r="T45" s="680"/>
      <c r="U45" s="686" t="s">
        <v>863</v>
      </c>
      <c r="V45" s="282"/>
      <c r="W45" s="680"/>
      <c r="X45" s="678" t="s">
        <v>864</v>
      </c>
      <c r="Y45" s="678"/>
      <c r="Z45" s="232"/>
      <c r="AA45" s="684"/>
      <c r="AB45" s="680"/>
      <c r="AC45" s="685"/>
      <c r="AD45" s="680"/>
      <c r="AE45" s="683">
        <v>1</v>
      </c>
      <c r="AF45" s="683">
        <v>1</v>
      </c>
    </row>
    <row r="46" spans="1:32" s="256" customFormat="1" ht="12.95" customHeight="1">
      <c r="A46" s="225">
        <v>39</v>
      </c>
      <c r="B46" s="217"/>
      <c r="C46" s="218"/>
      <c r="D46" s="217"/>
      <c r="E46" s="218"/>
      <c r="F46" s="218"/>
      <c r="G46" s="679" t="s">
        <v>178</v>
      </c>
      <c r="H46" s="221"/>
      <c r="I46" s="221"/>
      <c r="J46" s="680" t="s">
        <v>1151</v>
      </c>
      <c r="K46" s="681" t="s">
        <v>1152</v>
      </c>
      <c r="L46" s="680"/>
      <c r="M46" s="681" t="s">
        <v>1153</v>
      </c>
      <c r="N46" s="680"/>
      <c r="O46" s="680"/>
      <c r="P46" s="680"/>
      <c r="Q46" s="680"/>
      <c r="R46" s="682"/>
      <c r="S46" s="680" t="s">
        <v>817</v>
      </c>
      <c r="T46" s="680"/>
      <c r="U46" s="686" t="s">
        <v>863</v>
      </c>
      <c r="V46" s="282"/>
      <c r="W46" s="680"/>
      <c r="X46" s="678" t="s">
        <v>864</v>
      </c>
      <c r="Y46" s="678"/>
      <c r="Z46" s="232"/>
      <c r="AA46" s="684"/>
      <c r="AB46" s="680"/>
      <c r="AC46" s="685"/>
      <c r="AD46" s="680"/>
      <c r="AE46" s="683">
        <v>1</v>
      </c>
      <c r="AF46" s="683">
        <v>1</v>
      </c>
    </row>
    <row r="47" spans="1:32" s="256" customFormat="1" ht="12.95" customHeight="1">
      <c r="A47" s="225">
        <v>40</v>
      </c>
      <c r="B47" s="217"/>
      <c r="C47" s="218"/>
      <c r="D47" s="217"/>
      <c r="E47" s="218"/>
      <c r="F47" s="218"/>
      <c r="G47" s="241" t="s">
        <v>1154</v>
      </c>
      <c r="H47" s="241"/>
      <c r="I47" s="241"/>
      <c r="J47" s="680" t="s">
        <v>1155</v>
      </c>
      <c r="K47" s="681">
        <v>33123452323</v>
      </c>
      <c r="L47" s="680"/>
      <c r="M47" s="681" t="s">
        <v>1156</v>
      </c>
      <c r="N47" s="680"/>
      <c r="O47" s="680"/>
      <c r="P47" s="680"/>
      <c r="Q47" s="680"/>
      <c r="R47" s="682"/>
      <c r="S47" s="680" t="s">
        <v>817</v>
      </c>
      <c r="T47" s="680"/>
      <c r="U47" s="680" t="s">
        <v>1093</v>
      </c>
      <c r="V47" s="683"/>
      <c r="W47" s="680"/>
      <c r="X47" s="678" t="s">
        <v>864</v>
      </c>
      <c r="Y47" s="678"/>
      <c r="Z47" s="232"/>
      <c r="AA47" s="684"/>
      <c r="AB47" s="680" t="s">
        <v>1157</v>
      </c>
      <c r="AC47" s="685"/>
      <c r="AD47" s="680"/>
      <c r="AE47" s="683"/>
      <c r="AF47" s="683">
        <v>1</v>
      </c>
    </row>
    <row r="48" spans="1:32" s="224" customFormat="1" ht="13.5" customHeight="1">
      <c r="A48" s="225">
        <v>41</v>
      </c>
      <c r="B48" s="217"/>
      <c r="C48" s="217"/>
      <c r="D48" s="217"/>
      <c r="E48" s="217"/>
      <c r="F48" s="217" t="s">
        <v>1158</v>
      </c>
      <c r="G48" s="217"/>
      <c r="H48" s="217"/>
      <c r="I48" s="217"/>
      <c r="J48" s="680"/>
      <c r="K48" s="681"/>
      <c r="L48" s="680" t="s">
        <v>1159</v>
      </c>
      <c r="M48" s="681" t="s">
        <v>1160</v>
      </c>
      <c r="N48" s="680"/>
      <c r="O48" s="680"/>
      <c r="P48" s="680"/>
      <c r="Q48" s="680"/>
      <c r="R48" s="252"/>
      <c r="S48" s="680" t="s">
        <v>817</v>
      </c>
      <c r="T48" s="680" t="s">
        <v>864</v>
      </c>
      <c r="U48" s="243" t="s">
        <v>1160</v>
      </c>
      <c r="V48" s="683"/>
      <c r="W48" s="680"/>
      <c r="X48" s="678" t="s">
        <v>864</v>
      </c>
      <c r="Y48" s="678"/>
      <c r="Z48" s="232"/>
      <c r="AA48" s="684"/>
      <c r="AB48" s="680"/>
      <c r="AC48" s="685"/>
      <c r="AD48" s="680"/>
      <c r="AE48" s="683">
        <v>1</v>
      </c>
      <c r="AF48" s="683"/>
    </row>
    <row r="49" spans="1:1015" s="224" customFormat="1" ht="13.5" customHeight="1">
      <c r="A49" s="225">
        <v>42</v>
      </c>
      <c r="B49" s="217"/>
      <c r="C49" s="217"/>
      <c r="D49" s="217"/>
      <c r="E49" s="217"/>
      <c r="F49" s="217"/>
      <c r="G49" s="241" t="s">
        <v>1161</v>
      </c>
      <c r="H49" s="241"/>
      <c r="I49" s="241"/>
      <c r="J49" s="680" t="s">
        <v>1162</v>
      </c>
      <c r="K49" s="681" t="s">
        <v>930</v>
      </c>
      <c r="L49" s="680"/>
      <c r="M49" s="681" t="s">
        <v>1163</v>
      </c>
      <c r="N49" s="680"/>
      <c r="O49" s="680"/>
      <c r="P49" s="680"/>
      <c r="Q49" s="680"/>
      <c r="R49" s="682"/>
      <c r="S49" s="680" t="s">
        <v>820</v>
      </c>
      <c r="T49" s="680"/>
      <c r="U49" s="680" t="s">
        <v>879</v>
      </c>
      <c r="V49" s="683"/>
      <c r="W49" s="680"/>
      <c r="X49" s="678" t="s">
        <v>864</v>
      </c>
      <c r="Y49" s="678"/>
      <c r="Z49" s="232"/>
      <c r="AA49" s="684"/>
      <c r="AB49" s="680" t="s">
        <v>1164</v>
      </c>
      <c r="AC49" s="685"/>
      <c r="AD49" s="680"/>
      <c r="AE49" s="683"/>
      <c r="AF49" s="683">
        <v>1</v>
      </c>
    </row>
    <row r="50" spans="1:1015" s="224" customFormat="1" ht="13.5" customHeight="1">
      <c r="A50" s="225">
        <v>43</v>
      </c>
      <c r="B50" s="217"/>
      <c r="C50" s="217"/>
      <c r="D50" s="217"/>
      <c r="E50" s="217"/>
      <c r="F50" s="217"/>
      <c r="G50" s="217" t="s">
        <v>1165</v>
      </c>
      <c r="H50" s="217"/>
      <c r="I50" s="217"/>
      <c r="J50" s="680" t="s">
        <v>1166</v>
      </c>
      <c r="K50" s="681"/>
      <c r="L50" s="680" t="s">
        <v>1167</v>
      </c>
      <c r="M50" s="681" t="s">
        <v>1167</v>
      </c>
      <c r="N50" s="680"/>
      <c r="O50" s="680"/>
      <c r="P50" s="680"/>
      <c r="Q50" s="680"/>
      <c r="R50" s="252"/>
      <c r="S50" s="680" t="s">
        <v>817</v>
      </c>
      <c r="T50" s="680" t="s">
        <v>864</v>
      </c>
      <c r="U50" s="243" t="s">
        <v>1167</v>
      </c>
      <c r="V50" s="683"/>
      <c r="W50" s="680"/>
      <c r="X50" s="678" t="s">
        <v>864</v>
      </c>
      <c r="Y50" s="678"/>
      <c r="Z50" s="232"/>
      <c r="AA50" s="684"/>
      <c r="AB50" s="680"/>
      <c r="AC50" s="685"/>
      <c r="AD50" s="680"/>
      <c r="AE50" s="683">
        <v>1</v>
      </c>
      <c r="AF50" s="683">
        <v>1</v>
      </c>
    </row>
    <row r="51" spans="1:1015" s="224" customFormat="1" ht="13.5" customHeight="1">
      <c r="A51" s="225">
        <v>44</v>
      </c>
      <c r="B51" s="217"/>
      <c r="C51" s="217"/>
      <c r="D51" s="217"/>
      <c r="E51" s="217"/>
      <c r="F51" s="217"/>
      <c r="G51" s="217"/>
      <c r="H51" s="217" t="s">
        <v>1168</v>
      </c>
      <c r="I51" s="217"/>
      <c r="J51" s="680" t="s">
        <v>1169</v>
      </c>
      <c r="K51" s="681"/>
      <c r="L51" s="680" t="s">
        <v>1170</v>
      </c>
      <c r="M51" s="681" t="s">
        <v>1170</v>
      </c>
      <c r="N51" s="680"/>
      <c r="O51" s="680"/>
      <c r="P51" s="680"/>
      <c r="Q51" s="680"/>
      <c r="R51" s="252"/>
      <c r="S51" s="680" t="s">
        <v>820</v>
      </c>
      <c r="T51" s="680" t="s">
        <v>864</v>
      </c>
      <c r="U51" s="243" t="s">
        <v>1170</v>
      </c>
      <c r="V51" s="683"/>
      <c r="W51" s="680"/>
      <c r="X51" s="678" t="s">
        <v>864</v>
      </c>
      <c r="Y51" s="678"/>
      <c r="Z51" s="232"/>
      <c r="AA51" s="684"/>
      <c r="AB51" s="680"/>
      <c r="AC51" s="685"/>
      <c r="AD51" s="680"/>
      <c r="AE51" s="683">
        <v>1</v>
      </c>
      <c r="AF51" s="683">
        <v>1</v>
      </c>
    </row>
    <row r="52" spans="1:1015" s="224" customFormat="1" ht="13.5" customHeight="1">
      <c r="A52" s="225">
        <v>45</v>
      </c>
      <c r="B52" s="217"/>
      <c r="C52" s="217"/>
      <c r="D52" s="217"/>
      <c r="E52" s="217"/>
      <c r="F52" s="217"/>
      <c r="G52" s="217"/>
      <c r="H52" s="217"/>
      <c r="I52" s="217" t="s">
        <v>1171</v>
      </c>
      <c r="J52" s="680" t="s">
        <v>1172</v>
      </c>
      <c r="K52" s="681" t="s">
        <v>1173</v>
      </c>
      <c r="L52" s="680" t="s">
        <v>1174</v>
      </c>
      <c r="M52" s="681" t="s">
        <v>1174</v>
      </c>
      <c r="N52" s="680"/>
      <c r="O52" s="680"/>
      <c r="P52" s="680"/>
      <c r="Q52" s="680"/>
      <c r="R52" s="252"/>
      <c r="S52" s="680" t="s">
        <v>820</v>
      </c>
      <c r="T52" s="680"/>
      <c r="U52" s="680" t="s">
        <v>1093</v>
      </c>
      <c r="V52" s="683"/>
      <c r="W52" s="680"/>
      <c r="X52" s="678" t="s">
        <v>864</v>
      </c>
      <c r="Y52" s="678"/>
      <c r="Z52" s="232"/>
      <c r="AA52" s="680" t="s">
        <v>1175</v>
      </c>
      <c r="AB52" s="680"/>
      <c r="AC52" s="245" t="s">
        <v>1176</v>
      </c>
      <c r="AD52" s="680"/>
      <c r="AE52" s="683">
        <v>1</v>
      </c>
      <c r="AF52" s="683">
        <v>1</v>
      </c>
    </row>
    <row r="53" spans="1:1015" s="256" customFormat="1" ht="13.5" customHeight="1">
      <c r="A53" s="225">
        <v>46</v>
      </c>
      <c r="B53" s="217"/>
      <c r="C53" s="217"/>
      <c r="D53" s="217"/>
      <c r="E53" s="217"/>
      <c r="F53" s="217"/>
      <c r="G53" s="217"/>
      <c r="H53" s="217"/>
      <c r="I53" s="217" t="s">
        <v>1177</v>
      </c>
      <c r="J53" s="680" t="s">
        <v>1178</v>
      </c>
      <c r="K53" s="681" t="s">
        <v>1179</v>
      </c>
      <c r="L53" s="680" t="s">
        <v>1180</v>
      </c>
      <c r="M53" s="681" t="s">
        <v>1180</v>
      </c>
      <c r="N53" s="680"/>
      <c r="O53" s="680"/>
      <c r="P53" s="680"/>
      <c r="Q53" s="680"/>
      <c r="R53" s="252"/>
      <c r="S53" s="680" t="s">
        <v>820</v>
      </c>
      <c r="T53" s="680"/>
      <c r="U53" s="680" t="s">
        <v>1093</v>
      </c>
      <c r="V53" s="683"/>
      <c r="W53" s="680"/>
      <c r="X53" s="678" t="s">
        <v>864</v>
      </c>
      <c r="Y53" s="678"/>
      <c r="Z53" s="232"/>
      <c r="AA53" s="680" t="s">
        <v>1175</v>
      </c>
      <c r="AB53" s="680"/>
      <c r="AC53" s="245" t="s">
        <v>1176</v>
      </c>
      <c r="AD53" s="680"/>
      <c r="AE53" s="683">
        <v>1</v>
      </c>
      <c r="AF53" s="683">
        <v>1</v>
      </c>
    </row>
    <row r="54" spans="1:1015" s="244" customFormat="1" ht="13.5" customHeight="1">
      <c r="A54" s="225">
        <v>47</v>
      </c>
      <c r="B54" s="217"/>
      <c r="C54" s="222"/>
      <c r="D54" s="217"/>
      <c r="E54" s="222"/>
      <c r="F54" s="222"/>
      <c r="G54" s="222"/>
      <c r="H54" s="222"/>
      <c r="I54" s="222" t="s">
        <v>1181</v>
      </c>
      <c r="J54" s="680" t="s">
        <v>1182</v>
      </c>
      <c r="K54" s="681">
        <v>120</v>
      </c>
      <c r="L54" s="680"/>
      <c r="M54" s="680" t="s">
        <v>1183</v>
      </c>
      <c r="N54" s="680"/>
      <c r="O54" s="680"/>
      <c r="P54" s="680"/>
      <c r="Q54" s="680"/>
      <c r="R54" s="682"/>
      <c r="S54" s="680" t="s">
        <v>817</v>
      </c>
      <c r="T54" s="680"/>
      <c r="U54" s="680" t="s">
        <v>1093</v>
      </c>
      <c r="V54" s="683"/>
      <c r="W54" s="680"/>
      <c r="X54" s="678" t="s">
        <v>864</v>
      </c>
      <c r="Y54" s="678"/>
      <c r="Z54" s="232"/>
      <c r="AA54" s="680" t="s">
        <v>1184</v>
      </c>
      <c r="AB54" s="680"/>
      <c r="AC54" s="685"/>
      <c r="AD54" s="680"/>
      <c r="AE54" s="683">
        <v>1</v>
      </c>
      <c r="AF54" s="683">
        <v>1</v>
      </c>
    </row>
    <row r="55" spans="1:1015" s="256" customFormat="1" ht="13.5" customHeight="1">
      <c r="A55" s="225">
        <v>48</v>
      </c>
      <c r="B55" s="217"/>
      <c r="C55" s="217"/>
      <c r="D55" s="217"/>
      <c r="E55" s="217"/>
      <c r="F55" s="217"/>
      <c r="G55" s="241"/>
      <c r="H55" s="241"/>
      <c r="I55" s="241" t="s">
        <v>1185</v>
      </c>
      <c r="J55" s="680" t="s">
        <v>1186</v>
      </c>
      <c r="K55" s="681">
        <v>96</v>
      </c>
      <c r="L55" s="680"/>
      <c r="M55" s="680" t="s">
        <v>1187</v>
      </c>
      <c r="N55" s="680"/>
      <c r="O55" s="680"/>
      <c r="P55" s="680"/>
      <c r="Q55" s="680"/>
      <c r="R55" s="682"/>
      <c r="S55" s="680" t="s">
        <v>817</v>
      </c>
      <c r="T55" s="680"/>
      <c r="U55" s="680" t="s">
        <v>1093</v>
      </c>
      <c r="V55" s="683"/>
      <c r="W55" s="680"/>
      <c r="X55" s="678" t="s">
        <v>864</v>
      </c>
      <c r="Y55" s="678"/>
      <c r="Z55" s="232"/>
      <c r="AA55" s="680" t="s">
        <v>1188</v>
      </c>
      <c r="AB55" s="680"/>
      <c r="AC55" s="685"/>
      <c r="AD55" s="680"/>
      <c r="AE55" s="683">
        <v>1</v>
      </c>
      <c r="AF55" s="683">
        <v>1</v>
      </c>
    </row>
    <row r="56" spans="1:1015" s="256" customFormat="1" ht="13.5" customHeight="1">
      <c r="A56" s="225">
        <v>49</v>
      </c>
      <c r="B56" s="217"/>
      <c r="C56" s="217"/>
      <c r="D56" s="217"/>
      <c r="E56" s="217"/>
      <c r="F56" s="217"/>
      <c r="G56" s="241"/>
      <c r="H56" s="241"/>
      <c r="I56" s="241" t="s">
        <v>1189</v>
      </c>
      <c r="J56" s="680" t="s">
        <v>1190</v>
      </c>
      <c r="K56" s="681">
        <v>34</v>
      </c>
      <c r="L56" s="680"/>
      <c r="M56" s="680" t="s">
        <v>1191</v>
      </c>
      <c r="N56" s="680"/>
      <c r="O56" s="680"/>
      <c r="P56" s="680"/>
      <c r="Q56" s="680"/>
      <c r="R56" s="682"/>
      <c r="S56" s="680" t="s">
        <v>817</v>
      </c>
      <c r="T56" s="680"/>
      <c r="U56" s="680" t="s">
        <v>1093</v>
      </c>
      <c r="V56" s="683"/>
      <c r="W56" s="680"/>
      <c r="X56" s="678" t="s">
        <v>864</v>
      </c>
      <c r="Y56" s="678"/>
      <c r="Z56" s="232"/>
      <c r="AA56" s="680" t="s">
        <v>1192</v>
      </c>
      <c r="AB56" s="680"/>
      <c r="AC56" s="685"/>
      <c r="AD56" s="680"/>
      <c r="AE56" s="683">
        <v>1</v>
      </c>
      <c r="AF56" s="683">
        <v>1</v>
      </c>
    </row>
    <row r="57" spans="1:1015" s="244" customFormat="1" ht="13.5" customHeight="1">
      <c r="A57" s="225">
        <v>50</v>
      </c>
      <c r="B57" s="217"/>
      <c r="C57" s="222"/>
      <c r="D57" s="217"/>
      <c r="E57" s="222"/>
      <c r="F57" s="222"/>
      <c r="G57" s="241"/>
      <c r="H57" s="241"/>
      <c r="I57" s="241" t="s">
        <v>1193</v>
      </c>
      <c r="J57" s="680" t="s">
        <v>1194</v>
      </c>
      <c r="K57" s="681" t="s">
        <v>1195</v>
      </c>
      <c r="L57" s="680"/>
      <c r="M57" s="681" t="s">
        <v>1196</v>
      </c>
      <c r="N57" s="680"/>
      <c r="O57" s="680"/>
      <c r="P57" s="680"/>
      <c r="Q57" s="680"/>
      <c r="R57" s="682"/>
      <c r="S57" s="680" t="s">
        <v>820</v>
      </c>
      <c r="T57" s="680"/>
      <c r="U57" s="680" t="s">
        <v>863</v>
      </c>
      <c r="V57" s="683" t="s">
        <v>864</v>
      </c>
      <c r="W57" s="680" t="s">
        <v>1197</v>
      </c>
      <c r="X57" s="678" t="s">
        <v>864</v>
      </c>
      <c r="Y57" s="678"/>
      <c r="Z57" s="232"/>
      <c r="AA57" s="684"/>
      <c r="AB57" s="680"/>
      <c r="AC57" s="685"/>
      <c r="AD57" s="680"/>
      <c r="AE57" s="683"/>
      <c r="AF57" s="683">
        <v>1</v>
      </c>
    </row>
    <row r="58" spans="1:1015" s="256" customFormat="1" ht="13.5" customHeight="1">
      <c r="A58" s="225">
        <v>51</v>
      </c>
      <c r="B58" s="217"/>
      <c r="C58" s="217"/>
      <c r="D58" s="217"/>
      <c r="E58" s="217"/>
      <c r="F58" s="217"/>
      <c r="G58" s="217"/>
      <c r="H58" s="217" t="s">
        <v>1198</v>
      </c>
      <c r="I58" s="217"/>
      <c r="J58" s="680" t="s">
        <v>1199</v>
      </c>
      <c r="K58" s="681" t="s">
        <v>1200</v>
      </c>
      <c r="L58" s="680" t="s">
        <v>1201</v>
      </c>
      <c r="M58" s="681" t="s">
        <v>1202</v>
      </c>
      <c r="N58" s="680"/>
      <c r="O58" s="680"/>
      <c r="P58" s="680"/>
      <c r="Q58" s="680"/>
      <c r="R58" s="682">
        <v>1</v>
      </c>
      <c r="S58" s="680" t="s">
        <v>817</v>
      </c>
      <c r="T58" s="680"/>
      <c r="U58" s="680" t="s">
        <v>863</v>
      </c>
      <c r="V58" s="683"/>
      <c r="W58" s="680"/>
      <c r="X58" s="678" t="s">
        <v>864</v>
      </c>
      <c r="Y58" s="678"/>
      <c r="Z58" s="232"/>
      <c r="AA58" s="684"/>
      <c r="AB58" s="680"/>
      <c r="AC58" s="685"/>
      <c r="AD58" s="680"/>
      <c r="AE58" s="683">
        <v>1</v>
      </c>
      <c r="AF58" s="683">
        <v>1</v>
      </c>
    </row>
    <row r="59" spans="1:1015" s="256" customFormat="1" ht="12.95" customHeight="1">
      <c r="A59" s="225">
        <v>52</v>
      </c>
      <c r="B59" s="217"/>
      <c r="C59" s="217"/>
      <c r="D59" s="217"/>
      <c r="E59" s="217"/>
      <c r="F59" s="217"/>
      <c r="G59" s="217" t="s">
        <v>1203</v>
      </c>
      <c r="H59" s="217"/>
      <c r="I59" s="217"/>
      <c r="J59" s="680" t="s">
        <v>1204</v>
      </c>
      <c r="K59" s="681"/>
      <c r="L59" s="680" t="s">
        <v>1205</v>
      </c>
      <c r="M59" s="681" t="s">
        <v>1205</v>
      </c>
      <c r="N59" s="680"/>
      <c r="O59" s="680"/>
      <c r="P59" s="680"/>
      <c r="Q59" s="680"/>
      <c r="R59" s="252"/>
      <c r="S59" s="680" t="s">
        <v>817</v>
      </c>
      <c r="T59" s="680"/>
      <c r="U59" s="680" t="s">
        <v>863</v>
      </c>
      <c r="V59" s="683"/>
      <c r="W59" s="680"/>
      <c r="X59" s="678" t="s">
        <v>864</v>
      </c>
      <c r="Y59" s="678"/>
      <c r="Z59" s="232"/>
      <c r="AA59" s="684"/>
      <c r="AB59" s="680"/>
      <c r="AC59" s="685"/>
      <c r="AD59" s="680"/>
      <c r="AE59" s="683">
        <v>1</v>
      </c>
      <c r="AF59" s="683"/>
    </row>
    <row r="60" spans="1:1015" s="224" customFormat="1" ht="13.5" customHeight="1">
      <c r="A60" s="225">
        <v>53</v>
      </c>
      <c r="B60" s="217"/>
      <c r="C60" s="217"/>
      <c r="D60" s="217"/>
      <c r="E60" s="217"/>
      <c r="F60" s="217" t="s">
        <v>1206</v>
      </c>
      <c r="G60" s="217"/>
      <c r="H60" s="217"/>
      <c r="I60" s="217"/>
      <c r="J60" s="680" t="s">
        <v>1207</v>
      </c>
      <c r="K60" s="681"/>
      <c r="L60" s="680" t="s">
        <v>942</v>
      </c>
      <c r="M60" s="681" t="s">
        <v>1208</v>
      </c>
      <c r="N60" s="680"/>
      <c r="O60" s="680"/>
      <c r="P60" s="680"/>
      <c r="Q60" s="680"/>
      <c r="R60" s="252"/>
      <c r="S60" s="680" t="s">
        <v>823</v>
      </c>
      <c r="T60" s="680" t="s">
        <v>864</v>
      </c>
      <c r="U60" s="243" t="s">
        <v>1208</v>
      </c>
      <c r="V60" s="683"/>
      <c r="W60" s="680"/>
      <c r="X60" s="678" t="s">
        <v>864</v>
      </c>
      <c r="Y60" s="678"/>
      <c r="Z60" s="232"/>
      <c r="AA60" s="684"/>
      <c r="AB60" s="680"/>
      <c r="AC60" s="685"/>
      <c r="AD60" s="680"/>
      <c r="AE60" s="683">
        <v>1</v>
      </c>
      <c r="AF60" s="683">
        <v>1</v>
      </c>
    </row>
    <row r="61" spans="1:1015" s="224" customFormat="1" ht="13.5" customHeight="1">
      <c r="A61" s="225">
        <v>54</v>
      </c>
      <c r="B61" s="217"/>
      <c r="C61" s="217"/>
      <c r="D61" s="217"/>
      <c r="E61" s="217"/>
      <c r="F61" s="217"/>
      <c r="G61" s="217" t="s">
        <v>1209</v>
      </c>
      <c r="H61" s="217"/>
      <c r="I61" s="217"/>
      <c r="J61" s="680" t="s">
        <v>1210</v>
      </c>
      <c r="K61" s="681" t="s">
        <v>1211</v>
      </c>
      <c r="L61" s="680" t="s">
        <v>908</v>
      </c>
      <c r="M61" s="681" t="s">
        <v>939</v>
      </c>
      <c r="N61" s="680"/>
      <c r="O61" s="680"/>
      <c r="P61" s="680"/>
      <c r="Q61" s="680"/>
      <c r="R61" s="252"/>
      <c r="S61" s="680" t="s">
        <v>820</v>
      </c>
      <c r="T61" s="680"/>
      <c r="U61" s="680" t="s">
        <v>863</v>
      </c>
      <c r="V61" s="683" t="s">
        <v>864</v>
      </c>
      <c r="W61" s="680" t="s">
        <v>1212</v>
      </c>
      <c r="X61" s="678" t="s">
        <v>864</v>
      </c>
      <c r="Y61" s="678"/>
      <c r="Z61" s="232"/>
      <c r="AA61" s="684"/>
      <c r="AB61" s="680"/>
      <c r="AC61" s="685"/>
      <c r="AD61" s="680"/>
      <c r="AE61" s="683">
        <v>1</v>
      </c>
      <c r="AF61" s="683">
        <v>1</v>
      </c>
    </row>
    <row r="62" spans="1:1015" s="224" customFormat="1" ht="13.5" customHeight="1">
      <c r="A62" s="225">
        <v>55</v>
      </c>
      <c r="B62" s="217"/>
      <c r="C62" s="217"/>
      <c r="D62" s="217"/>
      <c r="E62" s="217"/>
      <c r="F62" s="217"/>
      <c r="G62" s="217" t="s">
        <v>1213</v>
      </c>
      <c r="H62" s="217"/>
      <c r="I62" s="217"/>
      <c r="J62" s="680" t="s">
        <v>1214</v>
      </c>
      <c r="K62" s="681" t="s">
        <v>1215</v>
      </c>
      <c r="L62" s="680" t="s">
        <v>971</v>
      </c>
      <c r="M62" s="681" t="s">
        <v>971</v>
      </c>
      <c r="N62" s="680"/>
      <c r="O62" s="680"/>
      <c r="P62" s="680"/>
      <c r="Q62" s="680"/>
      <c r="R62" s="252"/>
      <c r="S62" s="680" t="s">
        <v>820</v>
      </c>
      <c r="T62" s="680"/>
      <c r="U62" s="680" t="s">
        <v>863</v>
      </c>
      <c r="V62" s="683" t="s">
        <v>864</v>
      </c>
      <c r="W62" s="680" t="s">
        <v>1216</v>
      </c>
      <c r="X62" s="678" t="s">
        <v>864</v>
      </c>
      <c r="Y62" s="678"/>
      <c r="Z62" s="232"/>
      <c r="AA62" s="684"/>
      <c r="AB62" s="680"/>
      <c r="AC62" s="685"/>
      <c r="AD62" s="680"/>
      <c r="AE62" s="683">
        <v>1</v>
      </c>
      <c r="AF62" s="683">
        <v>1</v>
      </c>
    </row>
    <row r="63" spans="1:1015" s="231" customFormat="1" ht="12.95" customHeight="1">
      <c r="A63" s="225">
        <v>56</v>
      </c>
      <c r="B63" s="217"/>
      <c r="C63" s="217"/>
      <c r="D63" s="217"/>
      <c r="E63" s="217"/>
      <c r="F63" s="217"/>
      <c r="G63" s="217" t="s">
        <v>1078</v>
      </c>
      <c r="H63" s="217"/>
      <c r="I63" s="217"/>
      <c r="J63" s="680" t="s">
        <v>1217</v>
      </c>
      <c r="K63" s="681" t="s">
        <v>1218</v>
      </c>
      <c r="L63" s="680" t="s">
        <v>1219</v>
      </c>
      <c r="M63" s="681" t="s">
        <v>1220</v>
      </c>
      <c r="N63" s="680"/>
      <c r="O63" s="680"/>
      <c r="P63" s="680"/>
      <c r="Q63" s="680"/>
      <c r="R63" s="252"/>
      <c r="S63" s="680" t="s">
        <v>820</v>
      </c>
      <c r="T63" s="680"/>
      <c r="U63" s="686" t="s">
        <v>863</v>
      </c>
      <c r="V63" s="282"/>
      <c r="W63" s="680"/>
      <c r="X63" s="678" t="s">
        <v>864</v>
      </c>
      <c r="Y63" s="678"/>
      <c r="Z63" s="232"/>
      <c r="AA63" s="684"/>
      <c r="AB63" s="680"/>
      <c r="AC63" s="685"/>
      <c r="AD63" s="680"/>
      <c r="AE63" s="683">
        <v>1</v>
      </c>
      <c r="AF63" s="683">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0"/>
      <c r="K64" s="681" t="s">
        <v>1221</v>
      </c>
      <c r="L64" s="680" t="s">
        <v>1222</v>
      </c>
      <c r="M64" s="681"/>
      <c r="N64" s="680"/>
      <c r="O64" s="680"/>
      <c r="P64" s="680"/>
      <c r="Q64" s="680"/>
      <c r="R64" s="252"/>
      <c r="S64" s="680" t="s">
        <v>820</v>
      </c>
      <c r="T64" s="680"/>
      <c r="U64" s="686" t="s">
        <v>863</v>
      </c>
      <c r="V64" s="282" t="s">
        <v>864</v>
      </c>
      <c r="W64" s="680" t="s">
        <v>1223</v>
      </c>
      <c r="X64" s="678" t="s">
        <v>864</v>
      </c>
      <c r="Y64" s="678"/>
      <c r="Z64" s="232"/>
      <c r="AA64" s="684"/>
      <c r="AB64" s="680" t="s">
        <v>1224</v>
      </c>
      <c r="AC64" s="245" t="s">
        <v>1225</v>
      </c>
      <c r="AD64" s="680"/>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1" priority="259">
      <formula>OR($AF66="X",$AD66="X")</formula>
    </cfRule>
    <cfRule type="expression" dxfId="110" priority="260">
      <formula>AND($AF66=1,$AD66=1)</formula>
    </cfRule>
    <cfRule type="expression" dxfId="109" priority="261">
      <formula>$AF66=1</formula>
    </cfRule>
    <cfRule type="expression" dxfId="108" priority="262">
      <formula>$AD66=1</formula>
    </cfRule>
  </conditionalFormatting>
  <conditionalFormatting sqref="C9:I9 K9:K64">
    <cfRule type="expression" dxfId="107" priority="1">
      <formula>$T9="X"</formula>
    </cfRule>
  </conditionalFormatting>
  <conditionalFormatting sqref="C18:J18">
    <cfRule type="expression" dxfId="106" priority="2">
      <formula>$T18="X"</formula>
    </cfRule>
  </conditionalFormatting>
  <conditionalFormatting sqref="J66:J67 J87:J927">
    <cfRule type="expression" dxfId="105" priority="258">
      <formula>$S66="X"</formula>
    </cfRule>
  </conditionalFormatting>
  <conditionalFormatting sqref="S9:S64">
    <cfRule type="cellIs" dxfId="104" priority="168" operator="equal">
      <formula>"1..1"</formula>
    </cfRule>
    <cfRule type="cellIs" dxfId="103" priority="169" operator="equal">
      <formula>"0..n"</formula>
    </cfRule>
    <cfRule type="cellIs" dxfId="102"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34" t="s">
        <v>828</v>
      </c>
      <c r="M7" s="734"/>
      <c r="N7" s="734"/>
      <c r="O7" s="734"/>
      <c r="V7" s="735" t="s">
        <v>829</v>
      </c>
      <c r="W7" s="735"/>
      <c r="AC7" s="734" t="s">
        <v>830</v>
      </c>
      <c r="AD7" s="73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6"/>
      <c r="I9" s="522"/>
      <c r="J9" s="680"/>
      <c r="K9" s="681" t="s">
        <v>1771</v>
      </c>
      <c r="L9" s="680"/>
      <c r="M9" s="680"/>
      <c r="N9" s="680"/>
      <c r="O9" s="680"/>
      <c r="P9" s="682"/>
      <c r="Q9" s="680" t="s">
        <v>820</v>
      </c>
      <c r="R9" s="683" t="s">
        <v>864</v>
      </c>
      <c r="S9" s="243" t="s">
        <v>1771</v>
      </c>
      <c r="T9" s="680"/>
      <c r="U9" s="680"/>
      <c r="V9" s="678"/>
      <c r="W9" s="678"/>
      <c r="X9" s="232"/>
      <c r="Y9" s="684"/>
      <c r="Z9" s="680"/>
      <c r="AA9" s="685"/>
      <c r="AB9" s="680"/>
      <c r="AC9" s="683"/>
      <c r="AD9" s="683"/>
    </row>
    <row r="10" spans="1:1017" s="224" customFormat="1" ht="13.5" customHeight="1">
      <c r="A10" s="225">
        <v>2</v>
      </c>
      <c r="B10" s="240"/>
      <c r="C10" s="241" t="s">
        <v>2477</v>
      </c>
      <c r="D10" s="241"/>
      <c r="E10" s="241"/>
      <c r="F10" s="241"/>
      <c r="G10" s="241"/>
      <c r="H10" s="680" t="s">
        <v>2478</v>
      </c>
      <c r="I10" s="681" t="s">
        <v>1342</v>
      </c>
      <c r="J10" s="680"/>
      <c r="K10" s="681" t="s">
        <v>2210</v>
      </c>
      <c r="L10" s="680"/>
      <c r="M10" s="680"/>
      <c r="N10" s="680"/>
      <c r="O10" s="680"/>
      <c r="P10" s="682"/>
      <c r="Q10" s="680" t="s">
        <v>820</v>
      </c>
      <c r="R10" s="683"/>
      <c r="S10" s="680" t="s">
        <v>863</v>
      </c>
      <c r="T10" s="680"/>
      <c r="U10" s="680"/>
      <c r="V10" s="678"/>
      <c r="W10" s="678"/>
      <c r="X10" s="232"/>
      <c r="Y10" s="684"/>
      <c r="Z10" s="680"/>
      <c r="AA10" s="685"/>
      <c r="AB10" s="680"/>
      <c r="AC10" s="683"/>
      <c r="AD10" s="683"/>
    </row>
    <row r="11" spans="1:1017" s="224" customFormat="1" ht="13.5" customHeight="1">
      <c r="A11" s="225">
        <v>3</v>
      </c>
      <c r="B11" s="240"/>
      <c r="C11" s="241" t="s">
        <v>2211</v>
      </c>
      <c r="D11" s="241"/>
      <c r="E11" s="241"/>
      <c r="F11" s="241"/>
      <c r="G11" s="241"/>
      <c r="H11" s="680" t="s">
        <v>2212</v>
      </c>
      <c r="I11" s="681" t="s">
        <v>2213</v>
      </c>
      <c r="J11" s="680"/>
      <c r="K11" s="681" t="s">
        <v>2214</v>
      </c>
      <c r="L11" s="680"/>
      <c r="M11" s="680"/>
      <c r="N11" s="680"/>
      <c r="O11" s="680"/>
      <c r="P11" s="682"/>
      <c r="Q11" s="680" t="s">
        <v>820</v>
      </c>
      <c r="R11" s="683"/>
      <c r="S11" s="680" t="s">
        <v>863</v>
      </c>
      <c r="T11" s="680"/>
      <c r="U11" s="680"/>
      <c r="V11" s="678"/>
      <c r="W11" s="678"/>
      <c r="X11" s="232"/>
      <c r="Y11" s="684"/>
      <c r="Z11" s="680"/>
      <c r="AA11" s="685"/>
      <c r="AB11" s="680"/>
      <c r="AC11" s="683"/>
      <c r="AD11" s="683"/>
    </row>
    <row r="12" spans="1:1017" s="224" customFormat="1" ht="13.5" customHeight="1">
      <c r="A12" s="225">
        <v>4</v>
      </c>
      <c r="B12" s="242" t="s">
        <v>2308</v>
      </c>
      <c r="C12" s="523"/>
      <c r="D12" s="523"/>
      <c r="E12" s="523"/>
      <c r="F12" s="523"/>
      <c r="G12" s="523"/>
      <c r="H12" s="696"/>
      <c r="I12" s="697"/>
      <c r="J12" s="680"/>
      <c r="K12" s="681" t="s">
        <v>2479</v>
      </c>
      <c r="L12" s="680"/>
      <c r="M12" s="680"/>
      <c r="N12" s="680"/>
      <c r="O12" s="680"/>
      <c r="P12" s="682"/>
      <c r="Q12" s="680" t="s">
        <v>817</v>
      </c>
      <c r="R12" s="683" t="s">
        <v>864</v>
      </c>
      <c r="S12" s="243" t="s">
        <v>2310</v>
      </c>
      <c r="T12" s="683"/>
      <c r="U12" s="680"/>
      <c r="V12" s="678"/>
      <c r="W12" s="678"/>
      <c r="X12" s="232"/>
      <c r="Y12" s="684"/>
      <c r="Z12" s="680"/>
      <c r="AA12" s="685"/>
      <c r="AB12" s="680"/>
      <c r="AC12" s="683"/>
      <c r="AD12" s="683"/>
    </row>
    <row r="13" spans="1:1017" s="224" customFormat="1" ht="13.5" customHeight="1">
      <c r="A13" s="225">
        <v>5</v>
      </c>
      <c r="B13" s="241"/>
      <c r="C13" s="241" t="s">
        <v>2480</v>
      </c>
      <c r="D13" s="241"/>
      <c r="E13" s="241"/>
      <c r="F13" s="241"/>
      <c r="G13" s="241"/>
      <c r="H13" s="680" t="s">
        <v>2216</v>
      </c>
      <c r="I13" s="681" t="s">
        <v>930</v>
      </c>
      <c r="J13" s="680"/>
      <c r="K13" s="681" t="s">
        <v>2312</v>
      </c>
      <c r="L13" s="680"/>
      <c r="M13" s="680"/>
      <c r="N13" s="680"/>
      <c r="O13" s="680"/>
      <c r="P13" s="682"/>
      <c r="Q13" s="680" t="s">
        <v>820</v>
      </c>
      <c r="R13" s="683"/>
      <c r="S13" s="680" t="s">
        <v>879</v>
      </c>
      <c r="T13" s="683"/>
      <c r="U13" s="680"/>
      <c r="V13" s="678"/>
      <c r="W13" s="678"/>
      <c r="X13" s="232"/>
      <c r="Y13" s="684"/>
      <c r="Z13" s="680"/>
      <c r="AA13" s="685"/>
      <c r="AB13" s="680"/>
      <c r="AC13" s="683"/>
      <c r="AD13" s="683"/>
    </row>
    <row r="14" spans="1:1017" s="224" customFormat="1" ht="13.5" customHeight="1">
      <c r="A14" s="225">
        <v>6</v>
      </c>
      <c r="B14" s="217"/>
      <c r="C14" s="241" t="s">
        <v>2481</v>
      </c>
      <c r="D14" s="241"/>
      <c r="E14" s="241"/>
      <c r="F14" s="241"/>
      <c r="G14" s="241"/>
      <c r="H14" s="680"/>
      <c r="I14" s="681"/>
      <c r="J14" s="680"/>
      <c r="K14" s="681"/>
      <c r="L14" s="680"/>
      <c r="M14" s="680"/>
      <c r="N14" s="680"/>
      <c r="O14" s="680"/>
      <c r="P14" s="682"/>
      <c r="Q14" s="680"/>
      <c r="R14" s="683"/>
      <c r="S14" s="680"/>
      <c r="T14" s="683"/>
      <c r="U14" s="680"/>
      <c r="V14" s="678"/>
      <c r="W14" s="678"/>
      <c r="X14" s="232"/>
      <c r="Y14" s="684"/>
      <c r="Z14" s="680"/>
      <c r="AA14" s="685"/>
      <c r="AB14" s="680"/>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01" priority="15">
      <formula>OR($AD16="X",$AB16="X")</formula>
    </cfRule>
    <cfRule type="expression" dxfId="100" priority="16">
      <formula>AND($AD16=1,$AB16=1)</formula>
    </cfRule>
    <cfRule type="expression" dxfId="99" priority="17">
      <formula>$AD16=1</formula>
    </cfRule>
    <cfRule type="expression" dxfId="98"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7" priority="14">
      <formula>$Q16="X"</formula>
    </cfRule>
  </conditionalFormatting>
  <conditionalFormatting sqref="Q9:Q14">
    <cfRule type="cellIs" dxfId="96" priority="7" operator="equal">
      <formula>"1..1"</formula>
    </cfRule>
    <cfRule type="cellIs" dxfId="95" priority="8" operator="equal">
      <formula>"0..n"</formula>
    </cfRule>
    <cfRule type="cellIs" dxfId="94" priority="9" operator="equal">
      <formula>"0..1"</formula>
    </cfRule>
  </conditionalFormatting>
  <conditionalFormatting sqref="T9:T11">
    <cfRule type="cellIs" dxfId="93" priority="10" operator="equal">
      <formula>"1..1"</formula>
    </cfRule>
    <cfRule type="cellIs" dxfId="92" priority="11" operator="equal">
      <formula>"0..n"</formula>
    </cfRule>
    <cfRule type="cellIs" dxfId="91"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34" t="s">
        <v>828</v>
      </c>
      <c r="M7" s="734"/>
      <c r="N7" s="734"/>
      <c r="O7" s="734"/>
      <c r="V7" s="735" t="s">
        <v>829</v>
      </c>
      <c r="W7" s="735"/>
      <c r="AC7" s="734" t="s">
        <v>830</v>
      </c>
      <c r="AD7" s="73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80"/>
      <c r="I9" s="317"/>
      <c r="J9" s="680"/>
      <c r="K9" s="681"/>
      <c r="L9" s="680"/>
      <c r="M9" s="680"/>
      <c r="N9" s="680"/>
      <c r="O9" s="680"/>
      <c r="P9" s="682"/>
      <c r="Q9" s="680"/>
      <c r="R9" s="680"/>
      <c r="S9" s="680"/>
      <c r="T9" s="683"/>
      <c r="U9" s="680"/>
      <c r="V9" s="678"/>
      <c r="W9" s="678"/>
      <c r="X9" s="232"/>
      <c r="Y9" s="684"/>
      <c r="Z9" s="680"/>
      <c r="AA9" s="685"/>
      <c r="AB9" s="680"/>
      <c r="AC9" s="683"/>
      <c r="AD9" s="683"/>
    </row>
    <row r="10" spans="1:1014" s="224" customFormat="1" ht="13.5" customHeight="1">
      <c r="A10" s="225">
        <v>2</v>
      </c>
      <c r="B10" s="253"/>
      <c r="C10" s="221"/>
      <c r="D10" s="221"/>
      <c r="E10" s="221"/>
      <c r="F10" s="221"/>
      <c r="G10" s="221"/>
      <c r="H10" s="680"/>
      <c r="I10" s="131"/>
      <c r="J10" s="680"/>
      <c r="K10" s="681"/>
      <c r="L10" s="680"/>
      <c r="M10" s="680"/>
      <c r="N10" s="680"/>
      <c r="O10" s="680"/>
      <c r="P10" s="682"/>
      <c r="Q10" s="680"/>
      <c r="R10" s="680"/>
      <c r="S10" s="680"/>
      <c r="T10" s="683"/>
      <c r="U10" s="680"/>
      <c r="V10" s="678"/>
      <c r="W10" s="678"/>
      <c r="X10" s="232"/>
      <c r="Y10" s="684"/>
      <c r="Z10" s="680"/>
      <c r="AA10" s="685"/>
      <c r="AB10" s="680"/>
      <c r="AC10" s="683"/>
      <c r="AD10" s="683"/>
    </row>
    <row r="11" spans="1:1014" s="224" customFormat="1" ht="13.5" customHeight="1">
      <c r="A11" s="225">
        <v>3</v>
      </c>
      <c r="B11" s="217"/>
      <c r="C11" s="240"/>
      <c r="D11" s="241"/>
      <c r="E11" s="241"/>
      <c r="F11" s="241"/>
      <c r="G11" s="241"/>
      <c r="H11" s="680"/>
      <c r="I11" s="681"/>
      <c r="J11" s="680"/>
      <c r="K11" s="681"/>
      <c r="L11" s="680"/>
      <c r="M11" s="680"/>
      <c r="N11" s="680"/>
      <c r="O11" s="680"/>
      <c r="P11" s="682"/>
      <c r="Q11" s="680"/>
      <c r="R11" s="680"/>
      <c r="S11" s="680"/>
      <c r="T11" s="683"/>
      <c r="U11" s="680"/>
      <c r="V11" s="678"/>
      <c r="W11" s="678"/>
      <c r="X11" s="232"/>
      <c r="Y11" s="684"/>
      <c r="Z11" s="680"/>
      <c r="AA11" s="685"/>
      <c r="AB11" s="680"/>
      <c r="AC11" s="683"/>
      <c r="AD11" s="683"/>
    </row>
    <row r="12" spans="1:1014" s="224" customFormat="1" ht="13.5" customHeight="1">
      <c r="A12" s="225">
        <v>4</v>
      </c>
      <c r="B12" s="217"/>
      <c r="C12" s="240"/>
      <c r="D12" s="241"/>
      <c r="E12" s="241"/>
      <c r="F12" s="241"/>
      <c r="G12" s="241"/>
      <c r="H12" s="680"/>
      <c r="I12" s="681"/>
      <c r="J12" s="680"/>
      <c r="K12" s="681"/>
      <c r="L12" s="680"/>
      <c r="M12" s="680"/>
      <c r="N12" s="680"/>
      <c r="O12" s="680"/>
      <c r="P12" s="682"/>
      <c r="Q12" s="680"/>
      <c r="R12" s="680"/>
      <c r="S12" s="680"/>
      <c r="T12" s="683"/>
      <c r="U12" s="680"/>
      <c r="V12" s="678"/>
      <c r="W12" s="678"/>
      <c r="X12" s="232"/>
      <c r="Y12" s="684"/>
      <c r="Z12" s="680"/>
      <c r="AA12" s="685"/>
      <c r="AB12" s="680"/>
      <c r="AC12" s="683"/>
      <c r="AD12" s="683"/>
    </row>
    <row r="13" spans="1:1014" s="224" customFormat="1" ht="13.5" customHeight="1">
      <c r="A13" s="225">
        <v>5</v>
      </c>
      <c r="B13" s="217"/>
      <c r="C13" s="679"/>
      <c r="D13" s="241"/>
      <c r="E13" s="241"/>
      <c r="F13" s="241"/>
      <c r="G13" s="241"/>
      <c r="H13" s="680"/>
      <c r="I13" s="681"/>
      <c r="J13" s="680"/>
      <c r="K13" s="681"/>
      <c r="L13" s="680"/>
      <c r="M13" s="680"/>
      <c r="N13" s="680"/>
      <c r="O13" s="680"/>
      <c r="P13" s="682"/>
      <c r="Q13" s="680"/>
      <c r="R13" s="680"/>
      <c r="S13" s="243"/>
      <c r="T13" s="683"/>
      <c r="U13" s="680"/>
      <c r="V13" s="678"/>
      <c r="W13" s="678"/>
      <c r="X13" s="232"/>
      <c r="Y13" s="684"/>
      <c r="Z13" s="680"/>
      <c r="AA13" s="685"/>
      <c r="AB13" s="680"/>
      <c r="AC13" s="683"/>
      <c r="AD13" s="683"/>
    </row>
    <row r="14" spans="1:1014" s="224" customFormat="1" ht="13.5" customHeight="1">
      <c r="A14" s="225">
        <v>6</v>
      </c>
      <c r="B14" s="217"/>
      <c r="C14" s="679"/>
      <c r="D14" s="241"/>
      <c r="E14" s="241"/>
      <c r="F14" s="241"/>
      <c r="G14" s="241"/>
      <c r="H14" s="680"/>
      <c r="I14" s="681"/>
      <c r="J14" s="680"/>
      <c r="K14" s="681"/>
      <c r="L14" s="680"/>
      <c r="M14" s="680"/>
      <c r="N14" s="680"/>
      <c r="O14" s="680"/>
      <c r="P14" s="682"/>
      <c r="Q14" s="680"/>
      <c r="R14" s="680"/>
      <c r="S14" s="680"/>
      <c r="T14" s="683"/>
      <c r="U14" s="680"/>
      <c r="V14" s="678"/>
      <c r="W14" s="678"/>
      <c r="X14" s="232"/>
      <c r="Y14" s="684"/>
      <c r="Z14" s="680"/>
      <c r="AA14" s="685"/>
      <c r="AB14" s="680"/>
      <c r="AC14" s="683"/>
      <c r="AD14" s="683"/>
    </row>
    <row r="15" spans="1:1014" s="224" customFormat="1" ht="13.5" customHeight="1">
      <c r="A15" s="225">
        <v>7</v>
      </c>
      <c r="B15" s="217"/>
      <c r="C15" s="679"/>
      <c r="D15" s="241"/>
      <c r="E15" s="241"/>
      <c r="F15" s="241"/>
      <c r="G15" s="241"/>
      <c r="H15" s="680"/>
      <c r="I15" s="681"/>
      <c r="J15" s="680"/>
      <c r="K15" s="681"/>
      <c r="L15" s="680"/>
      <c r="M15" s="680"/>
      <c r="N15" s="680"/>
      <c r="O15" s="680"/>
      <c r="P15" s="682"/>
      <c r="Q15" s="680"/>
      <c r="R15" s="680"/>
      <c r="S15" s="680"/>
      <c r="T15" s="683"/>
      <c r="U15" s="680"/>
      <c r="V15" s="678"/>
      <c r="W15" s="678"/>
      <c r="X15" s="232"/>
      <c r="Y15" s="684"/>
      <c r="Z15" s="680"/>
      <c r="AA15" s="685"/>
      <c r="AB15" s="680"/>
      <c r="AC15" s="683"/>
      <c r="AD15" s="683"/>
    </row>
    <row r="16" spans="1:1014" s="224" customFormat="1" ht="13.5" customHeight="1">
      <c r="A16" s="225">
        <v>8</v>
      </c>
      <c r="B16" s="217"/>
      <c r="C16" s="679"/>
      <c r="D16" s="241"/>
      <c r="E16" s="241"/>
      <c r="F16" s="241"/>
      <c r="G16" s="241"/>
      <c r="H16" s="680"/>
      <c r="I16" s="681"/>
      <c r="J16" s="680"/>
      <c r="K16" s="681"/>
      <c r="L16" s="680"/>
      <c r="M16" s="680"/>
      <c r="N16" s="680"/>
      <c r="O16" s="680"/>
      <c r="P16" s="682"/>
      <c r="Q16" s="680"/>
      <c r="R16" s="680"/>
      <c r="S16" s="680"/>
      <c r="T16" s="683"/>
      <c r="U16" s="680"/>
      <c r="V16" s="678"/>
      <c r="W16" s="678"/>
      <c r="X16" s="232"/>
      <c r="Y16" s="684"/>
      <c r="Z16" s="680"/>
      <c r="AA16" s="685"/>
      <c r="AB16" s="680"/>
      <c r="AC16" s="683"/>
      <c r="AD16" s="683"/>
    </row>
    <row r="17" spans="1:1017" s="224" customFormat="1" ht="13.5" customHeight="1">
      <c r="A17" s="225">
        <v>9</v>
      </c>
      <c r="B17" s="217"/>
      <c r="C17" s="679"/>
      <c r="D17" s="241"/>
      <c r="E17" s="241"/>
      <c r="F17" s="241"/>
      <c r="G17" s="241"/>
      <c r="H17" s="680"/>
      <c r="I17" s="681"/>
      <c r="J17" s="680"/>
      <c r="K17" s="681"/>
      <c r="L17" s="680"/>
      <c r="M17" s="680"/>
      <c r="N17" s="680"/>
      <c r="O17" s="680"/>
      <c r="P17" s="682"/>
      <c r="Q17" s="680"/>
      <c r="R17" s="680"/>
      <c r="S17" s="680"/>
      <c r="T17" s="683"/>
      <c r="U17" s="680"/>
      <c r="V17" s="678"/>
      <c r="W17" s="678"/>
      <c r="X17" s="232"/>
      <c r="Y17" s="684"/>
      <c r="Z17" s="680"/>
      <c r="AA17" s="685"/>
      <c r="AB17" s="680"/>
      <c r="AC17" s="683"/>
      <c r="AD17" s="683"/>
    </row>
    <row r="18" spans="1:1017" s="224" customFormat="1" ht="13.5" customHeight="1">
      <c r="A18" s="225">
        <v>10</v>
      </c>
      <c r="B18" s="217"/>
      <c r="C18" s="679"/>
      <c r="D18" s="241"/>
      <c r="E18" s="241"/>
      <c r="F18" s="241"/>
      <c r="G18" s="241"/>
      <c r="H18" s="680"/>
      <c r="I18" s="681"/>
      <c r="J18" s="680"/>
      <c r="K18" s="681"/>
      <c r="L18" s="680"/>
      <c r="M18" s="680"/>
      <c r="N18" s="680"/>
      <c r="O18" s="680"/>
      <c r="P18" s="682"/>
      <c r="Q18" s="680"/>
      <c r="R18" s="680"/>
      <c r="S18" s="680"/>
      <c r="T18" s="683"/>
      <c r="U18" s="680"/>
      <c r="V18" s="678"/>
      <c r="W18" s="678"/>
      <c r="X18" s="232"/>
      <c r="Y18" s="684"/>
      <c r="Z18" s="680"/>
      <c r="AA18" s="685"/>
      <c r="AB18" s="680"/>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90" priority="8">
      <formula>OR($AD10="X",$AC10="X")</formula>
    </cfRule>
  </conditionalFormatting>
  <conditionalFormatting sqref="A20:F21 A41:F881">
    <cfRule type="expression" dxfId="89" priority="20">
      <formula>OR($AD20="X",$AB20="X")</formula>
    </cfRule>
    <cfRule type="expression" dxfId="88" priority="21">
      <formula>AND($AD20=1,$AB20=1)</formula>
    </cfRule>
    <cfRule type="expression" dxfId="87" priority="22">
      <formula>$AD20=1</formula>
    </cfRule>
    <cfRule type="expression" dxfId="86" priority="23">
      <formula>$AB20=1</formula>
    </cfRule>
  </conditionalFormatting>
  <conditionalFormatting sqref="A9:G9 A10:A18">
    <cfRule type="expression" dxfId="85" priority="25">
      <formula>AND($AD9=1,$AC9=1)</formula>
    </cfRule>
    <cfRule type="expression" dxfId="84" priority="26">
      <formula>$AD9=1</formula>
    </cfRule>
    <cfRule type="expression" dxfId="83" priority="27">
      <formula>$AC9=1</formula>
    </cfRule>
  </conditionalFormatting>
  <conditionalFormatting sqref="A9:G9">
    <cfRule type="expression" dxfId="82" priority="24">
      <formula>OR($AD9="X",$AC9="X")</formula>
    </cfRule>
  </conditionalFormatting>
  <conditionalFormatting sqref="A9:G18">
    <cfRule type="expression" dxfId="81" priority="28">
      <formula>AND(NOT(ISBLANK($W9)),ISBLANK($AC9),ISBLANK($AD9))</formula>
    </cfRule>
  </conditionalFormatting>
  <conditionalFormatting sqref="B10:G18">
    <cfRule type="expression" dxfId="80" priority="12">
      <formula>OR($AD10="X",$AC10="X")</formula>
    </cfRule>
    <cfRule type="expression" dxfId="79" priority="13">
      <formula>AND($AD10=1,$AC10=1)</formula>
    </cfRule>
    <cfRule type="expression" dxfId="78" priority="14">
      <formula>$AD10=1</formula>
    </cfRule>
    <cfRule type="expression" dxfId="77" priority="15">
      <formula>$AC10=1</formula>
    </cfRule>
  </conditionalFormatting>
  <conditionalFormatting sqref="C9:C18">
    <cfRule type="expression" dxfId="76" priority="11">
      <formula>AND($R9="X",$B9&lt;&gt;"")</formula>
    </cfRule>
  </conditionalFormatting>
  <conditionalFormatting sqref="D9:D18">
    <cfRule type="expression" dxfId="75" priority="2">
      <formula>AND($R9="X",OR($B9&lt;&gt;"",$C9&lt;&gt;""))</formula>
    </cfRule>
  </conditionalFormatting>
  <conditionalFormatting sqref="E9:E18">
    <cfRule type="expression" dxfId="74"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3" priority="4">
      <formula>AND($R9="X",OR($B9&lt;&gt;"",$C9&lt;&gt;"",$D9&lt;&gt;"",$E9&lt;&gt;""))</formula>
    </cfRule>
  </conditionalFormatting>
  <conditionalFormatting sqref="G9:G18">
    <cfRule type="expression" dxfId="72" priority="1">
      <formula>AND($R9="X",OR($B9&lt;&gt;"",$C9&lt;&gt;"",$D9&lt;&gt;"",$E9&lt;&gt;"",$F9&lt;&gt;""))</formula>
    </cfRule>
  </conditionalFormatting>
  <conditionalFormatting sqref="H20:H21 H41:H881">
    <cfRule type="expression" dxfId="71" priority="19">
      <formula>$Q20="X"</formula>
    </cfRule>
  </conditionalFormatting>
  <conditionalFormatting sqref="I11:I18">
    <cfRule type="expression" dxfId="70" priority="10">
      <formula>$R11="X"</formula>
    </cfRule>
  </conditionalFormatting>
  <conditionalFormatting sqref="Q9:Q18">
    <cfRule type="cellIs" dxfId="69" priority="5" operator="equal">
      <formula>"1..1"</formula>
    </cfRule>
    <cfRule type="cellIs" dxfId="68" priority="6" operator="equal">
      <formula>"0..n"</formula>
    </cfRule>
    <cfRule type="cellIs" dxfId="6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33" t="s">
        <v>816</v>
      </c>
      <c r="P1" s="73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33" t="s">
        <v>816</v>
      </c>
      <c r="P1" s="73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33" t="s">
        <v>816</v>
      </c>
      <c r="P1" s="73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34" t="s">
        <v>828</v>
      </c>
      <c r="M7" s="734"/>
      <c r="N7" s="734"/>
      <c r="O7" s="734"/>
      <c r="P7" s="173"/>
      <c r="Q7" s="96"/>
      <c r="R7" s="96"/>
      <c r="S7" s="96"/>
      <c r="T7" s="278"/>
      <c r="U7" s="96"/>
      <c r="V7" s="741" t="s">
        <v>829</v>
      </c>
      <c r="W7" s="741"/>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48" t="s">
        <v>814</v>
      </c>
      <c r="F1" s="748"/>
      <c r="G1" s="128"/>
      <c r="H1" s="737" t="s">
        <v>1670</v>
      </c>
      <c r="I1" s="737"/>
      <c r="J1" s="737"/>
      <c r="K1" s="96"/>
      <c r="L1" s="96"/>
      <c r="M1" s="96"/>
      <c r="N1" s="96"/>
      <c r="O1" s="749" t="s">
        <v>816</v>
      </c>
      <c r="P1" s="74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47" t="s">
        <v>819</v>
      </c>
      <c r="F2" s="747"/>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46" t="s">
        <v>822</v>
      </c>
      <c r="F3" s="74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44" t="s">
        <v>825</v>
      </c>
      <c r="F4" s="745"/>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42" t="s">
        <v>912</v>
      </c>
      <c r="F5" s="743"/>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8" t="s">
        <v>828</v>
      </c>
      <c r="M7" s="738"/>
      <c r="N7" s="738"/>
      <c r="O7" s="738"/>
      <c r="P7" s="96"/>
      <c r="Q7" s="96"/>
      <c r="R7" s="96"/>
      <c r="S7" s="96"/>
      <c r="T7" s="96"/>
      <c r="U7" s="96"/>
      <c r="V7" s="750" t="s">
        <v>829</v>
      </c>
      <c r="W7" s="750"/>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37" t="s">
        <v>1670</v>
      </c>
      <c r="I1" s="737"/>
      <c r="J1" s="96"/>
      <c r="K1" s="96"/>
      <c r="L1" s="96"/>
      <c r="M1" s="96"/>
      <c r="N1" s="96"/>
      <c r="O1" s="749" t="s">
        <v>816</v>
      </c>
      <c r="P1" s="74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38" t="s">
        <v>828</v>
      </c>
      <c r="M7" s="738"/>
      <c r="N7" s="738"/>
      <c r="O7" s="738"/>
      <c r="P7" s="96"/>
      <c r="Q7" s="96"/>
      <c r="R7" s="96"/>
      <c r="S7" s="96"/>
      <c r="T7" s="96"/>
      <c r="V7" s="411" t="s">
        <v>829</v>
      </c>
      <c r="W7" s="41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37" t="s">
        <v>1670</v>
      </c>
      <c r="I1" s="737"/>
      <c r="J1" s="295"/>
      <c r="K1" s="96"/>
      <c r="L1" s="96"/>
      <c r="M1" s="96"/>
      <c r="N1" s="96"/>
      <c r="O1" s="749" t="s">
        <v>816</v>
      </c>
      <c r="P1" s="74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37"/>
      <c r="I2" s="73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38" t="s">
        <v>828</v>
      </c>
      <c r="M7" s="738"/>
      <c r="N7" s="738"/>
      <c r="O7" s="738"/>
      <c r="P7" s="96"/>
      <c r="Q7" s="96"/>
      <c r="R7" s="96"/>
      <c r="S7" s="96"/>
      <c r="T7" s="96"/>
      <c r="U7" s="96"/>
      <c r="V7" s="750" t="s">
        <v>829</v>
      </c>
      <c r="W7" s="75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37" t="s">
        <v>1670</v>
      </c>
      <c r="I1" s="737"/>
      <c r="J1" s="295"/>
      <c r="K1" s="96"/>
      <c r="L1" s="96"/>
      <c r="M1" s="96"/>
      <c r="N1" s="96"/>
      <c r="O1" s="749" t="s">
        <v>816</v>
      </c>
      <c r="P1" s="74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37"/>
      <c r="I2" s="73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38" t="s">
        <v>828</v>
      </c>
      <c r="M7" s="738"/>
      <c r="N7" s="738"/>
      <c r="O7" s="738"/>
      <c r="P7" s="96"/>
      <c r="Q7" s="96"/>
      <c r="R7" s="96"/>
      <c r="S7" s="96"/>
      <c r="T7" s="96"/>
      <c r="U7" s="96"/>
      <c r="V7" s="411" t="s">
        <v>829</v>
      </c>
      <c r="W7" s="41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51" t="s">
        <v>2600</v>
      </c>
      <c r="C9" s="751"/>
      <c r="D9" s="751"/>
      <c r="E9" s="751"/>
      <c r="F9" s="751"/>
    </row>
    <row r="10" spans="2:6" ht="14.25" customHeight="1">
      <c r="B10" s="752" t="s">
        <v>2601</v>
      </c>
      <c r="C10" s="752"/>
      <c r="D10" s="752"/>
      <c r="E10" s="752"/>
      <c r="F10" s="75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1720d4e8-2b1e-4bd1-aad5-1b4debf9b56d"/>
    <ds:schemaRef ds:uri="http://schemas.microsoft.com/office/2006/metadata/properties"/>
    <ds:schemaRef ds:uri="http://purl.org/dc/terms/"/>
    <ds:schemaRef ds:uri="http://www.w3.org/XML/1998/namespace"/>
    <ds:schemaRef ds:uri="http://schemas.microsoft.com/sharepoint/v3"/>
    <ds:schemaRef ds:uri="http://schemas.microsoft.com/office/infopath/2007/PartnerControls"/>
    <ds:schemaRef ds:uri="http://schemas.openxmlformats.org/package/2006/metadata/core-properties"/>
    <ds:schemaRef ds:uri="f6ca01e7-bd19-41f1-999c-e032ef5104c3"/>
    <ds:schemaRef ds:uri="http://purl.org/dc/dcmitype/"/>
  </ds:schemaRefs>
</ds:datastoreItem>
</file>

<file path=customXml/itemProps3.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2024-05-23T13:18:48Z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