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57" documentId="13_ncr:1_{E35F1164-CE8E-C642-8D0F-A1D75327F707}" xr6:coauthVersionLast="47" xr6:coauthVersionMax="47" xr10:uidLastSave="{4233E66E-07EC-4A50-96B7-EC47FADADF6C}"/>
  <bookViews>
    <workbookView xWindow="14295" yWindow="0" windowWidth="14610" windowHeight="17385" tabRatio="91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tc={BE13A59F-F90D-4048-A83C-78FB2B918C7E}</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BE13A59F-F90D-4048-A83C-78FB2B918C7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<sst xmlns="http://schemas.openxmlformats.org/spreadsheetml/2006/main" count="11224" uniqueCount="3121">
  <si>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</si>
  <si>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</si>
  <si>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</si>
  <si>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</si>
  <si>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</si>
  <si>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</si>
  <si>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</si>
  <si>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</si>
  <si>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</si>
  <si>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</si>
  <si>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</si>
  <si>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</si>
  <si>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</si>
  <si>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</si>
  <si>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</si>
  <si>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</si>
  <si>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</si>
  <si>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</si>
  <si>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</si>
  <si>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</si>
  <si>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</si>
  <si>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</si>
  <si>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</si>
  <si>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</si>
  <si>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</si>
  <si>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</si>
  <si>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</si>
  <si>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</si>
  <si>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</si>
  <si>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</si>
  <si>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</si>
  <si>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</si>
  <si>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</si>
  <si>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</si>
  <si>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</si>
  <si>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</si>
  <si>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</si>
  <si>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</si>
  <si>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</si>
  <si>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</si>
  <si>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</si>
  <si>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</si>
  <si>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</si>
  <si>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</si>
  <si>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</si>
  <si>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</si>
  <si>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</si>
  <si>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</si>
  <si>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</si>
  <si>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</si>
  <si>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</si>
  <si>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</si>
  <si>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</si>
  <si>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</si>
  <si>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</si>
  <si>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</si>
  <si>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</si>
  <si>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</si>
  <si>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</si>
  <si>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</si>
  <si>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</si>
  <si>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</si>
  <si>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</si>
  <si>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</si>
  <si>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</si>
  <si>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</si>
  <si>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</si>
  <si>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</si>
  <si>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</si>
  <si>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</si>
  <si>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</si>
  <si>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</si>
  <si>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</si>
  <si>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</si>
  <si>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</si>
  <si>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</si>
  <si>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</si>
  <si>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</si>
  <si>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</si>
  <si>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</si>
  <si>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</si>
  <si>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</si>
  <si>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</si>
  <si>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</si>
  <si>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</si>
  <si>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</si>
  <si>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</si>
  <si>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</si>
  <si>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</si>
  <si>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</si>
  <si>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</si>
  <si>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</si>
  <si>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</si>
  <si>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</si>
  <si>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</si>
  <si>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</si>
  <si>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</si>
  <si>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</si>
  <si>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</si>
  <si>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</si>
  <si>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</si>
  <si>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</si>
  <si>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</si>
  <si>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</si>
  <si>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</si>
  <si>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</si>
  <si>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</si>
  <si>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</si>
  <si>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</si>
  <si>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</si>
  <si>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</si>
  <si>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</si>
  <si>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</si>
  <si>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</si>
  <si>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</si>
  <si>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</si>
  <si>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</si>
  <si>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</si>
  <si>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</si>
  <si>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</si>
  <si>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</si>
  <si>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</si>
  <si>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</si>
  <si>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</si>
  <si>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</si>
  <si>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</si>
  <si>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</si>
  <si>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</si>
  <si>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</si>
  <si>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</si>
  <si>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</si>
  <si>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</si>
  <si>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</si>
  <si>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</si>
  <si>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</si>
  <si>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</si>
  <si>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</si>
  <si>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</si>
  <si>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</si>
  <si>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</si>
  <si>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</si>
  <si>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</si>
  <si>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</si>
  <si>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</si>
  <si>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</si>
  <si>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</si>
  <si>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</si>
  <si>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</si>
  <si>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</si>
  <si>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</si>
  <si>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</si>
  <si>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</si>
  <si>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</si>
  <si>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</si>
  <si>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</si>
  <si>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</si>
  <si>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</si>
  <si>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</si>
  <si>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</si>
  <si>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</si>
  <si>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</si>
  <si>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</si>
  <si>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</si>
  <si>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</si>
  <si>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</si>
  <si>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</si>
  <si>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</si>
  <si>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</si>
  <si>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</si>
  <si>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</si>
  <si>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</si>
  <si>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</si>
  <si>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</si>
  <si>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</si>
  <si>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</si>
  <si>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</si>
  <si>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</si>
  <si>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</si>
  <si>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</si>
  <si>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</si>
  <si>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</si>
  <si>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</si>
  <si>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</si>
  <si>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</si>
  <si>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</si>
  <si>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</si>
  <si>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</si>
  <si>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</si>
  <si>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</si>
  <si>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</si>
  <si>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</si>
  <si>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</si>
  <si>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</si>
  <si>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</si>
  <si>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</si>
  <si>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</si>
  <si>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</si>
  <si>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</si>
  <si>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</si>
  <si>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</si>
  <si>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</si>
  <si>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</si>
  <si>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</si>
  <si>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</si>
  <si>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</si>
  <si>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</si>
  <si>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</si>
  <si>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</si>
  <si>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</si>
  <si>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</si>
  <si>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</si>
  <si>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</si>
  <si>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</si>
  <si>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</si>
  <si>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</si>
  <si>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</si>
  <si>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</si>
  <si>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</si>
  <si>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</si>
  <si>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</si>
  <si>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</si>
  <si>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</si>
  <si>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</si>
  <si>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</si>
  <si>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</si>
  <si>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</si>
  <si>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</si>
  <si>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</si>
  <si>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</si>
  <si>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</si>
  <si>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</si>
  <si>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</si>
  <si>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</si>
  <si>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</si>
  <si>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</si>
  <si>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</si>
  <si>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</si>
  <si>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</si>
  <si>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</si>
  <si>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</si>
  <si>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</si>
  <si>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</si>
  <si>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</si>
  <si>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</si>
  <si>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</si>
  <si>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</si>
  <si>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</si>
  <si>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</si>
  <si>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</si>
  <si>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</si>
  <si>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</si>
  <si>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</si>
  <si>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</si>
  <si>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</si>
  <si>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</si>
  <si>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</si>
  <si>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</si>
  <si>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</si>
  <si>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</si>
  <si>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</si>
  <si>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</si>
  <si>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</si>
  <si>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</si>
  <si>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</si>
  <si>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</si>
  <si>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</si>
  <si>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</si>
  <si>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</si>
  <si>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</si>
  <si>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</si>
  <si>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</si>
  <si>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</si>
  <si>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</si>
  <si>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</si>
  <si>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</si>
  <si>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</si>
  <si>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</si>
  <si>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</si>
  <si>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</si>
  <si>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</si>
  <si>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</si>
  <si>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</si>
  <si>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</si>
  <si>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</si>
  <si>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</si>
  <si>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</si>
  <si>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</si>
  <si>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</si>
  <si>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</si>
  <si>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</si>
  <si>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</si>
  <si>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</si>
  <si>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</si>
  <si>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</si>
  <si>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</si>
  <si>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</si>
  <si>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</si>
  <si>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</si>
  <si>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</si>
  <si>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</si>
  <si>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</si>
  <si>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</si>
  <si>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</si>
  <si>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</si>
  <si>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</si>
  <si>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</si>
  <si>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</si>
  <si>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</si>
  <si>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</si>
  <si>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</si>
  <si>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</si>
  <si>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</si>
  <si>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</si>
  <si>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</si>
  <si>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</si>
  <si>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</si>
  <si>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</si>
  <si>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</si>
  <si>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</si>
  <si>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</si>
  <si>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</si>
  <si>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</si>
  <si>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</si>
  <si>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</si>
  <si>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</si>
  <si>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</si>
  <si>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</si>
  <si>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</si>
  <si>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</si>
  <si>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</si>
  <si>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</si>
  <si>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</si>
  <si>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</si>
  <si>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</si>
  <si>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</si>
  <si>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</si>
  <si>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</si>
  <si>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</si>
  <si>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</si>
  <si>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</si>
  <si>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</si>
  <si>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</si>
  <si>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</si>
  <si>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</si>
  <si>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</si>
  <si>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</si>
  <si>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</si>
  <si>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</si>
  <si>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</si>
  <si>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</si>
  <si>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</si>
  <si>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</si>
  <si>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</si>
  <si>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</si>
  <si>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</si>
  <si>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</si>
  <si>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</si>
  <si>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</si>
  <si>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</si>
  <si>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</si>
  <si>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</si>
  <si>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</si>
  <si>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</si>
  <si>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</si>
  <si>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</si>
  <si>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</si>
  <si>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</si>
  <si>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</si>
  <si>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</si>
  <si>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</si>
  <si>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</si>
  <si>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</si>
  <si>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</si>
  <si>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</si>
  <si>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</si>
  <si>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</si>
  <si>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</si>
  <si>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</si>
  <si>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</si>
  <si>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</si>
  <si>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</si>
  <si>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</si>
  <si>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</si>
  <si>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</si>
  <si>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</si>
  <si>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</si>
  <si>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</si>
  <si>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</si>
  <si>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</si>
  <si>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</si>
  <si>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</si>
  <si>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</si>
  <si>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</si>
  <si>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</si>
  <si>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</si>
  <si>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</si>
  <si>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</si>
  <si>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</si>
  <si>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</si>
  <si>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</si>
  <si>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</si>
  <si>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</si>
  <si>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</si>
  <si>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</si>
  <si>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</si>
  <si>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</si>
  <si>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</si>
  <si>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</si>
  <si>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</si>
  <si>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</si>
  <si>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</si>
  <si>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</si>
  <si>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</si>
  <si>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</si>
  <si>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</si>
  <si>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</si>
  <si>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</si>
  <si>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</si>
  <si>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</si>
  <si>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</si>
  <si>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</si>
  <si>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</si>
  <si>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</si>
  <si>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</si>
  <si>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</si>
  <si>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</si>
  <si>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</si>
  <si>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</si>
  <si>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</si>
  <si>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</si>
  <si>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</si>
  <si>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</si>
  <si>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</si>
  <si>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</si>
  <si>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</si>
  <si>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</si>
  <si>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</si>
  <si>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</si>
  <si>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</si>
  <si>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</si>
  <si>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</si>
  <si>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</si>
  <si>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</si>
  <si>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</si>
  <si>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</si>
  <si>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</si>
  <si>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</si>
  <si>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</si>
  <si>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</si>
  <si>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</si>
  <si>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</si>
  <si>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</si>
  <si>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</si>
  <si>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</si>
  <si>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</si>
  <si>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</si>
  <si>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</si>
  <si>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</si>
  <si>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</si>
  <si>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</si>
  <si>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</si>
  <si>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</si>
  <si>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</si>
  <si>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</si>
  <si>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</si>
  <si>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</si>
  <si>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</si>
  <si>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</si>
  <si>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</si>
  <si>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</si>
  <si>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</si>
  <si>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</si>
  <si>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</si>
  <si>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</si>
  <si>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</si>
  <si>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</si>
  <si>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</si>
  <si>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</si>
  <si>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</si>
  <si>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</si>
  <si>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</si>
  <si>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</si>
  <si>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</si>
  <si>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</si>
  <si>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</si>
  <si>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</si>
  <si>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</si>
  <si>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</si>
  <si>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</si>
  <si>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</si>
  <si>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</si>
  <si>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</si>
  <si>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</si>
  <si>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</si>
  <si>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</si>
  <si>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</si>
  <si>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</si>
  <si>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</si>
  <si>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</si>
  <si>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</si>
  <si>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</si>
  <si>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</si>
  <si>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</si>
  <si>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</si>
  <si>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</si>
  <si>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</si>
  <si>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</si>
  <si>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</si>
  <si>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</si>
  <si>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</si>
  <si>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</si>
  <si>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</si>
  <si>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</si>
  <si>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</si>
  <si>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</si>
  <si>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</si>
  <si>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</si>
  <si>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</si>
  <si>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</si>
  <si>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</si>
  <si>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</si>
  <si>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</si>
  <si>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</si>
  <si>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</si>
  <si>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</si>
  <si>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</si>
  <si>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</si>
  <si>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</si>
  <si>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</si>
  <si>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</si>
  <si>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</si>
  <si>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</si>
  <si>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</si>
  <si>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</si>
  <si>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</si>
  <si>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</si>
  <si>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</si>
  <si>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</si>
  <si>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</si>
  <si>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</si>
  <si>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</si>
  <si>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</si>
  <si>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</si>
  <si>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</si>
  <si>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</si>
  <si>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</si>
  <si>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</si>
  <si>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</si>
  <si>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</si>
  <si>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</si>
  <si>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</si>
  <si>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</si>
  <si>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</si>
  <si>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</si>
  <si>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</si>
  <si>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</si>
  <si>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</si>
  <si>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</si>
  <si>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</si>
  <si>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</si>
  <si>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</si>
  <si>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</si>
  <si>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</si>
  <si>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</si>
  <si>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</si>
  <si>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</si>
  <si>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</si>
  <si>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</si>
  <si>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</si>
  <si>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</si>
  <si>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</si>
  <si>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</si>
  <si>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</si>
  <si>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</si>
  <si>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</si>
  <si>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</si>
  <si>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</si>
  <si>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</si>
  <si>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</si>
  <si>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</si>
  <si>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</si>
  <si>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</si>
  <si>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</si>
  <si>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</si>
  <si>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</si>
  <si>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</si>
  <si>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</si>
  <si>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</si>
  <si>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</si>
  <si>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</si>
  <si>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</si>
  <si>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</si>
  <si>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</si>
  <si>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</si>
  <si>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</si>
  <si>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</si>
  <si>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</si>
  <si>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</si>
  <si>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</si>
  <si>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</si>
  <si>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</si>
  <si>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</si>
  <si>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</si>
  <si>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</si>
  <si>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</si>
  <si>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</si>
  <si>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</si>
  <si>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</si>
  <si>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</si>
  <si>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</si>
  <si>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</si>
  <si>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</si>
  <si>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</si>
  <si>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</si>
  <si>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</si>
  <si>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</si>
  <si>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</si>
  <si>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</si>
  <si>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</si>
  <si>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</si>
  <si>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</si>
  <si>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</si>
  <si>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</si>
  <si>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</si>
  <si>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</si>
  <si>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</si>
  <si>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</si>
  <si>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</si>
  <si>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</si>
  <si>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</si>
  <si>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</si>
  <si>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</si>
  <si>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</si>
  <si>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</si>
  <si>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</si>
  <si>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</si>
  <si>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</si>
  <si>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</si>
  <si>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</si>
  <si>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</si>
  <si>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</si>
  <si>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</si>
  <si>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</si>
  <si>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</si>
  <si>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</si>
  <si>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</si>
  <si>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</si>
  <si>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</si>
  <si>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</si>
  <si>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</si>
  <si>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</si>
  <si>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</si>
  <si>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</si>
  <si>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</si>
  <si>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</si>
  <si>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</si>
  <si>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</si>
  <si>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</si>
  <si>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</si>
  <si>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</si>
  <si>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</si>
  <si>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</si>
  <si>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</si>
  <si>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</si>
  <si>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</si>
  <si>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</si>
  <si>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</si>
  <si>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</si>
  <si>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</si>
  <si>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</si>
  <si>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</si>
  <si>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</si>
  <si>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</si>
  <si>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</si>
  <si>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</si>
  <si>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</si>
  <si>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</si>
  <si>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</si>
  <si>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</si>
  <si>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</si>
  <si>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</si>
  <si>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</si>
  <si>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</si>
  <si>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</si>
  <si>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</si>
  <si>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</si>
  <si>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</si>
  <si>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</si>
  <si>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</si>
  <si>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</si>
  <si>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</si>
  <si>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</si>
  <si>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</si>
  <si>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</si>
  <si>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</si>
  <si>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</si>
  <si>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</si>
  <si>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</si>
  <si>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</si>
  <si>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</si>
  <si>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</si>
  <si>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</si>
  <si>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</si>
  <si>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</si>
  <si>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</si>
  <si>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</si>
  <si>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</si>
  <si>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</si>
  <si>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</si>
  <si>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</si>
  <si>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</si>
  <si>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</si>
  <si>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</si>
  <si>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</si>
  <si>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</si>
  <si>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</si>
  <si>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</si>
  <si>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</si>
  <si>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</si>
  <si>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</si>
  <si>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</si>
  <si>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</si>
  <si>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</si>
  <si>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</si>
  <si>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</si>
  <si>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</si>
  <si>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</si>
  <si>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</si>
  <si>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</si>
  <si>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</si>
  <si>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</si>
  <si>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</si>
  <si>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</si>
  <si>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</si>
  <si>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</si>
  <si>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</si>
  <si>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</si>
  <si>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</si>
  <si>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</si>
  <si>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</si>
  <si>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</si>
  <si>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</si>
  <si>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</si>
  <si>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</si>
  <si>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</si>
  <si>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</si>
  <si>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</si>
  <si>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</si>
  <si>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</si>
  <si>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</si>
  <si>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</si>
  <si>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</si>
  <si>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</si>
  <si>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</si>
  <si>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</si>
  <si>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</si>
  <si>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</si>
  <si>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</si>
  <si>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</si>
  <si>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</si>
  <si>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</si>
  <si>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</si>
  <si>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</si>
  <si>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</si>
  <si>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</si>
  <si>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</si>
  <si>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</si>
  <si>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</si>
  <si>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</si>
  <si>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</si>
  <si>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</si>
  <si>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</si>
  <si>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</si>
  <si>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</si>
  <si>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</si>
  <si>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</si>
  <si>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</si>
  <si>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</si>
  <si>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</si>
  <si>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</si>
  <si>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</si>
  <si>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</si>
  <si>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</si>
  <si>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</si>
  <si>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</si>
  <si>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</si>
  <si>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</si>
  <si>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</si>
  <si>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</si>
  <si>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</si>
  <si>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</si>
  <si>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</si>
  <si>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</si>
  <si>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</si>
  <si>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</si>
  <si>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</si>
  <si>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</si>
  <si>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</si>
  <si>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</si>
  <si>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</si>
  <si>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</si>
  <si>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</si>
  <si>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</si>
  <si>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</si>
  <si>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</si>
  <si>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</si>
  <si>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</si>
  <si>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</si>
  <si>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</si>
  <si>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</si>
  <si>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</si>
  <si>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</si>
  <si>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</si>
  <si>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</si>
  <si>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</si>
  <si>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</si>
  <si>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</si>
  <si>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</si>
  <si>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</si>
  <si>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</si>
  <si>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</si>
  <si>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</si>
  <si>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</si>
  <si>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</si>
  <si>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</si>
  <si>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</si>
  <si>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</si>
  <si>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</si>
  <si>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</si>
  <si>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</si>
  <si>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</si>
  <si>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</si>
  <si>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</si>
  <si>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</si>
  <si>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</si>
  <si>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</si>
  <si>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</si>
  <si>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</si>
  <si>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</si>
  <si>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</si>
  <si>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</si>
  <si>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</si>
  <si>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</si>
  <si>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</si>
  <si>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</si>
  <si>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</si>
  <si>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</si>
  <si>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</si>
  <si>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</si>
  <si>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</si>
  <si>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</si>
  <si>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</si>
  <si>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</si>
  <si>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</si>
  <si>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</si>
  <si>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</si>
  <si>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</si>
  <si>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</si>
  <si>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</si>
  <si>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</si>
  <si>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</si>
  <si>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</si>
  <si>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</si>
  <si>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</si>
  <si>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</si>
  <si>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</si>
  <si>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</si>
  <si>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</si>
  <si>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</si>
  <si>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</si>
  <si>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</si>
  <si>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</si>
  <si>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</si>
  <si>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</si>
  <si>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</si>
  <si>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</si>
  <si>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</si>
  <si>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</si>
  <si>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</si>
  <si>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</si>
  <si>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</si>
  <si>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</si>
  <si>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</si>
  <si>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</si>
  <si>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</si>
  <si>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</si>
  <si>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</si>
  <si>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</si>
  <si>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</si>
  <si>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</si>
  <si>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</si>
  <si>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</si>
  <si>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</si>
  <si>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</si>
  <si>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</si>
  <si>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</si>
  <si>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</si>
  <si>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</si>
  <si>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</si>
  <si>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</si>
  <si>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</si>
  <si>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</si>
  <si>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</si>
  <si>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</si>
  <si>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</si>
  <si>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</si>
  <si>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</si>
  <si>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</si>
  <si>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</si>
  <si>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</si>
  <si>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</si>
  <si>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</si>
  <si>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</si>
  <si>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</si>
  <si>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</si>
  <si>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</si>
  <si>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</si>
  <si>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</si>
  <si>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</si>
  <si>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</si>
  <si>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</si>
  <si>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</si>
  <si>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</si>
  <si>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</si>
  <si>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</si>
  <si>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</si>
  <si>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</si>
  <si>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</si>
  <si>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</si>
  <si>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</si>
  <si>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</si>
  <si>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</si>
  <si>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</si>
  <si>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</si>
  <si>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</si>
  <si>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</si>
  <si>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</si>
  <si>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</si>
  <si>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</si>
  <si>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</si>
  <si>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</si>
  <si>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</si>
  <si>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</si>
  <si>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</si>
  <si>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</si>
  <si>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</si>
  <si>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</si>
  <si>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</si>
  <si>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</si>
  <si>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</si>
  <si>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</si>
  <si>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</si>
  <si>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</si>
  <si>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</si>
  <si>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</si>
  <si>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</si>
  <si>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</si>
  <si>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</si>
  <si>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</si>
  <si>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</si>
  <si>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</si>
  <si>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</si>
  <si>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</si>
  <si>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</si>
  <si>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</si>
  <si>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</si>
  <si>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</si>
  <si>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</si>
  <si>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</si>
  <si>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</si>
  <si>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</si>
  <si>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</si>
  <si>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</si>
  <si>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</si>
  <si>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</si>
  <si>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</si>
  <si>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</si>
  <si>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</si>
  <si>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</si>
  <si>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</si>
  <si>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</si>
  <si>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</si>
  <si>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</si>
  <si>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</si>
  <si>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</si>
  <si>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</si>
  <si>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</si>
  <si>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</si>
  <si>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</si>
  <si>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</si>
  <si>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</si>
  <si>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</si>
  <si>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</si>
  <si>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</si>
  <si>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</si>
  <si>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</si>
  <si>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</si>
  <si>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</si>
  <si>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</si>
  <si>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</si>
  <si>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</si>
  <si>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</si>
  <si>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</si>
  <si>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</si>
  <si>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</si>
  <si>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</si>
  <si>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</si>
  <si>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</si>
  <si>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</si>
  <si>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</si>
  <si>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</si>
  <si>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</si>
  <si>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</si>
  <si>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</si>
  <si>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</si>
  <si>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</si>
  <si>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</si>
  <si>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</si>
  <si>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</si>
  <si>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</si>
  <si>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</si>
  <si>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</si>
  <si>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</si>
  <si>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</si>
  <si>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</si>
  <si>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</si>
  <si>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</si>
  <si>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</si>
  <si>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</si>
  <si>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</si>
  <si>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</si>
  <si>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</si>
  <si>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</si>
  <si>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</si>
  <si>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</si>
  <si>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</si>
  <si>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</si>
  <si>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</si>
  <si>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</si>
  <si>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</si>
  <si>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</si>
  <si>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</si>
  <si>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</si>
  <si>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</si>
  <si>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</si>
  <si>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</si>
  <si>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</si>
  <si>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</si>
  <si>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</si>
  <si>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</si>
  <si>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</si>
  <si>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</si>
  <si>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</si>
  <si>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</si>
  <si>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</si>
  <si>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</si>
  <si>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</si>
  <si>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</si>
  <si>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</si>
  <si>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</si>
  <si>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</si>
  <si>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</si>
  <si>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</si>
  <si>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</si>
  <si>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</si>
  <si>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</si>
  <si>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</si>
  <si>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</si>
  <si>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</si>
  <si>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</si>
  <si>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</si>
  <si>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</si>
  <si>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</si>
  <si>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</si>
  <si>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</si>
  <si>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</si>
  <si>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</si>
  <si>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</si>
  <si>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</si>
  <si>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</si>
  <si>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</si>
  <si>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</si>
  <si>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</si>
  <si>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</si>
  <si>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</si>
  <si>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</si>
  <si>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</si>
  <si>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</si>
  <si>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</si>
  <si>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</si>
  <si>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</si>
  <si>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</si>
  <si>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</si>
  <si>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</si>
  <si>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</si>
  <si>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</si>
  <si>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</si>
  <si>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</si>
  <si>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</si>
  <si>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</si>
  <si>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</si>
  <si>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</si>
  <si>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</si>
  <si>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</si>
  <si>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</si>
  <si>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</si>
  <si>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</si>
  <si>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</si>
  <si>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</si>
  <si>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</si>
  <si>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</si>
  <si>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</si>
  <si>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</si>
  <si>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</si>
  <si>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</si>
  <si>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</si>
  <si>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</si>
  <si>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</si>
  <si>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</si>
  <si>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</si>
  <si>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</si>
  <si>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</si>
  <si>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</si>
  <si>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</si>
  <si>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</si>
  <si>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</si>
  <si>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</si>
  <si>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</si>
  <si>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</si>
  <si>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</si>
  <si>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</si>
  <si>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</si>
  <si>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</si>
  <si>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</si>
  <si>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</si>
  <si>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</si>
  <si>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</si>
  <si>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</si>
  <si>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</si>
  <si>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</si>
  <si>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</si>
  <si>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</si>
  <si>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</si>
  <si>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</si>
  <si>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</si>
  <si>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</si>
  <si>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</si>
  <si>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</si>
  <si>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</si>
  <si>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</si>
  <si>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</si>
  <si>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</si>
  <si>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</si>
  <si>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</si>
  <si>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</si>
  <si>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</si>
  <si>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</si>
  <si>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</si>
  <si>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</si>
  <si>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</si>
  <si>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</si>
  <si>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</si>
  <si>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</si>
  <si>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</si>
  <si>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</si>
  <si>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</si>
  <si>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</si>
  <si>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</si>
  <si>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</si>
  <si>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</si>
  <si>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</si>
  <si>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</si>
  <si>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</si>
  <si>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</si>
  <si>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</si>
  <si>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</si>
  <si>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</si>
  <si>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</si>
  <si>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</si>
  <si>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</si>
  <si>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</si>
  <si>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</si>
  <si>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</si>
  <si>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</si>
  <si>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</si>
  <si>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</si>
  <si>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</si>
  <si>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</si>
  <si>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</si>
  <si>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</si>
  <si>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</si>
  <si>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</si>
  <si>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</si>
  <si>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</si>
  <si>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</si>
  <si>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</si>
  <si>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</si>
  <si>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</si>
  <si>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</si>
  <si>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</si>
  <si>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</si>
  <si>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</si>
  <si>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</si>
  <si>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</si>
  <si>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</si>
  <si>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</si>
  <si>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</si>
  <si>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</si>
  <si>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</si>
  <si>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</si>
  <si>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</si>
  <si>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</si>
  <si>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</si>
  <si>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</si>
  <si>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</si>
  <si>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</si>
  <si>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</si>
  <si>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</si>
  <si>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</si>
  <si>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</si>
  <si>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</si>
  <si>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</si>
  <si>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</si>
  <si>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</si>
  <si>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</si>
  <si>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</si>
  <si>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</si>
  <si>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</si>
  <si>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</si>
  <si>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</si>
  <si>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</si>
  <si>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</si>
  <si>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</si>
  <si>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</si>
  <si>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</si>
  <si>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</si>
  <si>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</si>
  <si>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</si>
  <si>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</si>
  <si>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</si>
  <si>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</si>
  <si>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</si>
  <si>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</si>
  <si>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</si>
  <si>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</si>
  <si>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</si>
  <si>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</si>
  <si>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</si>
  <si>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</si>
  <si>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</si>
  <si>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</si>
  <si>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</si>
  <si>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</si>
  <si>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</si>
  <si>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</si>
  <si>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</si>
  <si>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</si>
  <si>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</si>
  <si>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</si>
  <si>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</si>
  <si>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</si>
  <si>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</si>
  <si>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</si>
  <si>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</si>
  <si>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</si>
  <si>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</si>
  <si>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</si>
  <si>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</si>
  <si>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</si>
  <si>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</si>
  <si>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</si>
  <si>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</si>
  <si>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</si>
  <si>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</si>
  <si>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</si>
  <si>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</si>
  <si>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</si>
  <si>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</si>
  <si>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</si>
  <si>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</si>
  <si>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</si>
  <si>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</si>
  <si>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</si>
  <si>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</si>
  <si>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</si>
  <si>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</si>
  <si>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</si>
  <si>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</si>
  <si>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</si>
  <si>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</si>
  <si>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</si>
  <si>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</si>
  <si>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</si>
  <si>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</si>
  <si>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</si>
  <si>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</si>
  <si>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</si>
  <si>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</si>
  <si>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</si>
  <si>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</si>
  <si>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</si>
  <si>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</si>
  <si>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</si>
  <si>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</si>
  <si>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</si>
  <si>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</si>
  <si>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</si>
  <si>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</si>
  <si>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</si>
  <si>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</si>
  <si>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</si>
  <si>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</si>
  <si>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</si>
  <si>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</si>
  <si>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</si>
  <si>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</si>
  <si>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</si>
  <si>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</si>
  <si>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</si>
  <si>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</si>
  <si>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</si>
  <si>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</si>
  <si>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</si>
  <si>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</si>
  <si>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</si>
  <si>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</si>
  <si>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</si>
  <si>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</si>
  <si>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</si>
  <si>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</si>
  <si>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</si>
  <si>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</si>
  <si>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</si>
  <si>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</si>
  <si>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</si>
  <si>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</si>
  <si>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</si>
  <si>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</si>
  <si>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</si>
  <si>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</si>
  <si>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</si>
  <si>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</si>
  <si>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</si>
  <si>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</si>
  <si>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</si>
  <si>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</si>
  <si>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</si>
  <si>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</si>
  <si>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</si>
  <si>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</si>
  <si>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</si>
  <si>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</si>
  <si>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</si>
  <si>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</si>
  <si>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</si>
  <si>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</si>
  <si>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</si>
  <si>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</si>
  <si>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</si>
  <si>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</si>
  <si>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</si>
  <si>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</si>
  <si>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</si>
  <si>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</si>
  <si>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</si>
  <si>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</si>
  <si>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</si>
  <si>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</si>
  <si>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</si>
  <si>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</si>
  <si>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</si>
  <si>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</si>
  <si>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</si>
  <si>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</si>
  <si>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</si>
  <si>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</si>
  <si>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</si>
  <si>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</si>
  <si>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</si>
  <si>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</si>
  <si>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</si>
  <si>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</si>
  <si>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</si>
  <si>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</si>
  <si>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</si>
  <si>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</si>
  <si>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</si>
  <si>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</si>
  <si>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</si>
  <si>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</si>
  <si>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</si>
  <si>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</si>
  <si>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</si>
  <si>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</si>
  <si>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</si>
  <si>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</si>
  <si>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</si>
  <si>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</si>
  <si>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</si>
  <si>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</si>
  <si>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</si>
  <si>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</si>
  <si>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</si>
  <si>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</si>
  <si>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</si>
  <si>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</si>
  <si>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</si>
  <si>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</si>
  <si>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</si>
  <si>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</si>
  <si>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</si>
  <si>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</si>
  <si>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</si>
  <si>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</si>
  <si>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</si>
  <si>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</si>
  <si>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</si>
  <si>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</si>
  <si>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</si>
  <si>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</si>
  <si>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</si>
  <si>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</si>
  <si>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</si>
  <si>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</si>
  <si>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</si>
  <si>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</si>
  <si>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</si>
  <si>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</si>
  <si>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</si>
  <si>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</si>
  <si>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</si>
  <si>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</si>
  <si>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</si>
  <si>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</si>
  <si>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</si>
  <si>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</si>
  <si>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</si>
  <si>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</si>
  <si>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</si>
  <si>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</si>
  <si>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</si>
  <si>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</si>
  <si>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</si>
  <si>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</si>
  <si>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</si>
  <si>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</si>
  <si>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</si>
  <si>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</si>
  <si>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</si>
  <si>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</si>
  <si>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</si>
  <si>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</si>
  <si>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</si>
  <si>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</si>
  <si>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</si>
  <si>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</si>
  <si>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</si>
  <si>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</si>
  <si>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</si>
  <si>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</si>
  <si>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</si>
  <si>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</si>
  <si>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</si>
  <si>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</si>
  <si>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</si>
  <si>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</si>
  <si>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</si>
  <si>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</si>
  <si>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</si>
  <si>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</si>
  <si>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</si>
  <si>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</si>
  <si>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</si>
  <si>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</si>
  <si>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</si>
  <si>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</si>
  <si>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</si>
  <si>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</si>
  <si>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</si>
  <si>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</si>
  <si>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</si>
  <si>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</si>
  <si>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</si>
  <si>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</si>
  <si>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</si>
  <si>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</si>
  <si>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</si>
  <si>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</si>
  <si>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</si>
  <si>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</si>
  <si>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</si>
  <si>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</si>
  <si>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</si>
  <si>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</si>
  <si>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</si>
  <si>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</si>
  <si>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</si>
  <si>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</si>
  <si>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</si>
  <si>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</si>
  <si>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</si>
  <si>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</si>
  <si>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</si>
  <si>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</si>
  <si>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</si>
  <si>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</si>
  <si>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</si>
  <si>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</si>
  <si>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</si>
  <si>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</si>
  <si>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</si>
  <si>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</si>
  <si>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</si>
  <si>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</si>
  <si>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</si>
  <si>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</si>
  <si>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</si>
  <si>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</si>
  <si>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</si>
  <si>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</si>
  <si>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</si>
  <si>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</si>
  <si>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</si>
  <si>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</si>
  <si>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</si>
  <si>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</si>
  <si>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</si>
  <si>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</si>
  <si>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</si>
  <si>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</si>
  <si>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</si>
  <si>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</si>
  <si>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</si>
  <si>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</si>
  <si>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</si>
  <si>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</si>
  <si>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</si>
  <si>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</si>
  <si>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</si>
  <si>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</si>
  <si>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</si>
  <si>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</si>
  <si>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</si>
  <si>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</si>
  <si>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</si>
  <si>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</si>
  <si>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</si>
  <si>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</si>
  <si>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</si>
  <si>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</si>
  <si>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</si>
  <si>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</si>
  <si>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</si>
  <si>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</si>
  <si>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</si>
  <si>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</si>
  <si>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</si>
  <si>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</si>
  <si>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</si>
  <si>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</si>
  <si>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</si>
  <si>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</si>
  <si>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</si>
  <si>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</si>
  <si>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</si>
  <si>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</si>
  <si>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</si>
  <si>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</si>
  <si>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</si>
  <si>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</si>
  <si>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</si>
  <si>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</si>
  <si>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</si>
  <si>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</si>
  <si>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</si>
  <si>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</si>
  <si>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</si>
  <si>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</si>
  <si>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</si>
  <si>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</si>
  <si>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</si>
  <si>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</si>
  <si>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</si>
  <si>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</si>
  <si>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</si>
  <si>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</si>
  <si>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</si>
  <si>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</si>
  <si>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</si>
  <si>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</si>
  <si>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</si>
  <si>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</si>
  <si>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</si>
  <si>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</si>
  <si>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</si>
  <si>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</si>
  <si>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</si>
  <si>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</si>
  <si>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</si>
  <si>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</si>
  <si>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</si>
  <si>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</si>
  <si>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</si>
  <si>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</si>
  <si>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</si>
  <si>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</si>
  <si>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</si>
  <si>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</si>
  <si>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</si>
  <si>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</si>
  <si>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</si>
  <si>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</si>
  <si>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</si>
  <si>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</si>
  <si>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</si>
  <si>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</si>
  <si>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</si>
  <si>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</si>
  <si>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</si>
  <si>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</si>
  <si>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</si>
  <si>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</si>
  <si>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</si>
  <si>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</si>
  <si>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</si>
  <si>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</si>
  <si>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</si>
  <si>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</si>
  <si>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</si>
  <si>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</si>
  <si>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</si>
  <si>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</si>
  <si>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</si>
  <si>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</si>
  <si>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</si>
  <si>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</si>
  <si>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</si>
  <si>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</si>
  <si>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</si>
  <si>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</si>
  <si>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</si>
  <si>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</si>
  <si>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</si>
  <si>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</si>
  <si>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</si>
  <si>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</si>
  <si>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</si>
  <si>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</si>
  <si>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</si>
  <si>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</si>
  <si>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</si>
  <si>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</si>
  <si>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</si>
  <si>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</si>
  <si>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</si>
  <si>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</si>
  <si>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</si>
  <si>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</si>
  <si>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</si>
  <si>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</si>
  <si>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</si>
  <si>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</si>
  <si>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</si>
  <si>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</si>
  <si>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</si>
  <si>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</si>
  <si>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</si>
  <si>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</si>
  <si>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</si>
  <si>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</si>
  <si>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</si>
  <si>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</si>
  <si>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</si>
  <si>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</si>
  <si>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</si>
  <si>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</si>
  <si>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</si>
  <si>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</si>
  <si>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</si>
  <si>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</si>
  <si>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</si>
  <si>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</si>
  <si>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</si>
  <si>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</si>
  <si>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</si>
  <si>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</si>
  <si>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</si>
  <si>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</si>
  <si>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</si>
  <si>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</si>
  <si>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</si>
  <si>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</si>
  <si>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</si>
  <si>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</si>
  <si>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</si>
  <si>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</si>
  <si>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</si>
  <si>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</si>
  <si>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</si>
  <si>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</si>
  <si>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</si>
  <si>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</si>
  <si>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</si>
  <si>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</si>
  <si>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</si>
  <si>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</si>
  <si>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</si>
  <si>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</si>
  <si>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</si>
  <si>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</si>
  <si>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</si>
  <si>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</si>
  <si>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</si>
  <si>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</si>
  <si>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</si>
  <si>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</si>
  <si>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</si>
  <si>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</si>
  <si>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</si>
  <si>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</si>
  <si>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</si>
  <si>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</si>
  <si>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</si>
  <si>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</si>
  <si>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</si>
  <si>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</si>
  <si>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</si>
  <si>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</si>
  <si>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</si>
  <si>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</si>
  <si>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</si>
  <si>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</si>
  <si>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</si>
  <si>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</si>
  <si>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</si>
  <si>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</si>
  <si>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</si>
  <si>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</si>
  <si>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</si>
  <si>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</si>
  <si>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</si>
  <si>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</si>
  <si>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</si>
  <si>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</si>
  <si>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</si>
  <si>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</si>
  <si>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</si>
  <si>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</si>
  <si>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</si>
  <si>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</si>
  <si>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</si>
  <si>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</si>
  <si>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</si>
  <si>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</si>
  <si>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</si>
  <si>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</si>
  <si>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</si>
  <si>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</si>
  <si>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</si>
  <si>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</si>
  <si>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</si>
  <si>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</si>
  <si>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</si>
  <si>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</si>
  <si>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</si>
  <si>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</si>
  <si>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</si>
  <si>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</si>
  <si>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</si>
  <si>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</si>
  <si>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</si>
  <si>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</si>
  <si>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</si>
  <si>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</si>
  <si>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</si>
  <si>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</si>
  <si>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</si>
  <si>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</si>
  <si>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</si>
  <si>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</si>
  <si>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</si>
  <si>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</si>
  <si>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</si>
  <si>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</si>
  <si>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</si>
  <si>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</si>
  <si>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</si>
  <si>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</si>
  <si>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</si>
  <si>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</si>
  <si>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</si>
  <si>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</si>
  <si>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</si>
  <si>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</si>
  <si>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</si>
  <si>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</si>
  <si>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</si>
  <si>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</si>
  <si>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</si>
  <si>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</si>
  <si>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</si>
  <si>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</si>
  <si>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</si>
  <si>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</si>
  <si>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</si>
  <si>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</si>
  <si>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</si>
  <si>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</si>
  <si>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</si>
  <si>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</si>
  <si>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</si>
  <si>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</si>
  <si>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</si>
  <si>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</si>
  <si>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</si>
  <si>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</si>
  <si>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</si>
  <si>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</si>
  <si>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</si>
  <si>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</si>
  <si>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</si>
  <si>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</si>
  <si>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</si>
  <si>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</si>
  <si>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</si>
  <si>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</si>
  <si>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</si>
  <si>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</si>
  <si>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</si>
  <si>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</si>
  <si>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</si>
  <si>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</si>
  <si>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</si>
  <si>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</si>
  <si>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</si>
  <si>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</si>
  <si>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</si>
  <si>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</si>
  <si>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</si>
  <si>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</si>
  <si>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</si>
  <si>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</si>
  <si>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</si>
  <si>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</si>
  <si>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</si>
  <si>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</si>
  <si>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</si>
  <si>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</si>
  <si>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</si>
  <si>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</si>
  <si>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</si>
  <si>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</si>
  <si>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</si>
  <si>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</si>
  <si>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</si>
  <si>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</si>
  <si>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</si>
  <si>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</si>
  <si>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</si>
  <si>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</si>
  <si>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</si>
  <si>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</si>
  <si>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</si>
  <si>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</si>
  <si>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</si>
  <si>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</si>
  <si>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</si>
  <si>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</si>
  <si>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</si>
  <si>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</si>
  <si>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</si>
  <si>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</si>
  <si>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</si>
  <si>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</si>
  <si>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</si>
  <si>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</si>
  <si>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</si>
  <si>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</si>
  <si>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</si>
  <si>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</si>
  <si>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</si>
  <si>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</si>
  <si>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</si>
  <si>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</si>
  <si>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</si>
  <si>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</si>
  <si>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</si>
  <si>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</si>
  <si>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</si>
  <si>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</si>
  <si>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</si>
  <si>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</si>
  <si>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</si>
  <si>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</si>
  <si>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</si>
  <si>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</si>
  <si>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</si>
  <si>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</si>
  <si>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</si>
  <si>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</si>
  <si>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</si>
  <si>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</si>
  <si>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</si>
  <si>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</si>
  <si>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</si>
  <si>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</si>
  <si>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</si>
  <si>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</si>
  <si>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</si>
  <si>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</si>
  <si>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</si>
  <si>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</si>
  <si>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</si>
  <si>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</si>
  <si>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</si>
  <si>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</si>
  <si>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</si>
  <si>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</si>
  <si>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</si>
  <si>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</si>
  <si>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</si>
  <si>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</si>
  <si>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</si>
  <si>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</si>
  <si>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</si>
  <si>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</si>
  <si>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</si>
  <si>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</si>
  <si>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</si>
  <si>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</si>
  <si>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</si>
  <si>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</si>
  <si>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</si>
  <si>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</si>
  <si>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</si>
  <si>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</si>
  <si>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</si>
  <si>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</si>
  <si>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</si>
  <si>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</si>
  <si>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</si>
  <si>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</si>
  <si>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</si>
  <si>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</si>
  <si>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</si>
  <si>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</si>
  <si>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</si>
  <si>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</si>
  <si>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</si>
  <si>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</si>
  <si>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</si>
  <si>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</si>
  <si>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</si>
  <si>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</si>
  <si>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</si>
  <si>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</si>
  <si>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</si>
  <si>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</si>
  <si>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</si>
  <si>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</si>
  <si>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</si>
  <si>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</si>
  <si>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</si>
  <si>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</si>
  <si>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</si>
  <si>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</si>
  <si>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</si>
  <si>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</si>
  <si>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</si>
  <si>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</si>
  <si>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</si>
  <si>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</si>
  <si>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</si>
  <si>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</si>
  <si>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</si>
  <si>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</si>
  <si>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</si>
  <si>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</si>
  <si>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</si>
  <si>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</si>
  <si>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</si>
  <si>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</si>
  <si>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</si>
  <si>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</si>
  <si>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</si>
  <si>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</si>
  <si>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</si>
  <si>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</si>
  <si>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</si>
  <si>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</si>
  <si>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</si>
  <si>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</si>
  <si>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</si>
  <si>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</si>
  <si>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</si>
  <si>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</si>
  <si>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</si>
  <si>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</si>
  <si>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</si>
  <si>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</si>
  <si>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</si>
  <si>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</si>
  <si>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</si>
  <si>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</si>
  <si>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</si>
  <si>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</si>
  <si>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</si>
  <si>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</si>
  <si>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</si>
  <si>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</si>
  <si>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</si>
  <si>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</si>
  <si>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</si>
  <si>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</si>
  <si>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</si>
  <si>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</si>
  <si>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</si>
  <si>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</si>
  <si>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</si>
  <si>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</si>
  <si>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</si>
  <si>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</si>
  <si>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</si>
  <si>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</si>
  <si>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</si>
  <si>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</si>
  <si>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</si>
  <si>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</si>
  <si>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</si>
  <si>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</si>
  <si>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</si>
  <si>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</si>
  <si>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</si>
  <si>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</si>
  <si>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</si>
  <si>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</si>
  <si>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</si>
  <si>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</si>
  <si>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</si>
  <si>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</si>
  <si>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</si>
  <si>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</si>
  <si>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</si>
  <si>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</si>
  <si>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</si>
  <si>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</si>
  <si>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</si>
  <si>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</si>
  <si>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</si>
  <si>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</si>
  <si>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</si>
  <si>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</si>
  <si>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</si>
  <si>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</si>
  <si>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</si>
  <si>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</si>
  <si>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</si>
  <si>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</si>
  <si>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</si>
  <si>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</si>
  <si>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</si>
  <si>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</si>
  <si>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</si>
  <si>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</si>
  <si>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</si>
  <si>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</si>
  <si>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</si>
  <si>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</si>
  <si>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</si>
  <si>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</si>
  <si>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</si>
  <si>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</si>
  <si>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</si>
  <si>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</si>
  <si>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</si>
  <si>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</si>
  <si>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</si>
  <si>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</si>
  <si>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</si>
  <si>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</si>
  <si>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</si>
  <si>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</si>
  <si>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</si>
  <si>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</si>
  <si>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</si>
  <si>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</si>
  <si>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</si>
  <si>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</si>
  <si>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</si>
  <si>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</si>
  <si>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</si>
  <si>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</si>
  <si>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</si>
  <si>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</si>
  <si>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</si>
  <si>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</si>
  <si>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</si>
  <si>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</si>
  <si>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</si>
  <si>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</si>
  <si>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</si>
  <si>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</si>
  <si>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</si>
  <si>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</si>
  <si>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</si>
  <si>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</si>
  <si>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</si>
  <si>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</si>
  <si>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</si>
  <si>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</si>
  <si>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</si>
  <si>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</si>
  <si>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</si>
  <si>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</si>
  <si>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</si>
  <si>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</si>
  <si>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</si>
  <si>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</si>
  <si>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</si>
  <si>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</si>
  <si>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</si>
  <si>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</si>
  <si>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</si>
  <si>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</si>
  <si>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</si>
  <si>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</si>
  <si>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</si>
  <si>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</si>
  <si>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</si>
  <si>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</si>
  <si>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</si>
  <si>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</si>
  <si>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</si>
  <si>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</si>
  <si>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</si>
  <si>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</si>
  <si>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</si>
  <si>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</si>
  <si>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</si>
  <si>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</si>
  <si>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</si>
  <si>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</si>
  <si>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</si>
  <si>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</si>
  <si>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</si>
  <si>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</si>
  <si>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</si>
  <si>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</si>
  <si>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</si>
  <si>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</si>
  <si>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</si>
  <si>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</si>
  <si>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</si>
  <si>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</si>
  <si>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</si>
  <si>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</si>
  <si>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</si>
  <si>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</si>
  <si>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</si>
  <si>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</si>
  <si>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</si>
  <si>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</si>
  <si>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</si>
  <si>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</si>
  <si>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</si>
  <si>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</si>
  <si>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</si>
  <si>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</si>
  <si>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</si>
  <si>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</si>
  <si>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</si>
  <si>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</si>
  <si>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</si>
  <si>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</si>
  <si>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</si>
  <si>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</si>
  <si>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</si>
  <si>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</si>
  <si>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</si>
  <si>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</si>
  <si>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</si>
  <si>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</si>
  <si>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</si>
  <si>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</si>
  <si>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</si>
  <si>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</si>
  <si>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</si>
  <si>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</si>
  <si>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</si>
  <si>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</si>
  <si>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</si>
  <si>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</si>
  <si>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</si>
  <si>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</si>
  <si>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</si>
  <si>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</si>
  <si>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</si>
  <si>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</si>
  <si>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</si>
  <si>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</si>
  <si>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</si>
  <si>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</si>
  <si>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</si>
  <si>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</si>
  <si>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</si>
  <si>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</si>
  <si>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</si>
  <si>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</si>
  <si>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</si>
  <si>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</si>
  <si>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</si>
  <si>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</si>
  <si>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</si>
  <si>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</si>
  <si>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</si>
  <si>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</si>
  <si>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</si>
  <si>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</si>
  <si>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</si>
  <si>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</si>
  <si>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</si>
  <si>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</si>
  <si>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</si>
  <si>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</si>
  <si>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</si>
  <si>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</si>
  <si>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</si>
  <si>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</si>
  <si>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</si>
  <si>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</si>
  <si>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</si>
  <si>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</si>
  <si>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</si>
  <si>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</si>
  <si>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</si>
  <si>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</si>
  <si>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</si>
  <si>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</si>
  <si>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</si>
  <si>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</si>
  <si>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</si>
  <si>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</si>
  <si>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</si>
  <si>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</si>
  <si>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</si>
  <si>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</si>
  <si>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</si>
  <si>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</si>
  <si>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</si>
  <si>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</si>
  <si>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</si>
  <si>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</si>
  <si>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</si>
  <si>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</si>
  <si>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</si>
  <si>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</si>
  <si>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</si>
  <si>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</si>
  <si>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</si>
  <si>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</si>
  <si>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</si>
  <si>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</si>
  <si>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</si>
  <si>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</si>
  <si>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</si>
  <si>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</si>
  <si>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</si>
  <si>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</si>
  <si>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</si>
  <si>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</si>
  <si>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</si>
  <si>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</si>
  <si>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</si>
  <si>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</si>
  <si>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</si>
  <si>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</si>
  <si>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</si>
  <si>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</si>
  <si>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</si>
  <si>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</si>
  <si>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</si>
  <si>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</si>
  <si>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</si>
  <si>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</si>
  <si>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</si>
  <si>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</si>
  <si>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</si>
  <si>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</si>
  <si>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</si>
  <si>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</si>
  <si>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</si>
  <si>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</si>
  <si>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</si>
  <si>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</si>
  <si>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</si>
  <si>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</si>
  <si>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</si>
  <si>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</si>
  <si>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</si>
  <si>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</si>
  <si>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</si>
  <si>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</si>
  <si>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</si>
  <si>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</si>
  <si>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</si>
  <si>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</si>
  <si>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</si>
  <si>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</si>
  <si>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</si>
  <si>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</si>
  <si>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</si>
  <si>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</si>
  <si>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</si>
  <si>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</si>
  <si>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</si>
  <si>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</si>
  <si>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</si>
  <si>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</si>
  <si>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</si>
  <si>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</si>
  <si>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</si>
  <si>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</si>
  <si>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</si>
  <si>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</si>
  <si>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</si>
  <si>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</si>
  <si>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</si>
  <si>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</si>
  <si>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</si>
  <si>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</si>
  <si>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</si>
  <si>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</si>
  <si>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</si>
  <si>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</si>
  <si>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</si>
  <si>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</si>
  <si>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</si>
  <si>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</si>
  <si>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</si>
  <si>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</si>
  <si>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</si>
  <si>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</si>
  <si>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</si>
  <si>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</si>
  <si>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</si>
  <si>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</si>
  <si>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</si>
  <si>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</si>
  <si>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</si>
  <si>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</si>
  <si>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</si>
  <si>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</si>
  <si>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</si>
  <si>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</si>
  <si>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</si>
  <si>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</si>
  <si>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</si>
  <si>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</si>
  <si>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</si>
  <si>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</si>
  <si>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</si>
  <si>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</si>
  <si>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</si>
  <si>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</si>
  <si>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</si>
  <si>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</si>
  <si>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</si>
  <si>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</si>
  <si>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</si>
  <si>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</si>
  <si>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</si>
  <si>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</si>
  <si>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</si>
  <si>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</si>
  <si>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</si>
  <si>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</si>
  <si>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</si>
  <si>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</si>
  <si>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</si>
  <si>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</si>
  <si>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</si>
  <si>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</si>
  <si>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</si>
  <si>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</si>
  <si>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</si>
  <si>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</si>
  <si>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</si>
  <si>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</si>
  <si>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</si>
  <si>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</si>
  <si>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</si>
  <si>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</si>
  <si>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</si>
  <si>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</si>
  <si>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</si>
  <si>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</si>
  <si>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</si>
  <si>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</si>
  <si>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</si>
  <si>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</si>
  <si>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</si>
  <si>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</si>
  <si>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</si>
  <si>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</si>
  <si>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</si>
  <si>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</si>
  <si>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</si>
  <si>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</si>
  <si>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</si>
  <si>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</si>
  <si>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</si>
  <si>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</si>
  <si>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</si>
  <si>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</si>
  <si>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</si>
  <si>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</si>
  <si>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</si>
  <si>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</si>
  <si>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</si>
  <si>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</si>
  <si>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</si>
  <si>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</si>
  <si>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</si>
  <si>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</si>
  <si>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</si>
  <si>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</si>
  <si>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</si>
  <si>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</si>
  <si>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</si>
  <si>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</si>
  <si>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</si>
  <si>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</si>
  <si>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</si>
  <si>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</si>
  <si>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</si>
  <si>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</si>
  <si>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</si>
  <si>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</si>
  <si>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</si>
  <si>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</si>
  <si>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</si>
  <si>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</si>
  <si>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</si>
  <si>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</si>
  <si>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</si>
  <si>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</si>
  <si>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</si>
  <si>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</si>
  <si>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</si>
  <si>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</si>
  <si>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</si>
  <si>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</si>
  <si>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</si>
  <si>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</si>
  <si>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</si>
  <si>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</si>
  <si>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</si>
  <si>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</si>
  <si>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</si>
  <si>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</si>
  <si>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</si>
  <si>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</si>
  <si>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</si>
  <si>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</si>
  <si>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</si>
  <si>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</si>
  <si>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</si>
  <si>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</si>
  <si>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</si>
  <si>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</si>
  <si>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</si>
  <si>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</si>
  <si>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</si>
  <si>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</si>
  <si>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</si>
  <si>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</si>
  <si>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</si>
  <si>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</si>
  <si>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</si>
  <si>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</si>
  <si>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</si>
  <si>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</si>
  <si>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</si>
  <si>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</si>
  <si>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</si>
  <si>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</si>
  <si>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</si>
  <si>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</si>
  <si>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</si>
  <si>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</si>
  <si>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</si>
  <si>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</si>
  <si>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</si>
  <si>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</si>
  <si>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</si>
  <si>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</si>
  <si>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</si>
  <si>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</si>
  <si>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</si>
  <si>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</si>
  <si>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</si>
  <si>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</si>
  <si>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</si>
  <si>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</si>
  <si>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</si>
  <si>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</si>
  <si>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</si>
  <si>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</si>
  <si>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</si>
  <si>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</si>
  <si>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</si>
  <si>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</si>
  <si>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</si>
  <si>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</si>
  <si>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</si>
  <si>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</si>
  <si>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</si>
  <si>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</si>
  <si>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</si>
  <si>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</si>
  <si>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</si>
  <si>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</si>
  <si>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</si>
  <si>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</si>
  <si>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</si>
  <si>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</si>
  <si>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</si>
  <si>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</si>
  <si>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</si>
  <si>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</si>
  <si>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</si>
  <si>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</si>
  <si>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</si>
  <si>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</si>
  <si>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</si>
  <si>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</si>
  <si>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</si>
  <si>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</si>
  <si>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</si>
  <si>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</si>
  <si>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</si>
  <si>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</si>
  <si>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</si>
  <si>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</si>
  <si>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</si>
  <si>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</si>
  <si>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</si>
  <si>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</si>
  <si>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</si>
  <si>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</si>
  <si>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</si>
  <si>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</si>
  <si>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</si>
  <si>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</si>
  <si>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</si>
  <si>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</si>
  <si>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</si>
  <si>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</si>
  <si>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</si>
  <si>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</si>
  <si>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</si>
  <si>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</si>
  <si>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</si>
  <si>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</si>
  <si>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</si>
  <si>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</si>
  <si>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</si>
  <si>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</si>
  <si>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</si>
  <si>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</si>
  <si>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</si>
  <si>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</si>
  <si>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</si>
  <si>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</si>
  <si>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</si>
  <si>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</si>
  <si>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</si>
  <si>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</si>
  <si>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</si>
  <si>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</si>
  <si>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</si>
  <si>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</si>
  <si>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</si>
  <si>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</si>
  <si>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</si>
  <si>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</si>
  <si>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</si>
  <si>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</si>
  <si>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</si>
  <si>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</si>
  <si>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</si>
  <si>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</si>
  <si>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</si>
  <si>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</si>
  <si>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</si>
  <si>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</si>
  <si>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</si>
  <si>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</si>
  <si>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</si>
  <si>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</si>
  <si>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</si>
  <si>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</si>
  <si>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</si>
  <si>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</si>
  <si>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</si>
  <si>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</si>
  <si>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</si>
  <si>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</si>
  <si>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</si>
  <si>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</si>
  <si>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</si>
  <si>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</si>
  <si>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</si>
  <si>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</si>
  <si>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</si>
  <si>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</si>
  <si>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</si>
  <si>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</si>
  <si>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</si>
  <si>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</si>
  <si>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</si>
  <si>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</si>
  <si>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</si>
  <si>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</si>
  <si>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</si>
  <si>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</si>
  <si>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</si>
  <si>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</si>
  <si>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</si>
  <si>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</si>
  <si>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</si>
  <si>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</si>
  <si>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</si>
  <si>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</si>
  <si>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</si>
  <si>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</si>
  <si>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</si>
  <si>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</si>
  <si>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</si>
  <si>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</si>
  <si>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</si>
  <si>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</si>
  <si>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</si>
  <si>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</si>
  <si>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</si>
  <si>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</si>
  <si>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</si>
  <si>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</si>
  <si>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</si>
  <si>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</si>
  <si>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</si>
  <si>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</si>
  <si>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</si>
  <si>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</si>
  <si>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</si>
  <si>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</si>
  <si>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</si>
  <si>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</si>
  <si>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</si>
  <si>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</si>
  <si>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</si>
  <si>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</si>
  <si>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</si>
  <si>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</si>
  <si>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</si>
  <si>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</si>
  <si>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</si>
  <si>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</si>
  <si>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</si>
  <si>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</si>
  <si>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</si>
  <si>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</si>
  <si>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</si>
  <si>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</si>
  <si>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</si>
  <si>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</si>
  <si>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</si>
  <si>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</si>
  <si>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</si>
  <si>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</si>
  <si>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</si>
  <si>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</si>
  <si>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</si>
  <si>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</si>
  <si>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</si>
  <si>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</si>
  <si>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</si>
  <si>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</si>
  <si>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</si>
  <si>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</si>
  <si>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</si>
  <si>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</si>
  <si>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</si>
  <si>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</si>
  <si>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</si>
  <si>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</si>
  <si>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</si>
  <si>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</si>
  <si>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</si>
  <si>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</si>
  <si>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</si>
  <si>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</si>
  <si>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</si>
  <si>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</si>
  <si>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</si>
  <si>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</si>
  <si>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</si>
  <si>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</si>
  <si>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</si>
  <si>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</si>
  <si>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</si>
  <si>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</si>
  <si>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</si>
  <si>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</si>
  <si>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</si>
  <si>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</si>
  <si>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</si>
  <si>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</si>
  <si>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</si>
  <si>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</si>
  <si>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</si>
  <si>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</si>
  <si>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</si>
  <si>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</si>
  <si>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</si>
  <si>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</si>
  <si>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</si>
  <si>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</si>
  <si>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</si>
  <si>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</si>
  <si>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</si>
  <si>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</si>
  <si>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</si>
  <si>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</si>
  <si>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</si>
  <si>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</si>
  <si>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</si>
  <si>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</si>
  <si>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</si>
  <si>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</si>
  <si>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</si>
  <si>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</si>
  <si>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</si>
  <si>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</si>
  <si>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</si>
  <si>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</si>
  <si>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</si>
  <si>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</si>
  <si>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</si>
  <si>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</si>
  <si>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</si>
  <si>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</si>
  <si>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</si>
  <si>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</si>
  <si>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</si>
  <si>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</si>
  <si>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</si>
  <si>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</si>
  <si>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</si>
  <si>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</si>
  <si>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</si>
  <si>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</si>
  <si>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</si>
  <si>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</si>
  <si>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</si>
  <si>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</si>
  <si>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</si>
  <si>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</si>
  <si>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</si>
  <si>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</si>
  <si>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</si>
  <si>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</si>
  <si>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</si>
  <si>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</si>
  <si>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</si>
  <si>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</si>
  <si>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</si>
  <si>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</si>
  <si>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</si>
  <si>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</si>
  <si>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</si>
  <si>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</si>
  <si>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</si>
  <si>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</si>
  <si>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</si>
  <si>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</si>
  <si>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</si>
  <si>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</si>
  <si>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</si>
  <si>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</si>
  <si>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</si>
  <si>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</si>
  <si>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</si>
  <si>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</si>
  <si>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</si>
  <si>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</si>
  <si>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</si>
  <si>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</si>
  <si>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</si>
  <si>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</si>
  <si>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</si>
  <si>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</si>
  <si>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</si>
  <si>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</si>
  <si>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</si>
  <si>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</si>
  <si>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</si>
  <si>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</si>
  <si>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</si>
  <si>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</si>
  <si>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</si>
  <si>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</si>
  <si>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</si>
  <si>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</si>
  <si>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</si>
  <si>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</si>
  <si>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</si>
  <si>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</si>
  <si>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</si>
  <si>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</si>
  <si>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</si>
  <si>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</si>
  <si>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</si>
  <si>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</si>
  <si>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</si>
  <si>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</si>
  <si>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</si>
  <si>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</si>
  <si>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</si>
  <si>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</si>
  <si>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</si>
  <si>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</si>
  <si>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</si>
  <si>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</si>
  <si>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</si>
  <si>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</si>
  <si>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</si>
  <si>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</si>
  <si>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</si>
  <si>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</si>
  <si>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</si>
  <si>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</si>
  <si>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</si>
  <si>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</si>
  <si>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</si>
  <si>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</si>
  <si>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</si>
  <si>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</si>
  <si>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</si>
  <si>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</si>
  <si>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</si>
  <si>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</si>
  <si>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</si>
  <si>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</si>
  <si>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</si>
  <si>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</si>
  <si>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</si>
  <si>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</si>
  <si>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</si>
  <si>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</si>
  <si>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</si>
  <si>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</si>
  <si>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</si>
  <si>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</si>
  <si>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</si>
  <si>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</si>
  <si>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</si>
  <si>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</si>
  <si>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</si>
  <si>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</si>
  <si>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</si>
  <si>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</si>
  <si>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</si>
  <si>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</si>
  <si>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</si>
  <si>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</si>
  <si>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</si>
  <si>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</si>
  <si>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</si>
  <si>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</si>
  <si>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</si>
  <si>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</si>
  <si>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</si>
  <si>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</si>
  <si>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</si>
  <si>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</si>
  <si>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</si>
  <si>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</si>
  <si>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</si>
  <si>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</si>
  <si>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</si>
  <si>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</si>
  <si>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</si>
  <si>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</si>
  <si>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</si>
  <si>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</si>
  <si>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</si>
  <si>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</si>
  <si>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</si>
  <si>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</si>
  <si>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</si>
  <si>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</si>
  <si>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</si>
  <si>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</si>
  <si>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</si>
  <si>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</si>
  <si>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</si>
  <si>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</si>
  <si>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</si>
  <si>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</si>
  <si>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</si>
  <si>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</si>
  <si>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</si>
  <si>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</si>
  <si>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</si>
  <si>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</si>
  <si>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</si>
  <si>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</si>
  <si>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</si>
  <si>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</si>
  <si>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</si>
  <si>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</si>
  <si>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</si>
  <si>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</si>
  <si>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</si>
  <si>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</si>
  <si>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</si>
  <si>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</si>
  <si>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</si>
  <si>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</si>
  <si>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</si>
  <si>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</si>
  <si>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</si>
  <si>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</si>
  <si>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</si>
  <si>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</si>
  <si>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</si>
  <si>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</si>
  <si>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</si>
  <si>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</si>
  <si>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</si>
  <si>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</si>
  <si>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</si>
  <si>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</si>
  <si>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</si>
  <si>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</si>
  <si>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</si>
  <si>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</si>
  <si>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</si>
  <si>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</si>
  <si>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</si>
  <si>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</si>
  <si>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</si>
  <si>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</si>
  <si>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</si>
  <si>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</si>
  <si>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</si>
  <si>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</si>
  <si>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</si>
  <si>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</si>
  <si>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</si>
  <si>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</si>
  <si>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</si>
  <si>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</si>
  <si>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</si>
  <si>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</si>
  <si>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</si>
  <si>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</si>
  <si>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</si>
  <si>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</si>
  <si>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</si>
  <si>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</si>
  <si>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</si>
  <si>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</si>
  <si>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</si>
  <si>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</si>
  <si>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</si>
  <si>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</si>
  <si>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</si>
  <si>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</si>
  <si>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</si>
  <si>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</si>
  <si>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</si>
  <si>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</si>
  <si>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</si>
  <si>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</si>
  <si>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</si>
  <si>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</si>
  <si>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</si>
  <si>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</si>
  <si>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</si>
  <si>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</si>
  <si>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</si>
  <si>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</si>
  <si>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</si>
  <si>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</si>
  <si>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</si>
  <si>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</si>
  <si>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</si>
  <si>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</si>
  <si>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</si>
  <si>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</si>
  <si>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</si>
  <si>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</si>
  <si>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</si>
  <si>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</si>
  <si>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</si>
  <si>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</si>
  <si>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</si>
  <si>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</si>
  <si>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</si>
  <si>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</si>
  <si>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</si>
  <si>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</si>
  <si>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</si>
  <si>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</si>
  <si>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</si>
  <si>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</si>
  <si>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</si>
  <si>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</si>
  <si>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</si>
  <si>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</si>
  <si>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</si>
  <si>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</si>
  <si>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</si>
  <si>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</si>
  <si>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</si>
  <si>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</si>
  <si>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</si>
  <si>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</si>
  <si>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</si>
  <si>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</si>
  <si>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</si>
  <si>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</si>
  <si>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</si>
  <si>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</si>
  <si>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</si>
  <si>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</si>
  <si>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</si>
  <si>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</si>
  <si>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</si>
  <si>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</si>
  <si>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</si>
  <si>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</si>
  <si>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</si>
  <si>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</si>
  <si>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</si>
  <si>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</si>
  <si>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</si>
  <si>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</si>
  <si>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</si>
  <si>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</si>
  <si>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</si>
  <si>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</si>
  <si>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</si>
  <si>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</si>
  <si>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</si>
  <si>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</si>
  <si>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</si>
  <si>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</si>
  <si>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</si>
  <si>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</si>
  <si>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</si>
  <si>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</si>
  <si>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</si>
  <si>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</si>
  <si>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</si>
  <si>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</si>
  <si>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</si>
  <si>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</si>
  <si>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</si>
  <si>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</si>
  <si>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</si>
  <si>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</si>
  <si>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</si>
  <si>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</si>
  <si>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</si>
  <si>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</si>
  <si>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</si>
  <si>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</si>
  <si>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</si>
  <si>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</si>
  <si>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</si>
  <si>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</si>
  <si>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</si>
  <si>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</si>
  <si>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</si>
  <si>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</si>
  <si>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</si>
  <si>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</si>
  <si>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</si>
  <si>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</si>
  <si>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</si>
  <si>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</si>
  <si>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</si>
  <si>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</si>
  <si>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</si>
  <si>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</si>
  <si>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</si>
  <si>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</si>
  <si>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</si>
  <si>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</si>
  <si>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</si>
  <si>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</si>
  <si>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</si>
  <si>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</si>
  <si>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</si>
  <si>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</si>
  <si>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</si>
  <si>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</si>
  <si>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</si>
  <si>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</si>
  <si>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</si>
  <si>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</si>
  <si>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^fr(\.[\w-]+){3,8}$</t>
  </si>
  <si>
    <t>REGEX: ^([\w-]+\.){3,8}patient(\.[\w-]+){1,2}$</t>
  </si>
  <si>
    <t>REGEX: ^([\w-]+\.){3,8}resource(\.[\w-]+){1,2}$</t>
  </si>
  <si>
    <t>REGEX: ^([\w-]+\.){3,8}request(\.[\w-]+){1,2}$</t>
  </si>
  <si>
    <t>REGEX:^([\w-]+\.){3,8}request(\.[\w-]+){1,2}$</t>
  </si>
  <si>
    <t>REGEX: ^([\w-]+\.){3,8}event(\.[\w-]+){1,2}$</t>
  </si>
  <si>
    <t>REGEX: ^([\w-]+\.){3,8}medicalNote(\.[\w-]+){1,2}$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</si>
</sst>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5" fillId="2" borderId="0" applyBorder="0" applyProtection="0"/>
    <xf numFmtId="0" fontId="25" fillId="2" borderId="0" applyBorder="0" applyProtection="0"/>
    <xf numFmtId="0" fontId="12" fillId="2" borderId="0" applyBorder="0" applyProtection="0"/>
    <xf numFmtId="0" fontId="25" fillId="2" borderId="0" applyBorder="0" applyProtection="0"/>
    <xf numFmtId="0" fontId="12" fillId="2" borderId="0" applyBorder="0" applyProtection="0"/>
    <xf numFmtId="0" fontId="13" fillId="0" borderId="0" applyBorder="0" applyProtection="0"/>
    <xf numFmtId="0" fontId="14" fillId="0" borderId="0" applyBorder="0" applyProtection="0"/>
    <xf numFmtId="164" fontId="15" fillId="0" borderId="0" applyBorder="0" applyProtection="0"/>
    <xf numFmtId="0" fontId="25" fillId="2" borderId="0" applyBorder="0" applyProtection="0"/>
    <xf numFmtId="0" fontId="25" fillId="2" borderId="0" applyBorder="0" applyProtection="0"/>
    <xf numFmtId="0" fontId="25" fillId="2" borderId="0" applyBorder="0" applyProtection="0"/>
    <xf numFmtId="0" fontId="12" fillId="2" borderId="0" applyBorder="0" applyProtection="0"/>
    <xf numFmtId="0" fontId="90" fillId="0" borderId="0" applyNumberFormat="0" applyFill="0" applyBorder="0" applyAlignment="0" applyProtection="0"/>
  </cellStyleXfs>
  <cellXfs count="484">
    <xf numFmtId="0" fontId="0" fillId="0" borderId="0" xfId="0"/>
    <xf numFmtId="0" fontId="16" fillId="0" borderId="0" xfId="0" applyFont="1"/>
    <xf numFmtId="0" fontId="14" fillId="0" borderId="0" xfId="0" applyFont="1" applyAlignment="1">
      <alignment vertical="center"/>
    </xf>
    <xf numFmtId="0" fontId="16" fillId="0" borderId="0" xfId="0" applyFont="1" applyAlignment="1">
      <alignment wrapText="1"/>
    </xf>
    <xf numFmtId="0" fontId="16"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20" fillId="0" borderId="0" xfId="0" applyFont="1" applyAlignment="1">
      <alignment wrapText="1"/>
    </xf>
    <xf numFmtId="0" fontId="20" fillId="0" borderId="0" xfId="0" applyFont="1"/>
    <xf numFmtId="0" fontId="21" fillId="3" borderId="1" xfId="0" applyFont="1" applyFill="1" applyBorder="1"/>
    <xf numFmtId="0" fontId="21" fillId="0" borderId="1" xfId="0" applyFont="1" applyBorder="1"/>
    <xf numFmtId="0" fontId="14" fillId="0" borderId="0" xfId="0" applyFont="1"/>
    <xf numFmtId="0" fontId="14" fillId="5" borderId="0" xfId="0" applyFont="1" applyFill="1" applyAlignment="1">
      <alignment vertical="center"/>
    </xf>
    <xf numFmtId="0" fontId="17" fillId="5" borderId="0" xfId="0" applyFont="1" applyFill="1" applyAlignment="1">
      <alignment vertical="center"/>
    </xf>
    <xf numFmtId="0" fontId="14" fillId="5" borderId="0" xfId="0" applyFont="1" applyFill="1"/>
    <xf numFmtId="0" fontId="14" fillId="5" borderId="2" xfId="0" applyFont="1" applyFill="1" applyBorder="1"/>
    <xf numFmtId="0" fontId="24" fillId="0" borderId="1" xfId="0" applyFont="1" applyBorder="1"/>
    <xf numFmtId="0" fontId="24" fillId="0" borderId="3" xfId="0" applyFont="1" applyBorder="1"/>
    <xf numFmtId="0" fontId="26" fillId="0" borderId="0" xfId="0" applyFont="1"/>
    <xf numFmtId="0" fontId="26" fillId="0" borderId="0" xfId="0" applyFont="1" applyAlignment="1">
      <alignment wrapText="1"/>
    </xf>
    <xf numFmtId="0" fontId="28" fillId="0" borderId="1" xfId="0" applyFont="1" applyBorder="1"/>
    <xf numFmtId="0" fontId="29" fillId="0" borderId="0" xfId="0" applyFont="1"/>
    <xf numFmtId="0" fontId="30" fillId="0" borderId="0" xfId="0" applyFont="1"/>
    <xf numFmtId="0" fontId="30" fillId="0" borderId="3" xfId="0" applyFont="1" applyBorder="1"/>
    <xf numFmtId="0" fontId="31" fillId="0" borderId="0" xfId="0" applyFont="1"/>
    <xf numFmtId="0" fontId="31" fillId="0" borderId="0" xfId="0" applyFont="1" applyAlignment="1">
      <alignment wrapText="1"/>
    </xf>
    <xf numFmtId="0" fontId="32" fillId="0" borderId="0" xfId="0" applyFont="1"/>
    <xf numFmtId="0" fontId="26" fillId="0" borderId="0" xfId="0" applyFont="1" applyAlignment="1">
      <alignment horizontal="left" wrapText="1"/>
    </xf>
    <xf numFmtId="0" fontId="16" fillId="0" borderId="0" xfId="0" applyFont="1" applyAlignment="1">
      <alignment horizontal="left" wrapText="1"/>
    </xf>
    <xf numFmtId="0" fontId="26" fillId="0" borderId="0" xfId="0" applyFont="1" applyAlignment="1">
      <alignment horizontal="center" wrapText="1"/>
    </xf>
    <xf numFmtId="9" fontId="20" fillId="0" borderId="0" xfId="0" applyNumberFormat="1" applyFont="1"/>
    <xf numFmtId="0" fontId="40" fillId="0" borderId="0" xfId="0" applyFont="1"/>
    <xf numFmtId="0" fontId="20" fillId="0" borderId="0" xfId="0" applyFont="1" applyAlignment="1">
      <alignment horizontal="left" wrapText="1"/>
    </xf>
    <xf numFmtId="0" fontId="31" fillId="0" borderId="0" xfId="0" applyFont="1" applyAlignment="1">
      <alignment horizontal="left" wrapText="1"/>
    </xf>
    <xf numFmtId="0" fontId="41" fillId="0" borderId="0" xfId="0" applyFont="1"/>
    <xf numFmtId="0" fontId="20" fillId="4" borderId="0" xfId="0" applyFont="1" applyFill="1" applyAlignment="1">
      <alignment horizontal="center" vertical="center"/>
    </xf>
    <xf numFmtId="0" fontId="20" fillId="0" borderId="0" xfId="0" applyFont="1" applyAlignment="1">
      <alignment horizontal="center" vertical="center" wrapText="1"/>
    </xf>
    <xf numFmtId="0" fontId="0" fillId="0" borderId="0" xfId="0" applyAlignment="1">
      <alignment horizontal="center" vertical="center"/>
    </xf>
    <xf numFmtId="0" fontId="26" fillId="0" borderId="5" xfId="0" applyFont="1" applyBorder="1" applyAlignment="1">
      <alignment horizontal="center" wrapText="1"/>
    </xf>
    <xf numFmtId="0" fontId="20" fillId="0" borderId="0" xfId="0" applyFont="1" applyAlignment="1">
      <alignment horizontal="left" vertical="top" wrapText="1"/>
    </xf>
    <xf numFmtId="0" fontId="31" fillId="0" borderId="0" xfId="0" applyFont="1" applyAlignment="1">
      <alignment horizontal="left" vertical="top" wrapText="1"/>
    </xf>
    <xf numFmtId="0" fontId="20" fillId="11" borderId="0" xfId="0" applyFont="1" applyFill="1" applyAlignment="1">
      <alignment horizontal="center" vertical="center" wrapText="1"/>
    </xf>
    <xf numFmtId="0" fontId="39" fillId="13" borderId="0" xfId="0" applyFont="1" applyFill="1" applyAlignment="1">
      <alignment horizontal="center" vertical="center" wrapText="1"/>
    </xf>
    <xf numFmtId="0" fontId="31" fillId="0" borderId="0" xfId="0" applyFont="1" applyAlignment="1">
      <alignment horizontal="center" vertical="center" wrapText="1"/>
    </xf>
    <xf numFmtId="49" fontId="44" fillId="0" borderId="0" xfId="0" applyNumberFormat="1" applyFont="1"/>
    <xf numFmtId="49" fontId="48" fillId="0" borderId="0" xfId="0" applyNumberFormat="1" applyFont="1"/>
    <xf numFmtId="49" fontId="44" fillId="0" borderId="0" xfId="0" applyNumberFormat="1" applyFont="1" applyAlignment="1">
      <alignment horizontal="left" vertical="top"/>
    </xf>
    <xf numFmtId="49" fontId="50" fillId="0" borderId="0" xfId="0" applyNumberFormat="1" applyFont="1"/>
    <xf numFmtId="49" fontId="45" fillId="0" borderId="0" xfId="0" applyNumberFormat="1" applyFont="1"/>
    <xf numFmtId="49" fontId="46" fillId="0" borderId="0" xfId="0" applyNumberFormat="1" applyFont="1" applyAlignment="1">
      <alignment vertical="top"/>
    </xf>
    <xf numFmtId="49" fontId="46" fillId="0" borderId="0" xfId="0" applyNumberFormat="1" applyFont="1" applyAlignment="1">
      <alignment vertical="top" wrapText="1"/>
    </xf>
    <xf numFmtId="49" fontId="44" fillId="0" borderId="0" xfId="0" applyNumberFormat="1" applyFont="1" applyAlignment="1">
      <alignment wrapText="1"/>
    </xf>
    <xf numFmtId="49" fontId="44" fillId="0" borderId="0" xfId="0" applyNumberFormat="1" applyFont="1" applyAlignment="1">
      <alignment vertical="top"/>
    </xf>
    <xf numFmtId="49" fontId="44" fillId="0" borderId="0" xfId="0" applyNumberFormat="1" applyFont="1" applyAlignment="1">
      <alignment vertical="top" wrapText="1"/>
    </xf>
    <xf numFmtId="49" fontId="49" fillId="0" borderId="0" xfId="0" applyNumberFormat="1" applyFont="1" applyAlignment="1">
      <alignment vertical="center" wrapText="1"/>
    </xf>
    <xf numFmtId="49" fontId="44" fillId="0" borderId="12" xfId="0" applyNumberFormat="1" applyFont="1" applyBorder="1" applyAlignment="1">
      <alignment vertical="center" wrapText="1"/>
    </xf>
    <xf numFmtId="49" fontId="44" fillId="0" borderId="12" xfId="0" applyNumberFormat="1" applyFont="1" applyBorder="1" applyAlignment="1">
      <alignment horizontal="center" vertical="center"/>
    </xf>
    <xf numFmtId="49" fontId="44" fillId="0" borderId="12" xfId="0" applyNumberFormat="1" applyFont="1" applyBorder="1" applyAlignment="1">
      <alignment vertical="center"/>
    </xf>
    <xf numFmtId="49" fontId="44" fillId="0" borderId="12" xfId="0" applyNumberFormat="1" applyFont="1" applyBorder="1" applyAlignment="1">
      <alignment horizontal="left" vertical="center" wrapText="1"/>
    </xf>
    <xf numFmtId="49" fontId="44" fillId="0" borderId="13" xfId="0" applyNumberFormat="1" applyFont="1" applyBorder="1" applyAlignment="1">
      <alignment vertical="center" wrapText="1"/>
    </xf>
    <xf numFmtId="49" fontId="44" fillId="0" borderId="13" xfId="0" applyNumberFormat="1" applyFont="1" applyBorder="1" applyAlignment="1">
      <alignment horizontal="center" vertical="center"/>
    </xf>
    <xf numFmtId="49" fontId="53" fillId="0" borderId="14" xfId="0" applyNumberFormat="1" applyFont="1" applyBorder="1" applyAlignment="1">
      <alignment horizontal="center" vertical="center" wrapText="1"/>
    </xf>
    <xf numFmtId="49" fontId="53" fillId="0" borderId="15" xfId="0" applyNumberFormat="1" applyFont="1" applyBorder="1" applyAlignment="1">
      <alignment horizontal="center" vertical="center" wrapText="1"/>
    </xf>
    <xf numFmtId="49" fontId="53" fillId="0" borderId="16" xfId="0" applyNumberFormat="1" applyFont="1" applyBorder="1" applyAlignment="1">
      <alignment horizontal="center" vertical="center" wrapText="1"/>
    </xf>
    <xf numFmtId="0" fontId="42" fillId="0" borderId="0" xfId="0" applyFont="1" applyAlignment="1">
      <alignment horizontal="left"/>
    </xf>
    <xf numFmtId="0" fontId="34" fillId="0" borderId="0" xfId="0" applyFont="1" applyAlignment="1">
      <alignment horizontal="left"/>
    </xf>
    <xf numFmtId="0" fontId="37" fillId="0" borderId="0" xfId="0" applyFont="1" applyAlignment="1">
      <alignment horizontal="left"/>
    </xf>
    <xf numFmtId="0" fontId="40" fillId="0" borderId="0" xfId="0" applyFont="1" applyAlignment="1">
      <alignment horizontal="left"/>
    </xf>
    <xf numFmtId="0" fontId="35" fillId="0" borderId="0" xfId="0" applyFont="1" applyAlignment="1">
      <alignment horizontal="left"/>
    </xf>
    <xf numFmtId="0" fontId="38" fillId="0" borderId="0" xfId="0" applyFont="1" applyAlignment="1">
      <alignment horizontal="left"/>
    </xf>
    <xf numFmtId="0" fontId="36" fillId="0" borderId="0" xfId="0" applyFont="1" applyAlignment="1">
      <alignment horizontal="left"/>
    </xf>
    <xf numFmtId="0" fontId="34" fillId="0" borderId="0" xfId="0" applyFont="1"/>
    <xf numFmtId="0" fontId="34" fillId="0" borderId="0" xfId="0" applyFont="1" applyAlignment="1">
      <alignment wrapText="1"/>
    </xf>
    <xf numFmtId="0" fontId="23" fillId="0" borderId="0" xfId="0" applyFont="1" applyAlignment="1">
      <alignment vertical="center" wrapText="1"/>
    </xf>
    <xf numFmtId="0" fontId="57" fillId="0" borderId="0" xfId="0" applyFont="1"/>
    <xf numFmtId="0" fontId="58" fillId="13" borderId="0" xfId="0" applyFont="1" applyFill="1" applyAlignment="1">
      <alignment horizontal="center" vertical="center" wrapText="1"/>
    </xf>
    <xf numFmtId="0" fontId="11" fillId="0" borderId="0" xfId="0" applyFont="1"/>
    <xf numFmtId="0" fontId="34" fillId="16" borderId="0" xfId="0" applyFont="1" applyFill="1"/>
    <xf numFmtId="0" fontId="34" fillId="4" borderId="0" xfId="0" applyFont="1" applyFill="1" applyAlignment="1">
      <alignment horizontal="center" vertical="center"/>
    </xf>
    <xf numFmtId="0" fontId="34" fillId="0" borderId="0" xfId="0" applyFont="1" applyAlignment="1">
      <alignment horizontal="center" vertical="center" wrapText="1"/>
    </xf>
    <xf numFmtId="0" fontId="34" fillId="11" borderId="0" xfId="0" applyFont="1" applyFill="1" applyAlignment="1">
      <alignment horizontal="center" vertical="center" wrapText="1"/>
    </xf>
    <xf numFmtId="0" fontId="58" fillId="12" borderId="5" xfId="0" applyFont="1" applyFill="1" applyBorder="1" applyAlignment="1">
      <alignment horizontal="center" vertical="center" wrapText="1"/>
    </xf>
    <xf numFmtId="0" fontId="34" fillId="11" borderId="1" xfId="0" applyFont="1" applyFill="1" applyBorder="1" applyAlignment="1">
      <alignment horizontal="center" vertical="center" wrapText="1"/>
    </xf>
    <xf numFmtId="0" fontId="34" fillId="0" borderId="0" xfId="0" applyFont="1" applyAlignment="1">
      <alignment horizontal="center" vertical="center"/>
    </xf>
    <xf numFmtId="0" fontId="34" fillId="0" borderId="0" xfId="0" applyFont="1" applyAlignment="1">
      <alignment horizontal="left" wrapText="1"/>
    </xf>
    <xf numFmtId="0" fontId="59" fillId="0" borderId="0" xfId="0" applyFont="1" applyAlignment="1">
      <alignment horizontal="left"/>
    </xf>
    <xf numFmtId="0" fontId="62" fillId="0" borderId="0" xfId="0" applyFont="1" applyAlignment="1">
      <alignment horizontal="left"/>
    </xf>
    <xf numFmtId="0" fontId="64" fillId="0" borderId="0" xfId="0" applyFont="1" applyAlignment="1">
      <alignment horizontal="left"/>
    </xf>
    <xf numFmtId="0" fontId="65" fillId="0" borderId="0" xfId="0" applyFont="1" applyAlignment="1">
      <alignment wrapText="1"/>
    </xf>
    <xf numFmtId="0" fontId="38" fillId="0" borderId="0" xfId="0" applyFont="1"/>
    <xf numFmtId="0" fontId="37" fillId="0" borderId="5" xfId="0" applyFont="1" applyBorder="1" applyAlignment="1">
      <alignment horizontal="left" wrapText="1"/>
    </xf>
    <xf numFmtId="0" fontId="37" fillId="0" borderId="0" xfId="0" applyFont="1"/>
    <xf numFmtId="0" fontId="67" fillId="0" borderId="0" xfId="0" applyFont="1"/>
    <xf numFmtId="0" fontId="34" fillId="0" borderId="0" xfId="0" applyFont="1" applyAlignment="1">
      <alignment horizontal="left" vertical="top"/>
    </xf>
    <xf numFmtId="0" fontId="36" fillId="0" borderId="0" xfId="0" applyFont="1"/>
    <xf numFmtId="0" fontId="37" fillId="0" borderId="0" xfId="0" applyFont="1" applyAlignment="1">
      <alignment wrapText="1"/>
    </xf>
    <xf numFmtId="0" fontId="35" fillId="0" borderId="0" xfId="0" applyFont="1"/>
    <xf numFmtId="0" fontId="68" fillId="0" borderId="0" xfId="0" applyFont="1"/>
    <xf numFmtId="0" fontId="69" fillId="0" borderId="0" xfId="0" applyFont="1"/>
    <xf numFmtId="0" fontId="62" fillId="9" borderId="4" xfId="0" applyFont="1" applyFill="1" applyBorder="1" applyAlignment="1">
      <alignment wrapText="1"/>
    </xf>
    <xf numFmtId="0" fontId="40" fillId="0" borderId="5" xfId="0" applyFont="1" applyBorder="1" applyAlignment="1">
      <alignment horizontal="center" wrapText="1"/>
    </xf>
    <xf numFmtId="0" fontId="40" fillId="0" borderId="5" xfId="0" applyFont="1" applyBorder="1" applyAlignment="1">
      <alignment horizontal="left" wrapText="1"/>
    </xf>
    <xf numFmtId="0" fontId="70" fillId="0" borderId="0" xfId="0" applyFont="1" applyAlignment="1">
      <alignment horizontal="left"/>
    </xf>
    <xf numFmtId="0" fontId="40" fillId="0" borderId="0" xfId="0" applyFont="1" applyAlignment="1">
      <alignment wrapText="1"/>
    </xf>
    <xf numFmtId="0" fontId="40" fillId="0" borderId="0" xfId="0" applyFont="1" applyAlignment="1">
      <alignment horizontal="left" wrapText="1"/>
    </xf>
    <xf numFmtId="0" fontId="40" fillId="0" borderId="0" xfId="0" applyFont="1" applyAlignment="1">
      <alignment horizontal="center" vertical="center" wrapText="1"/>
    </xf>
    <xf numFmtId="0" fontId="40" fillId="0" borderId="0" xfId="0" applyFont="1" applyAlignment="1">
      <alignment horizontal="left" vertical="top" wrapText="1"/>
    </xf>
    <xf numFmtId="0" fontId="40" fillId="0" borderId="0" xfId="0" applyFont="1" applyAlignment="1">
      <alignment horizontal="left" vertical="center" wrapText="1"/>
    </xf>
    <xf numFmtId="0" fontId="40" fillId="0" borderId="0" xfId="0" applyFont="1" applyAlignment="1">
      <alignment horizontal="center" wrapText="1"/>
    </xf>
    <xf numFmtId="0" fontId="40" fillId="0" borderId="0" xfId="0" applyFont="1" applyAlignment="1">
      <alignment vertical="top" wrapText="1"/>
    </xf>
    <xf numFmtId="0" fontId="34" fillId="0" borderId="0" xfId="0" applyFont="1" applyAlignment="1">
      <alignment horizontal="left" vertical="top" wrapText="1"/>
    </xf>
    <xf numFmtId="0" fontId="24" fillId="0" borderId="0" xfId="0" applyFont="1"/>
    <xf numFmtId="0" fontId="34" fillId="0" borderId="0" xfId="0" quotePrefix="1" applyFont="1" applyAlignment="1">
      <alignment wrapText="1"/>
    </xf>
    <xf numFmtId="0" fontId="34" fillId="0" borderId="0" xfId="0" applyFont="1" applyAlignment="1">
      <alignment horizontal="center" wrapText="1"/>
    </xf>
    <xf numFmtId="0" fontId="71" fillId="0" borderId="0" xfId="0" applyFont="1" applyAlignment="1">
      <alignment wrapText="1"/>
    </xf>
    <xf numFmtId="0" fontId="20" fillId="0" borderId="0" xfId="0" applyFont="1" applyAlignment="1">
      <alignment horizontal="center" wrapText="1"/>
    </xf>
    <xf numFmtId="0" fontId="60" fillId="4" borderId="0" xfId="0" applyFont="1" applyFill="1" applyAlignment="1">
      <alignment horizontal="center" vertical="center" wrapText="1"/>
    </xf>
    <xf numFmtId="0" fontId="31" fillId="0" borderId="0" xfId="0" applyFont="1" applyAlignment="1">
      <alignment horizontal="center" wrapText="1"/>
    </xf>
    <xf numFmtId="0" fontId="63" fillId="0" borderId="0" xfId="0" applyFont="1" applyAlignment="1">
      <alignment horizontal="center" wrapText="1"/>
    </xf>
    <xf numFmtId="0" fontId="62" fillId="0" borderId="0" xfId="0" applyFont="1" applyAlignment="1">
      <alignment horizontal="center" wrapText="1"/>
    </xf>
    <xf numFmtId="0" fontId="72" fillId="0" borderId="0" xfId="0" applyFont="1"/>
    <xf numFmtId="0" fontId="73" fillId="0" borderId="0" xfId="0" applyFont="1"/>
    <xf numFmtId="49" fontId="44" fillId="0" borderId="13" xfId="0" applyNumberFormat="1" applyFont="1" applyBorder="1" applyAlignment="1">
      <alignment horizontal="left" vertical="center" wrapText="1"/>
    </xf>
    <xf numFmtId="0" fontId="16" fillId="16" borderId="0" xfId="0" applyFont="1" applyFill="1"/>
    <xf numFmtId="49" fontId="44" fillId="0" borderId="12" xfId="0" applyNumberFormat="1" applyFont="1" applyBorder="1" applyAlignment="1">
      <alignment horizontal="left" vertical="center"/>
    </xf>
    <xf numFmtId="0" fontId="74" fillId="0" borderId="17" xfId="0" applyFont="1" applyBorder="1"/>
    <xf numFmtId="0" fontId="75" fillId="0" borderId="0" xfId="0" applyFont="1"/>
    <xf numFmtId="0" fontId="24" fillId="0" borderId="18" xfId="0" applyFont="1" applyBorder="1"/>
    <xf numFmtId="0" fontId="22" fillId="0" borderId="0" xfId="0" applyFont="1" applyAlignment="1">
      <alignment wrapText="1"/>
    </xf>
    <xf numFmtId="0" fontId="17" fillId="4" borderId="19" xfId="0" applyFont="1" applyFill="1" applyBorder="1"/>
    <xf numFmtId="0" fontId="17" fillId="4" borderId="4" xfId="0" applyFont="1" applyFill="1" applyBorder="1"/>
    <xf numFmtId="0" fontId="17" fillId="23" borderId="4" xfId="0" applyFont="1" applyFill="1" applyBorder="1" applyAlignment="1">
      <alignment wrapText="1"/>
    </xf>
    <xf numFmtId="0" fontId="17" fillId="21" borderId="4" xfId="0" applyFont="1" applyFill="1" applyBorder="1" applyAlignment="1">
      <alignment wrapText="1"/>
    </xf>
    <xf numFmtId="0" fontId="17" fillId="24" borderId="4" xfId="0" applyFont="1" applyFill="1" applyBorder="1" applyAlignment="1">
      <alignment wrapText="1"/>
    </xf>
    <xf numFmtId="0" fontId="17" fillId="22" borderId="4" xfId="0" applyFont="1" applyFill="1" applyBorder="1" applyAlignment="1">
      <alignment wrapText="1"/>
    </xf>
    <xf numFmtId="0" fontId="77" fillId="0" borderId="0" xfId="0" applyFont="1"/>
    <xf numFmtId="0" fontId="14" fillId="26" borderId="4" xfId="0" applyFont="1" applyFill="1" applyBorder="1"/>
    <xf numFmtId="0" fontId="14" fillId="9" borderId="4" xfId="0" applyFont="1" applyFill="1" applyBorder="1" applyAlignment="1">
      <alignment wrapText="1"/>
    </xf>
    <xf numFmtId="0" fontId="14" fillId="9" borderId="4" xfId="0" quotePrefix="1" applyFont="1" applyFill="1" applyBorder="1" applyAlignment="1">
      <alignment wrapText="1"/>
    </xf>
    <xf numFmtId="0" fontId="18" fillId="27" borderId="4" xfId="0" applyFont="1" applyFill="1" applyBorder="1"/>
    <xf numFmtId="0" fontId="14" fillId="28" borderId="4" xfId="0" applyFont="1" applyFill="1" applyBorder="1" applyAlignment="1">
      <alignment wrapText="1"/>
    </xf>
    <xf numFmtId="0" fontId="14" fillId="29" borderId="4" xfId="0" applyFont="1" applyFill="1" applyBorder="1"/>
    <xf numFmtId="0" fontId="14" fillId="20" borderId="4" xfId="0" applyFont="1" applyFill="1" applyBorder="1"/>
    <xf numFmtId="0" fontId="14" fillId="0" borderId="4" xfId="0" applyFont="1" applyBorder="1" applyAlignment="1">
      <alignment wrapText="1"/>
    </xf>
    <xf numFmtId="0" fontId="14" fillId="0" borderId="4" xfId="0" quotePrefix="1" applyFont="1" applyBorder="1" applyAlignment="1">
      <alignment wrapText="1"/>
    </xf>
    <xf numFmtId="0" fontId="14" fillId="17" borderId="4" xfId="0" applyFont="1" applyFill="1" applyBorder="1" applyAlignment="1">
      <alignment wrapText="1"/>
    </xf>
    <xf numFmtId="0" fontId="14" fillId="30" borderId="4" xfId="0" applyFont="1" applyFill="1" applyBorder="1"/>
    <xf numFmtId="0" fontId="14" fillId="31" borderId="4" xfId="0" applyFont="1" applyFill="1" applyBorder="1" applyAlignment="1">
      <alignment wrapText="1"/>
    </xf>
    <xf numFmtId="0" fontId="19" fillId="28" borderId="4" xfId="0" applyFont="1" applyFill="1" applyBorder="1" applyAlignment="1">
      <alignment wrapText="1"/>
    </xf>
    <xf numFmtId="0" fontId="19" fillId="31" borderId="4" xfId="0" applyFont="1" applyFill="1" applyBorder="1" applyAlignment="1">
      <alignment wrapText="1"/>
    </xf>
    <xf numFmtId="0" fontId="14" fillId="32" borderId="4" xfId="0" applyFont="1" applyFill="1" applyBorder="1" applyAlignment="1">
      <alignment wrapText="1"/>
    </xf>
    <xf numFmtId="0" fontId="14" fillId="20" borderId="4" xfId="0" applyFont="1" applyFill="1" applyBorder="1" applyAlignment="1">
      <alignment wrapText="1"/>
    </xf>
    <xf numFmtId="0" fontId="14" fillId="29" borderId="4" xfId="0" applyFont="1" applyFill="1" applyBorder="1" applyAlignment="1">
      <alignment wrapText="1"/>
    </xf>
    <xf numFmtId="0" fontId="14" fillId="33" borderId="4" xfId="0" applyFont="1" applyFill="1" applyBorder="1" applyAlignment="1">
      <alignment wrapText="1"/>
    </xf>
    <xf numFmtId="0" fontId="19" fillId="33" borderId="4" xfId="0" applyFont="1" applyFill="1" applyBorder="1" applyAlignment="1">
      <alignment wrapText="1"/>
    </xf>
    <xf numFmtId="0" fontId="19" fillId="17" borderId="4" xfId="0" applyFont="1" applyFill="1" applyBorder="1" applyAlignment="1">
      <alignment wrapText="1"/>
    </xf>
    <xf numFmtId="0" fontId="14" fillId="19" borderId="4" xfId="0" applyFont="1" applyFill="1" applyBorder="1"/>
    <xf numFmtId="0" fontId="14" fillId="19" borderId="0" xfId="0" applyFont="1" applyFill="1"/>
    <xf numFmtId="0" fontId="14" fillId="27" borderId="4" xfId="0" applyFont="1" applyFill="1" applyBorder="1" applyAlignment="1">
      <alignment wrapText="1"/>
    </xf>
    <xf numFmtId="0" fontId="14" fillId="20" borderId="0" xfId="0" applyFont="1" applyFill="1"/>
    <xf numFmtId="0" fontId="14" fillId="30" borderId="0" xfId="0" applyFont="1" applyFill="1"/>
    <xf numFmtId="0" fontId="19" fillId="0" borderId="4" xfId="0" applyFont="1" applyBorder="1" applyAlignment="1">
      <alignment wrapText="1"/>
    </xf>
    <xf numFmtId="0" fontId="14" fillId="9" borderId="4" xfId="0" applyFont="1" applyFill="1" applyBorder="1"/>
    <xf numFmtId="0" fontId="14" fillId="27" borderId="4" xfId="0" applyFont="1" applyFill="1" applyBorder="1"/>
    <xf numFmtId="0" fontId="14" fillId="30" borderId="4" xfId="0" applyFont="1" applyFill="1" applyBorder="1" applyAlignment="1">
      <alignment wrapText="1"/>
    </xf>
    <xf numFmtId="0" fontId="14" fillId="0" borderId="4" xfId="0" applyFont="1" applyBorder="1"/>
    <xf numFmtId="0" fontId="14" fillId="9" borderId="0" xfId="0" applyFont="1" applyFill="1"/>
    <xf numFmtId="0" fontId="14" fillId="32" borderId="4" xfId="0" applyFont="1" applyFill="1" applyBorder="1"/>
    <xf numFmtId="0" fontId="19" fillId="20" borderId="4" xfId="0" applyFont="1" applyFill="1" applyBorder="1" applyAlignment="1">
      <alignment wrapText="1"/>
    </xf>
    <xf numFmtId="0" fontId="19" fillId="9" borderId="4" xfId="0" applyFont="1" applyFill="1" applyBorder="1" applyAlignment="1">
      <alignment wrapText="1"/>
    </xf>
    <xf numFmtId="0" fontId="78" fillId="30" borderId="4" xfId="0" applyFont="1" applyFill="1" applyBorder="1" applyAlignment="1">
      <alignment wrapText="1"/>
    </xf>
    <xf numFmtId="0" fontId="14" fillId="17" borderId="4" xfId="0" applyFont="1" applyFill="1" applyBorder="1"/>
    <xf numFmtId="0" fontId="78" fillId="17" borderId="4" xfId="0" applyFont="1" applyFill="1" applyBorder="1" applyAlignment="1">
      <alignment wrapText="1"/>
    </xf>
    <xf numFmtId="0" fontId="14" fillId="28" borderId="4" xfId="0" applyFont="1" applyFill="1" applyBorder="1"/>
    <xf numFmtId="0" fontId="14" fillId="28" borderId="0" xfId="0" applyFont="1" applyFill="1"/>
    <xf numFmtId="0" fontId="78" fillId="9" borderId="4" xfId="0" applyFont="1" applyFill="1" applyBorder="1" applyAlignment="1">
      <alignment wrapText="1"/>
    </xf>
    <xf numFmtId="0" fontId="78" fillId="20" borderId="4" xfId="0" applyFont="1" applyFill="1" applyBorder="1" applyAlignment="1">
      <alignment wrapText="1"/>
    </xf>
    <xf numFmtId="0" fontId="78" fillId="33" borderId="4" xfId="0" applyFont="1" applyFill="1" applyBorder="1" applyAlignment="1">
      <alignment wrapText="1"/>
    </xf>
    <xf numFmtId="0" fontId="78" fillId="31" borderId="4" xfId="0" applyFont="1" applyFill="1" applyBorder="1" applyAlignment="1">
      <alignment wrapText="1"/>
    </xf>
    <xf numFmtId="0" fontId="78" fillId="28" borderId="4" xfId="0" applyFont="1" applyFill="1" applyBorder="1" applyAlignment="1">
      <alignment wrapText="1"/>
    </xf>
    <xf numFmtId="0" fontId="17" fillId="34" borderId="4" xfId="0" applyFont="1" applyFill="1" applyBorder="1" applyAlignment="1">
      <alignment wrapText="1"/>
    </xf>
    <xf numFmtId="0" fontId="37" fillId="0" borderId="0" xfId="0" applyFont="1" applyAlignment="1">
      <alignment horizontal="center" wrapText="1"/>
    </xf>
    <xf numFmtId="0" fontId="37" fillId="0" borderId="5" xfId="0" applyFont="1" applyBorder="1" applyAlignment="1">
      <alignment horizontal="center" wrapText="1"/>
    </xf>
    <xf numFmtId="0" fontId="14" fillId="0" borderId="4" xfId="0" applyFont="1" applyBorder="1" applyAlignment="1">
      <alignment horizontal="left" wrapText="1"/>
    </xf>
    <xf numFmtId="0" fontId="37" fillId="0" borderId="0" xfId="0" applyFont="1" applyAlignment="1">
      <alignment horizontal="center" vertical="center" wrapText="1"/>
    </xf>
    <xf numFmtId="0" fontId="21" fillId="0" borderId="3" xfId="0" applyFont="1" applyBorder="1"/>
    <xf numFmtId="0" fontId="65" fillId="0" borderId="0" xfId="0" applyFont="1" applyAlignment="1">
      <alignment horizontal="left" wrapText="1"/>
    </xf>
    <xf numFmtId="0" fontId="37" fillId="9" borderId="4" xfId="0" applyFont="1" applyFill="1" applyBorder="1" applyAlignment="1">
      <alignment wrapText="1"/>
    </xf>
    <xf numFmtId="0" fontId="60" fillId="4" borderId="0" xfId="0" applyFont="1" applyFill="1" applyAlignment="1">
      <alignment horizontal="center" vertical="center"/>
    </xf>
    <xf numFmtId="0" fontId="82" fillId="0" borderId="0" xfId="0" applyFont="1" applyAlignment="1">
      <alignment horizontal="left" vertical="top" wrapText="1"/>
    </xf>
    <xf numFmtId="0" fontId="80" fillId="10" borderId="0" xfId="0" applyFont="1" applyFill="1" applyAlignment="1">
      <alignment wrapText="1"/>
    </xf>
    <xf numFmtId="0" fontId="70" fillId="0" borderId="0" xfId="0" applyFont="1" applyAlignment="1">
      <alignment wrapText="1"/>
    </xf>
    <xf numFmtId="0" fontId="14" fillId="35" borderId="4" xfId="0" applyFont="1" applyFill="1" applyBorder="1" applyAlignment="1">
      <alignment vertical="center"/>
    </xf>
    <xf numFmtId="0" fontId="14" fillId="36" borderId="4" xfId="0" applyFont="1" applyFill="1" applyBorder="1" applyAlignment="1">
      <alignment wrapText="1"/>
    </xf>
    <xf numFmtId="0" fontId="14" fillId="37" borderId="4" xfId="0" applyFont="1" applyFill="1" applyBorder="1" applyAlignment="1">
      <alignment wrapText="1"/>
    </xf>
    <xf numFmtId="0" fontId="78" fillId="20" borderId="4" xfId="0" applyFont="1" applyFill="1" applyBorder="1" applyAlignment="1">
      <alignment vertical="center"/>
    </xf>
    <xf numFmtId="0" fontId="78" fillId="35" borderId="4" xfId="0" applyFont="1" applyFill="1" applyBorder="1" applyAlignment="1">
      <alignment vertical="center"/>
    </xf>
    <xf numFmtId="0" fontId="78" fillId="30" borderId="4" xfId="0" applyFont="1" applyFill="1" applyBorder="1" applyAlignment="1">
      <alignment vertical="center"/>
    </xf>
    <xf numFmtId="0" fontId="14" fillId="38" borderId="4" xfId="0" applyFont="1" applyFill="1" applyBorder="1" applyAlignment="1">
      <alignment wrapText="1"/>
    </xf>
    <xf numFmtId="0" fontId="14" fillId="39" borderId="4" xfId="0" applyFont="1" applyFill="1" applyBorder="1" applyAlignment="1">
      <alignment wrapText="1"/>
    </xf>
    <xf numFmtId="0" fontId="14" fillId="38" borderId="4" xfId="0" quotePrefix="1" applyFont="1" applyFill="1" applyBorder="1" applyAlignment="1">
      <alignment wrapText="1"/>
    </xf>
    <xf numFmtId="0" fontId="14" fillId="39" borderId="4" xfId="0" applyFont="1" applyFill="1" applyBorder="1" applyAlignment="1">
      <alignment horizontal="left" wrapText="1"/>
    </xf>
    <xf numFmtId="0" fontId="17" fillId="4" borderId="19" xfId="0" applyFont="1" applyFill="1" applyBorder="1" applyAlignment="1">
      <alignment horizontal="center" vertical="center"/>
    </xf>
    <xf numFmtId="0" fontId="58" fillId="7" borderId="0" xfId="0" applyFont="1" applyFill="1" applyAlignment="1">
      <alignment horizontal="center" vertical="center" wrapText="1"/>
    </xf>
    <xf numFmtId="0" fontId="14" fillId="14" borderId="0" xfId="0" applyFont="1" applyFill="1" applyAlignment="1">
      <alignment vertical="center"/>
    </xf>
    <xf numFmtId="0" fontId="14" fillId="14" borderId="0" xfId="0" applyFont="1" applyFill="1" applyAlignment="1">
      <alignment horizontal="center" vertical="center"/>
    </xf>
    <xf numFmtId="0" fontId="85" fillId="0" borderId="0" xfId="0" applyFont="1" applyAlignment="1">
      <alignment wrapText="1"/>
    </xf>
    <xf numFmtId="0" fontId="21" fillId="0" borderId="18" xfId="0" applyFont="1" applyBorder="1"/>
    <xf numFmtId="0" fontId="86" fillId="22" borderId="0" xfId="0" applyFont="1" applyFill="1" applyAlignment="1">
      <alignment wrapText="1"/>
    </xf>
    <xf numFmtId="0" fontId="17" fillId="4" borderId="4" xfId="0" applyFont="1" applyFill="1" applyBorder="1" applyAlignment="1">
      <alignment wrapText="1"/>
    </xf>
    <xf numFmtId="0" fontId="17" fillId="22" borderId="21" xfId="0" applyFont="1" applyFill="1" applyBorder="1" applyAlignment="1">
      <alignment wrapText="1"/>
    </xf>
    <xf numFmtId="0" fontId="78" fillId="30" borderId="19" xfId="0" applyFont="1" applyFill="1" applyBorder="1"/>
    <xf numFmtId="0" fontId="78" fillId="20" borderId="4" xfId="0" applyFont="1" applyFill="1" applyBorder="1"/>
    <xf numFmtId="0" fontId="14" fillId="40" borderId="4" xfId="0" applyFont="1" applyFill="1" applyBorder="1" applyAlignment="1">
      <alignment wrapText="1"/>
    </xf>
    <xf numFmtId="0" fontId="14" fillId="41" borderId="4" xfId="0" applyFont="1" applyFill="1" applyBorder="1" applyAlignment="1">
      <alignment wrapText="1"/>
    </xf>
    <xf numFmtId="0" fontId="87" fillId="9" borderId="4" xfId="0" applyFont="1" applyFill="1" applyBorder="1"/>
    <xf numFmtId="0" fontId="87" fillId="9" borderId="21" xfId="0" applyFont="1" applyFill="1" applyBorder="1"/>
    <xf numFmtId="0" fontId="14" fillId="42" borderId="4" xfId="0" applyFont="1" applyFill="1" applyBorder="1" applyAlignment="1">
      <alignment wrapText="1"/>
    </xf>
    <xf numFmtId="0" fontId="14" fillId="42" borderId="22" xfId="0" applyFont="1" applyFill="1" applyBorder="1" applyAlignment="1">
      <alignment wrapText="1"/>
    </xf>
    <xf numFmtId="0" fontId="87" fillId="0" borderId="4" xfId="0" applyFont="1" applyBorder="1"/>
    <xf numFmtId="0" fontId="14" fillId="43" borderId="20" xfId="0" applyFont="1" applyFill="1" applyBorder="1"/>
    <xf numFmtId="0" fontId="78" fillId="30" borderId="4" xfId="0" applyFont="1" applyFill="1" applyBorder="1"/>
    <xf numFmtId="0" fontId="17" fillId="4" borderId="23" xfId="0" applyFont="1" applyFill="1" applyBorder="1"/>
    <xf numFmtId="0" fontId="17" fillId="4" borderId="23" xfId="0" applyFont="1" applyFill="1" applyBorder="1" applyAlignment="1">
      <alignment wrapText="1"/>
    </xf>
    <xf numFmtId="0" fontId="17" fillId="24" borderId="23" xfId="0" applyFont="1" applyFill="1" applyBorder="1" applyAlignment="1">
      <alignment wrapText="1"/>
    </xf>
    <xf numFmtId="0" fontId="17" fillId="22" borderId="23" xfId="0" applyFont="1" applyFill="1" applyBorder="1" applyAlignment="1">
      <alignment wrapText="1"/>
    </xf>
    <xf numFmtId="0" fontId="78" fillId="30" borderId="24" xfId="0" applyFont="1" applyFill="1" applyBorder="1"/>
    <xf numFmtId="0" fontId="14" fillId="20" borderId="24" xfId="0" applyFont="1" applyFill="1" applyBorder="1"/>
    <xf numFmtId="0" fontId="78" fillId="20" borderId="24" xfId="0" applyFont="1" applyFill="1" applyBorder="1"/>
    <xf numFmtId="0" fontId="14" fillId="9" borderId="24" xfId="0" applyFont="1" applyFill="1" applyBorder="1" applyAlignment="1">
      <alignment wrapText="1"/>
    </xf>
    <xf numFmtId="0" fontId="87" fillId="9" borderId="24" xfId="0" applyFont="1" applyFill="1" applyBorder="1"/>
    <xf numFmtId="0" fontId="14" fillId="41" borderId="24" xfId="0" applyFont="1" applyFill="1" applyBorder="1" applyAlignment="1">
      <alignment wrapText="1"/>
    </xf>
    <xf numFmtId="0" fontId="14" fillId="9" borderId="4" xfId="0" applyFont="1" applyFill="1" applyBorder="1" applyAlignment="1">
      <alignment vertical="top" wrapText="1"/>
    </xf>
    <xf numFmtId="0" fontId="17" fillId="24" borderId="23" xfId="0" applyFont="1" applyFill="1" applyBorder="1" applyAlignment="1">
      <alignment vertical="top" wrapText="1"/>
    </xf>
    <xf numFmtId="0" fontId="17" fillId="4" borderId="23" xfId="0" applyFont="1" applyFill="1" applyBorder="1" applyAlignment="1">
      <alignment vertical="top"/>
    </xf>
    <xf numFmtId="0" fontId="17" fillId="4" borderId="23" xfId="0" applyFont="1" applyFill="1" applyBorder="1" applyAlignment="1">
      <alignment vertical="top" wrapText="1"/>
    </xf>
    <xf numFmtId="0" fontId="17" fillId="22" borderId="23" xfId="0" applyFont="1" applyFill="1" applyBorder="1" applyAlignment="1">
      <alignment vertical="top" wrapText="1"/>
    </xf>
    <xf numFmtId="0" fontId="16" fillId="25" borderId="0" xfId="0" applyFont="1" applyFill="1" applyAlignment="1">
      <alignment vertical="top"/>
    </xf>
    <xf numFmtId="0" fontId="16" fillId="21" borderId="1" xfId="0" applyFont="1" applyFill="1" applyBorder="1" applyAlignment="1">
      <alignment vertical="top" wrapText="1"/>
    </xf>
    <xf numFmtId="0" fontId="0" fillId="0" borderId="0" xfId="0" applyAlignment="1">
      <alignment vertical="top"/>
    </xf>
    <xf numFmtId="0" fontId="14" fillId="9" borderId="0" xfId="0" applyFont="1" applyFill="1" applyAlignment="1">
      <alignment vertical="top" wrapText="1"/>
    </xf>
    <xf numFmtId="0" fontId="14" fillId="42" borderId="25" xfId="0" applyFont="1" applyFill="1" applyBorder="1" applyAlignment="1">
      <alignment vertical="top" wrapText="1"/>
    </xf>
    <xf numFmtId="0" fontId="14" fillId="42" borderId="26" xfId="0" applyFont="1" applyFill="1" applyBorder="1" applyAlignment="1">
      <alignment vertical="top" wrapText="1"/>
    </xf>
    <xf numFmtId="0" fontId="14" fillId="9" borderId="24" xfId="0" applyFont="1" applyFill="1" applyBorder="1" applyAlignment="1">
      <alignment vertical="top" wrapText="1"/>
    </xf>
    <xf numFmtId="0" fontId="14" fillId="20" borderId="27" xfId="0" applyFont="1" applyFill="1" applyBorder="1"/>
    <xf numFmtId="0" fontId="0" fillId="14" borderId="28" xfId="0" applyFill="1" applyBorder="1"/>
    <xf numFmtId="0" fontId="17" fillId="4" borderId="29" xfId="0" applyFont="1" applyFill="1" applyBorder="1"/>
    <xf numFmtId="0" fontId="17" fillId="4" borderId="24" xfId="0" applyFont="1" applyFill="1" applyBorder="1" applyAlignment="1">
      <alignment wrapText="1"/>
    </xf>
    <xf numFmtId="0" fontId="17" fillId="24" borderId="24" xfId="0" applyFont="1" applyFill="1" applyBorder="1" applyAlignment="1">
      <alignment wrapText="1"/>
    </xf>
    <xf numFmtId="0" fontId="17" fillId="24" borderId="30" xfId="0" applyFont="1" applyFill="1" applyBorder="1" applyAlignment="1">
      <alignment wrapText="1"/>
    </xf>
    <xf numFmtId="0" fontId="14" fillId="38" borderId="4" xfId="0" applyFont="1" applyFill="1" applyBorder="1" applyAlignment="1">
      <alignment horizontal="left" wrapText="1"/>
    </xf>
    <xf numFmtId="0" fontId="25" fillId="0" borderId="0" xfId="0" applyFont="1"/>
    <xf numFmtId="0" fontId="78" fillId="35" borderId="23" xfId="0" applyFont="1" applyFill="1" applyBorder="1" applyAlignment="1">
      <alignment vertical="center"/>
    </xf>
    <xf numFmtId="0" fontId="78" fillId="35" borderId="24" xfId="0" applyFont="1" applyFill="1" applyBorder="1" applyAlignment="1">
      <alignment vertical="center"/>
    </xf>
    <xf numFmtId="0" fontId="14" fillId="35" borderId="23" xfId="0" applyFont="1" applyFill="1" applyBorder="1" applyAlignment="1">
      <alignment vertical="center"/>
    </xf>
    <xf numFmtId="0" fontId="14" fillId="35" borderId="24" xfId="0" applyFont="1" applyFill="1" applyBorder="1" applyAlignment="1">
      <alignment vertical="center"/>
    </xf>
    <xf numFmtId="0" fontId="78" fillId="20" borderId="19" xfId="0" applyFont="1" applyFill="1" applyBorder="1"/>
    <xf numFmtId="0" fontId="78" fillId="20" borderId="24" xfId="0" applyFont="1" applyFill="1" applyBorder="1" applyAlignment="1">
      <alignment vertical="center"/>
    </xf>
    <xf numFmtId="0" fontId="14" fillId="0" borderId="24" xfId="0" applyFont="1" applyBorder="1" applyAlignment="1">
      <alignment wrapText="1"/>
    </xf>
    <xf numFmtId="0" fontId="14" fillId="33" borderId="24" xfId="0" applyFont="1" applyFill="1" applyBorder="1" applyAlignment="1">
      <alignment wrapText="1"/>
    </xf>
    <xf numFmtId="0" fontId="78" fillId="30" borderId="32" xfId="0" applyFont="1" applyFill="1" applyBorder="1" applyAlignment="1">
      <alignment vertical="center"/>
    </xf>
    <xf numFmtId="0" fontId="14" fillId="35" borderId="32" xfId="0" applyFont="1" applyFill="1" applyBorder="1" applyAlignment="1">
      <alignment vertical="center"/>
    </xf>
    <xf numFmtId="0" fontId="78" fillId="35" borderId="32" xfId="0" applyFont="1" applyFill="1" applyBorder="1" applyAlignment="1">
      <alignment vertical="center"/>
    </xf>
    <xf numFmtId="0" fontId="14" fillId="9" borderId="32" xfId="0" applyFont="1" applyFill="1" applyBorder="1" applyAlignment="1">
      <alignment wrapText="1"/>
    </xf>
    <xf numFmtId="0" fontId="14" fillId="9" borderId="32" xfId="0" quotePrefix="1" applyFont="1" applyFill="1" applyBorder="1" applyAlignment="1">
      <alignment wrapText="1"/>
    </xf>
    <xf numFmtId="0" fontId="0" fillId="0" borderId="31" xfId="0" applyBorder="1"/>
    <xf numFmtId="0" fontId="14" fillId="33" borderId="32" xfId="0" applyFont="1" applyFill="1" applyBorder="1" applyAlignment="1">
      <alignment wrapText="1"/>
    </xf>
    <xf numFmtId="0" fontId="34" fillId="0" borderId="31" xfId="0" applyFont="1" applyBorder="1"/>
    <xf numFmtId="0" fontId="78" fillId="14" borderId="33" xfId="0" applyFont="1" applyFill="1" applyBorder="1"/>
    <xf numFmtId="0" fontId="78" fillId="30" borderId="32" xfId="0" applyFont="1" applyFill="1" applyBorder="1"/>
    <xf numFmtId="0" fontId="14" fillId="20" borderId="32" xfId="0" applyFont="1" applyFill="1" applyBorder="1"/>
    <xf numFmtId="0" fontId="78" fillId="20" borderId="32" xfId="0" applyFont="1" applyFill="1" applyBorder="1"/>
    <xf numFmtId="0" fontId="14" fillId="9" borderId="31" xfId="0" applyFont="1" applyFill="1" applyBorder="1" applyAlignment="1">
      <alignment vertical="top" wrapText="1"/>
    </xf>
    <xf numFmtId="0" fontId="14" fillId="43" borderId="31" xfId="0" applyFont="1" applyFill="1" applyBorder="1"/>
    <xf numFmtId="0" fontId="87" fillId="9" borderId="32" xfId="0" applyFont="1" applyFill="1" applyBorder="1"/>
    <xf numFmtId="0" fontId="14" fillId="41" borderId="32" xfId="0" applyFont="1" applyFill="1" applyBorder="1" applyAlignment="1">
      <alignment wrapText="1"/>
    </xf>
    <xf numFmtId="0" fontId="78" fillId="20" borderId="32" xfId="0" applyFont="1" applyFill="1" applyBorder="1" applyAlignment="1">
      <alignment vertical="center"/>
    </xf>
    <xf numFmtId="0" fontId="78" fillId="35" borderId="31" xfId="0" applyFont="1" applyFill="1" applyBorder="1" applyAlignment="1">
      <alignment vertical="center"/>
    </xf>
    <xf numFmtId="0" fontId="14" fillId="39" borderId="32" xfId="0" applyFont="1" applyFill="1" applyBorder="1" applyAlignment="1">
      <alignment wrapText="1"/>
    </xf>
    <xf numFmtId="0" fontId="14" fillId="0" borderId="31" xfId="0" applyFont="1" applyBorder="1" applyAlignment="1">
      <alignment wrapText="1"/>
    </xf>
    <xf numFmtId="0" fontId="14" fillId="0" borderId="31" xfId="0" applyFont="1" applyBorder="1" applyAlignment="1">
      <alignment horizontal="left" wrapText="1"/>
    </xf>
    <xf numFmtId="0" fontId="40" fillId="0" borderId="31" xfId="0" applyFont="1" applyBorder="1" applyAlignment="1">
      <alignment wrapText="1"/>
    </xf>
    <xf numFmtId="0" fontId="0" fillId="0" borderId="31" xfId="0" applyBorder="1" applyAlignment="1">
      <alignment horizontal="center"/>
    </xf>
    <xf numFmtId="0" fontId="37" fillId="0" borderId="0" xfId="0" applyFont="1" applyAlignment="1">
      <alignment horizontal="left" wrapText="1"/>
    </xf>
    <xf numFmtId="0" fontId="37" fillId="16" borderId="0" xfId="0" applyFont="1" applyFill="1"/>
    <xf numFmtId="0" fontId="87" fillId="9" borderId="4" xfId="0" applyFont="1" applyFill="1" applyBorder="1" applyAlignment="1">
      <alignment horizontal="center" vertical="center"/>
    </xf>
    <xf numFmtId="0" fontId="87" fillId="9" borderId="21" xfId="0" applyFont="1" applyFill="1" applyBorder="1" applyAlignment="1">
      <alignment horizontal="center" vertical="center"/>
    </xf>
    <xf numFmtId="0" fontId="62" fillId="0" borderId="0" xfId="0" applyFont="1"/>
    <xf numFmtId="0" fontId="62" fillId="0" borderId="31" xfId="0" applyFont="1" applyBorder="1"/>
    <xf numFmtId="0" fontId="14" fillId="9" borderId="24" xfId="0" applyFont="1" applyFill="1" applyBorder="1"/>
    <xf numFmtId="0" fontId="18" fillId="9" borderId="24" xfId="0" applyFont="1" applyFill="1" applyBorder="1"/>
    <xf numFmtId="0" fontId="14" fillId="9" borderId="32" xfId="0" applyFont="1" applyFill="1" applyBorder="1"/>
    <xf numFmtId="0" fontId="78" fillId="0" borderId="0" xfId="0" applyFont="1"/>
    <xf numFmtId="0" fontId="34" fillId="10" borderId="0" xfId="0" applyFont="1" applyFill="1" applyAlignment="1">
      <alignment horizontal="left"/>
    </xf>
    <xf numFmtId="0" fontId="62" fillId="45" borderId="0" xfId="0" applyFont="1" applyFill="1" applyAlignment="1">
      <alignment horizontal="left"/>
    </xf>
    <xf numFmtId="0" fontId="40" fillId="45" borderId="0" xfId="0" applyFont="1" applyFill="1" applyAlignment="1">
      <alignment horizontal="left"/>
    </xf>
    <xf numFmtId="0" fontId="38" fillId="45" borderId="0" xfId="0" applyFont="1" applyFill="1" applyAlignment="1">
      <alignment horizontal="left"/>
    </xf>
    <xf numFmtId="0" fontId="62" fillId="10" borderId="0" xfId="0" applyFont="1" applyFill="1" applyAlignment="1">
      <alignment horizontal="left"/>
    </xf>
    <xf numFmtId="0" fontId="88" fillId="0" borderId="0" xfId="0" applyFont="1" applyAlignment="1">
      <alignment horizontal="left" wrapText="1"/>
    </xf>
    <xf numFmtId="0" fontId="21" fillId="0" borderId="0" xfId="0" applyFont="1"/>
    <xf numFmtId="0" fontId="90" fillId="0" borderId="0" xfId="13"/>
    <xf numFmtId="0" fontId="40" fillId="16" borderId="0" xfId="0" applyFont="1" applyFill="1"/>
    <xf numFmtId="0" fontId="10" fillId="0" borderId="0" xfId="0" applyFont="1"/>
    <xf numFmtId="0" fontId="36" fillId="16" borderId="0" xfId="0" applyFont="1" applyFill="1"/>
    <xf numFmtId="0" fontId="35" fillId="16" borderId="0" xfId="0" applyFont="1" applyFill="1"/>
    <xf numFmtId="0" fontId="38" fillId="16" borderId="0" xfId="0" applyFont="1" applyFill="1"/>
    <xf numFmtId="0" fontId="68" fillId="16" borderId="0" xfId="0" applyFont="1" applyFill="1"/>
    <xf numFmtId="0" fontId="69" fillId="16" borderId="0" xfId="0" applyFont="1" applyFill="1"/>
    <xf numFmtId="0" fontId="91" fillId="0" borderId="0" xfId="0" applyFont="1" applyAlignment="1">
      <alignment horizontal="left"/>
    </xf>
    <xf numFmtId="0" fontId="57" fillId="14" borderId="0" xfId="0" applyFont="1" applyFill="1"/>
    <xf numFmtId="49" fontId="38" fillId="44" borderId="0" xfId="0" applyNumberFormat="1" applyFont="1" applyFill="1" applyAlignment="1">
      <alignment horizontal="left"/>
    </xf>
    <xf numFmtId="49" fontId="14" fillId="44" borderId="0" xfId="0" applyNumberFormat="1" applyFont="1" applyFill="1"/>
    <xf numFmtId="49" fontId="65" fillId="0" borderId="0" xfId="0" applyNumberFormat="1" applyFont="1" applyAlignment="1">
      <alignment wrapText="1"/>
    </xf>
    <xf numFmtId="49" fontId="34" fillId="16" borderId="0" xfId="0" applyNumberFormat="1" applyFont="1" applyFill="1"/>
    <xf numFmtId="49" fontId="59" fillId="0" borderId="0" xfId="0" applyNumberFormat="1" applyFont="1" applyAlignment="1">
      <alignment horizontal="left"/>
    </xf>
    <xf numFmtId="49" fontId="62" fillId="0" borderId="0" xfId="0" applyNumberFormat="1" applyFont="1" applyAlignment="1">
      <alignment horizontal="left"/>
    </xf>
    <xf numFmtId="49" fontId="34" fillId="0" borderId="0" xfId="0" applyNumberFormat="1" applyFont="1" applyAlignment="1">
      <alignment horizontal="left"/>
    </xf>
    <xf numFmtId="49" fontId="62" fillId="44" borderId="0" xfId="0" applyNumberFormat="1" applyFont="1" applyFill="1" applyAlignment="1">
      <alignment horizontal="left"/>
    </xf>
    <xf numFmtId="49" fontId="42" fillId="0" borderId="0" xfId="0" applyNumberFormat="1" applyFont="1" applyAlignment="1">
      <alignment horizontal="left"/>
    </xf>
    <xf numFmtId="49" fontId="40" fillId="0" borderId="0" xfId="0" applyNumberFormat="1" applyFont="1" applyAlignment="1">
      <alignment vertical="top" wrapText="1"/>
    </xf>
    <xf numFmtId="49" fontId="65" fillId="0" borderId="0" xfId="0" applyNumberFormat="1" applyFont="1" applyAlignment="1">
      <alignment horizontal="left" wrapText="1"/>
    </xf>
    <xf numFmtId="0" fontId="92" fillId="0" borderId="0" xfId="0" applyFont="1"/>
    <xf numFmtId="0" fontId="22" fillId="22" borderId="0" xfId="0" applyFont="1" applyFill="1" applyAlignment="1">
      <alignment wrapText="1"/>
    </xf>
    <xf numFmtId="0" fontId="39" fillId="13" borderId="0" xfId="0" applyFont="1" applyFill="1" applyAlignment="1">
      <alignment wrapText="1"/>
    </xf>
    <xf numFmtId="0" fontId="84" fillId="13" borderId="0" xfId="0" applyFont="1" applyFill="1" applyAlignment="1">
      <alignment wrapText="1"/>
    </xf>
    <xf numFmtId="0" fontId="93" fillId="0" borderId="5" xfId="0" applyFont="1" applyBorder="1" applyAlignment="1">
      <alignment horizontal="center" wrapText="1"/>
    </xf>
    <xf numFmtId="0" fontId="88" fillId="0" borderId="0" xfId="0" applyFont="1" applyAlignment="1">
      <alignment wrapText="1"/>
    </xf>
    <xf numFmtId="49" fontId="40" fillId="0" borderId="0" xfId="0" applyNumberFormat="1" applyFont="1" applyAlignment="1">
      <alignment horizontal="center" wrapText="1"/>
    </xf>
    <xf numFmtId="0" fontId="23" fillId="0" borderId="0" xfId="0" applyFont="1" applyAlignment="1">
      <alignment wrapText="1"/>
    </xf>
    <xf numFmtId="49" fontId="34" fillId="0" borderId="0" xfId="0" quotePrefix="1" applyNumberFormat="1" applyFont="1" applyAlignment="1">
      <alignment wrapText="1"/>
    </xf>
    <xf numFmtId="0" fontId="40" fillId="0" borderId="0" xfId="6" applyFont="1" applyAlignment="1">
      <alignment horizontal="left" vertical="center" wrapText="1"/>
    </xf>
    <xf numFmtId="0" fontId="59" fillId="10" borderId="0" xfId="0" applyFont="1" applyFill="1" applyAlignment="1">
      <alignment horizontal="left"/>
    </xf>
    <xf numFmtId="49" fontId="62" fillId="10" borderId="0" xfId="0" applyNumberFormat="1" applyFont="1" applyFill="1" applyAlignment="1">
      <alignment horizontal="left"/>
    </xf>
    <xf numFmtId="0" fontId="40" fillId="47" borderId="0" xfId="0" applyFont="1" applyFill="1" applyAlignment="1">
      <alignment horizontal="left"/>
    </xf>
    <xf numFmtId="0" fontId="40" fillId="0" borderId="4" xfId="0" applyFont="1" applyBorder="1" applyAlignment="1">
      <alignment wrapText="1"/>
    </xf>
    <xf numFmtId="49" fontId="62" fillId="47" borderId="0" xfId="0" applyNumberFormat="1" applyFont="1" applyFill="1" applyAlignment="1">
      <alignment horizontal="left"/>
    </xf>
    <xf numFmtId="0" fontId="40" fillId="47" borderId="0" xfId="0" applyFont="1" applyFill="1" applyAlignment="1">
      <alignment wrapText="1"/>
    </xf>
    <xf numFmtId="0" fontId="40" fillId="47" borderId="0" xfId="0" applyFont="1" applyFill="1" applyAlignment="1">
      <alignment horizontal="left" wrapText="1"/>
    </xf>
    <xf numFmtId="0" fontId="40" fillId="45" borderId="0" xfId="0" applyFont="1" applyFill="1" applyAlignment="1">
      <alignment vertical="top" wrapText="1"/>
    </xf>
    <xf numFmtId="49" fontId="81" fillId="47" borderId="0" xfId="0" applyNumberFormat="1" applyFont="1" applyFill="1" applyAlignment="1">
      <alignment wrapText="1"/>
    </xf>
    <xf numFmtId="49" fontId="66" fillId="0" borderId="0" xfId="13" applyNumberFormat="1" applyFont="1" applyAlignment="1">
      <alignment horizontal="left" wrapText="1"/>
    </xf>
    <xf numFmtId="0" fontId="95" fillId="0" borderId="0" xfId="0" applyFont="1" applyAlignment="1">
      <alignment horizontal="left"/>
    </xf>
    <xf numFmtId="0" fontId="97" fillId="0" borderId="0" xfId="0" applyFont="1" applyAlignment="1">
      <alignment horizontal="left" wrapText="1"/>
    </xf>
    <xf numFmtId="0" fontId="22" fillId="21" borderId="0" xfId="0" applyFont="1" applyFill="1" applyAlignment="1">
      <alignment wrapText="1"/>
    </xf>
    <xf numFmtId="0" fontId="37" fillId="6" borderId="0" xfId="0" applyFont="1" applyFill="1" applyAlignment="1">
      <alignment horizontal="center" wrapText="1"/>
    </xf>
    <xf numFmtId="0" fontId="37" fillId="6" borderId="5" xfId="0" applyFont="1" applyFill="1" applyBorder="1" applyAlignment="1">
      <alignment horizontal="center" wrapText="1"/>
    </xf>
    <xf numFmtId="0" fontId="33" fillId="0" borderId="0" xfId="0" applyFont="1"/>
    <xf numFmtId="49" fontId="43" fillId="0" borderId="13" xfId="0" applyNumberFormat="1" applyFont="1" applyBorder="1" applyAlignment="1">
      <alignment vertical="center" wrapText="1"/>
    </xf>
    <xf numFmtId="49" fontId="44" fillId="0" borderId="13" xfId="0" applyNumberFormat="1" applyFont="1" applyBorder="1" applyAlignment="1">
      <alignment horizontal="center" vertical="center" wrapText="1"/>
    </xf>
    <xf numFmtId="0" fontId="22" fillId="4" borderId="0" xfId="0" applyFont="1" applyFill="1" applyAlignment="1">
      <alignment horizontal="center" vertical="center" wrapText="1"/>
    </xf>
    <xf numFmtId="0" fontId="58" fillId="15" borderId="0" xfId="0" applyFont="1" applyFill="1" applyAlignment="1">
      <alignment vertical="center"/>
    </xf>
    <xf numFmtId="0" fontId="34" fillId="16" borderId="0" xfId="0" applyFont="1" applyFill="1" applyAlignment="1">
      <alignment horizontal="center" vertical="center"/>
    </xf>
    <xf numFmtId="0" fontId="34" fillId="15" borderId="0" xfId="0" applyFont="1" applyFill="1" applyAlignment="1">
      <alignment horizontal="center" vertical="center"/>
    </xf>
    <xf numFmtId="0" fontId="42" fillId="15" borderId="0" xfId="0" applyFont="1" applyFill="1" applyAlignment="1">
      <alignment horizontal="center" vertical="center"/>
    </xf>
    <xf numFmtId="0" fontId="58" fillId="15" borderId="34" xfId="0" applyFont="1" applyFill="1" applyBorder="1" applyAlignment="1">
      <alignment vertical="center"/>
    </xf>
    <xf numFmtId="0" fontId="42" fillId="15" borderId="0" xfId="0" applyFont="1" applyFill="1" applyAlignment="1">
      <alignment vertical="center"/>
    </xf>
    <xf numFmtId="0" fontId="0" fillId="15" borderId="0" xfId="0" applyFill="1" applyAlignment="1">
      <alignment horizontal="center" vertical="center"/>
    </xf>
    <xf numFmtId="0" fontId="98" fillId="25" borderId="0" xfId="0" applyFont="1" applyFill="1" applyAlignment="1">
      <alignment horizontal="center" vertical="center"/>
    </xf>
    <xf numFmtId="0" fontId="17" fillId="22" borderId="23" xfId="0" applyFont="1" applyFill="1" applyBorder="1" applyAlignment="1">
      <alignment horizontal="center" vertical="center" wrapText="1"/>
    </xf>
    <xf numFmtId="0" fontId="17" fillId="48" borderId="4" xfId="0" applyFont="1" applyFill="1" applyBorder="1" applyAlignment="1">
      <alignment wrapText="1"/>
    </xf>
    <xf numFmtId="49" fontId="38" fillId="0" borderId="0" xfId="0" applyNumberFormat="1" applyFont="1" applyAlignment="1">
      <alignment horizontal="left"/>
    </xf>
    <xf numFmtId="0" fontId="40" fillId="0" borderId="0" xfId="0" applyFont="1" applyAlignment="1">
      <alignment horizontal="left" vertical="top"/>
    </xf>
    <xf numFmtId="49" fontId="40" fillId="0" borderId="0" xfId="0" applyNumberFormat="1" applyFont="1" applyAlignment="1">
      <alignment horizontal="left"/>
    </xf>
    <xf numFmtId="0" fontId="99" fillId="0" borderId="0" xfId="0" applyFont="1" applyAlignment="1">
      <alignment vertical="center"/>
    </xf>
    <xf numFmtId="0" fontId="34" fillId="0" borderId="27" xfId="0" applyFont="1" applyBorder="1" applyAlignment="1">
      <alignment horizontal="center" wrapText="1"/>
    </xf>
    <xf numFmtId="0" fontId="34" fillId="0" borderId="5" xfId="13" applyFont="1" applyBorder="1" applyAlignment="1">
      <alignment horizontal="center" wrapText="1"/>
    </xf>
    <xf numFmtId="0" fontId="34" fillId="0" borderId="5" xfId="0" applyFont="1" applyBorder="1" applyAlignment="1">
      <alignment horizontal="center" wrapText="1"/>
    </xf>
    <xf numFmtId="0" fontId="34" fillId="0" borderId="35" xfId="0" applyFont="1" applyBorder="1" applyAlignment="1">
      <alignment horizontal="center" wrapText="1"/>
    </xf>
    <xf numFmtId="49" fontId="34" fillId="0" borderId="0" xfId="0" applyNumberFormat="1" applyFont="1" applyAlignment="1">
      <alignment wrapText="1"/>
    </xf>
    <xf numFmtId="49" fontId="64" fillId="0" borderId="0" xfId="0" applyNumberFormat="1" applyFont="1" applyAlignment="1">
      <alignment horizontal="left"/>
    </xf>
    <xf numFmtId="0" fontId="34" fillId="0" borderId="0" xfId="0" applyFont="1" applyAlignment="1">
      <alignment horizontal="right" wrapText="1"/>
    </xf>
    <xf numFmtId="49" fontId="34" fillId="0" borderId="0" xfId="0" applyNumberFormat="1" applyFont="1" applyAlignment="1">
      <alignment horizontal="right" wrapText="1"/>
    </xf>
    <xf numFmtId="0" fontId="26" fillId="16" borderId="0" xfId="0" applyFont="1" applyFill="1" applyAlignment="1">
      <alignment horizontal="center" wrapText="1"/>
    </xf>
    <xf numFmtId="0" fontId="23" fillId="0" borderId="0" xfId="0" applyFont="1" applyAlignment="1">
      <alignment horizontal="center" vertical="center" wrapText="1"/>
    </xf>
    <xf numFmtId="0" fontId="23" fillId="18" borderId="0" xfId="0" applyFont="1" applyFill="1" applyAlignment="1">
      <alignment wrapText="1"/>
    </xf>
    <xf numFmtId="0" fontId="14" fillId="0" borderId="0" xfId="7"/>
    <xf numFmtId="0" fontId="14" fillId="0" borderId="1" xfId="7" applyBorder="1"/>
    <xf numFmtId="0" fontId="100" fillId="0" borderId="0" xfId="0" applyFont="1" applyAlignment="1">
      <alignment wrapText="1"/>
    </xf>
    <xf numFmtId="0" fontId="100" fillId="0" borderId="0" xfId="7" applyFont="1"/>
    <xf numFmtId="0" fontId="100" fillId="0" borderId="0" xfId="0" applyFont="1"/>
    <xf numFmtId="0" fontId="100" fillId="0" borderId="0" xfId="0" applyFont="1" applyAlignment="1">
      <alignment horizontal="center" vertical="center" wrapText="1"/>
    </xf>
    <xf numFmtId="0" fontId="100" fillId="0" borderId="0" xfId="0" applyFont="1" applyAlignment="1">
      <alignment horizontal="center" wrapText="1"/>
    </xf>
    <xf numFmtId="0" fontId="100" fillId="0" borderId="1" xfId="7" applyFont="1" applyBorder="1"/>
    <xf numFmtId="0" fontId="100" fillId="0" borderId="0" xfId="0" applyFont="1" applyAlignment="1">
      <alignment horizontal="left" wrapText="1"/>
    </xf>
    <xf numFmtId="0" fontId="100" fillId="0" borderId="1" xfId="0" applyFont="1" applyBorder="1"/>
    <xf numFmtId="0" fontId="100" fillId="0" borderId="3" xfId="0" applyFont="1" applyBorder="1"/>
    <xf numFmtId="0" fontId="14" fillId="20" borderId="4" xfId="0" applyFont="1" applyFill="1" applyBorder="1" applyAlignment="1">
      <alignment vertical="center"/>
    </xf>
    <xf numFmtId="0" fontId="14" fillId="20" borderId="0" xfId="0" applyFont="1" applyFill="1" applyAlignment="1">
      <alignment vertical="center"/>
    </xf>
    <xf numFmtId="0" fontId="14" fillId="9" borderId="4" xfId="0" applyFont="1" applyFill="1" applyBorder="1" applyAlignment="1">
      <alignment vertical="center" wrapText="1"/>
    </xf>
    <xf numFmtId="0" fontId="14" fillId="41" borderId="4" xfId="0" applyFont="1" applyFill="1" applyBorder="1" applyAlignment="1">
      <alignment vertical="center" wrapText="1"/>
    </xf>
    <xf numFmtId="0" fontId="14" fillId="33" borderId="4" xfId="0" applyFont="1" applyFill="1" applyBorder="1" applyAlignment="1">
      <alignment vertical="center" wrapText="1"/>
    </xf>
    <xf numFmtId="0" fontId="0" fillId="0" borderId="0" xfId="0" applyAlignment="1">
      <alignment vertical="center"/>
    </xf>
    <xf numFmtId="0" fontId="14" fillId="9" borderId="4" xfId="0" applyFont="1" applyFill="1" applyBorder="1" applyAlignment="1">
      <alignment vertical="center"/>
    </xf>
    <xf numFmtId="0" fontId="25" fillId="0" borderId="0" xfId="0" applyFont="1" applyAlignment="1">
      <alignment vertical="center"/>
    </xf>
    <xf numFmtId="0" fontId="57" fillId="0" borderId="0" xfId="0" applyFont="1" applyAlignment="1">
      <alignment wrapText="1"/>
    </xf>
    <xf numFmtId="0" fontId="14" fillId="0" borderId="0" xfId="7" applyAlignment="1">
      <alignment wrapText="1"/>
    </xf>
    <xf numFmtId="0" fontId="101" fillId="0" borderId="5" xfId="0" applyFont="1" applyBorder="1" applyAlignment="1">
      <alignment horizontal="center" wrapText="1"/>
    </xf>
    <xf numFmtId="0" fontId="101" fillId="0" borderId="0" xfId="0" applyFont="1" applyAlignment="1">
      <alignment wrapText="1"/>
    </xf>
    <xf numFmtId="0" fontId="101" fillId="0" borderId="0" xfId="0" applyFont="1" applyAlignment="1">
      <alignment horizontal="left"/>
    </xf>
    <xf numFmtId="0" fontId="102" fillId="0" borderId="0" xfId="0" applyFont="1" applyAlignment="1">
      <alignment horizontal="left"/>
    </xf>
    <xf numFmtId="0" fontId="101" fillId="0" borderId="0" xfId="0" applyFont="1" applyAlignment="1">
      <alignment horizontal="left" wrapText="1"/>
    </xf>
    <xf numFmtId="0" fontId="101" fillId="0" borderId="0" xfId="0" applyFont="1" applyAlignment="1">
      <alignment horizontal="center" vertical="center" wrapText="1"/>
    </xf>
    <xf numFmtId="0" fontId="103" fillId="0" borderId="0" xfId="0" applyFont="1" applyAlignment="1">
      <alignment wrapText="1"/>
    </xf>
    <xf numFmtId="0" fontId="101" fillId="0" borderId="0" xfId="0" applyFont="1"/>
    <xf numFmtId="0" fontId="34" fillId="6" borderId="27" xfId="0" applyFont="1" applyFill="1" applyBorder="1" applyAlignment="1">
      <alignment horizontal="center" wrapText="1"/>
    </xf>
    <xf numFmtId="0" fontId="34" fillId="6" borderId="5" xfId="0" applyFont="1" applyFill="1" applyBorder="1" applyAlignment="1">
      <alignment horizontal="center" wrapText="1"/>
    </xf>
    <xf numFmtId="0" fontId="9" fillId="0" borderId="0" xfId="0" applyFont="1" applyAlignment="1">
      <alignment wrapText="1"/>
    </xf>
    <xf numFmtId="0" fontId="9" fillId="0" borderId="0" xfId="0" applyFont="1" applyAlignment="1">
      <alignment horizontal="left" wrapText="1"/>
    </xf>
    <xf numFmtId="0" fontId="9" fillId="0" borderId="0" xfId="0" applyFont="1" applyAlignment="1">
      <alignment horizontal="center" vertical="center" wrapText="1"/>
    </xf>
    <xf numFmtId="0" fontId="9" fillId="0" borderId="5" xfId="0" applyFont="1" applyBorder="1" applyAlignment="1">
      <alignment horizontal="center" wrapText="1"/>
    </xf>
    <xf numFmtId="0" fontId="69" fillId="0" borderId="0" xfId="0" applyFont="1" applyAlignment="1">
      <alignment horizontal="left"/>
    </xf>
    <xf numFmtId="0" fontId="9" fillId="0" borderId="0" xfId="0" applyFont="1" applyAlignment="1">
      <alignment vertical="top" wrapText="1"/>
    </xf>
    <xf numFmtId="0" fontId="9" fillId="0" borderId="0" xfId="0" applyFont="1" applyAlignment="1">
      <alignment horizontal="left"/>
    </xf>
    <xf numFmtId="0" fontId="9" fillId="0" borderId="0" xfId="0" applyFont="1" applyAlignment="1">
      <alignment horizontal="center" wrapText="1"/>
    </xf>
    <xf numFmtId="0" fontId="9" fillId="0" borderId="0" xfId="0" quotePrefix="1" applyFont="1" applyAlignment="1">
      <alignment horizontal="left" wrapText="1"/>
    </xf>
    <xf numFmtId="0" fontId="9" fillId="0" borderId="4" xfId="0" applyFont="1" applyBorder="1" applyAlignment="1">
      <alignment wrapText="1"/>
    </xf>
    <xf numFmtId="49" fontId="9" fillId="0" borderId="0" xfId="0" applyNumberFormat="1" applyFont="1" applyAlignment="1">
      <alignment horizontal="left" wrapText="1"/>
    </xf>
    <xf numFmtId="0" fontId="9" fillId="10" borderId="0" xfId="0" applyFont="1" applyFill="1" applyAlignment="1">
      <alignment wrapText="1"/>
    </xf>
    <xf numFmtId="0" fontId="9" fillId="8" borderId="0" xfId="0" applyFont="1" applyFill="1" applyAlignment="1">
      <alignment wrapText="1"/>
    </xf>
    <xf numFmtId="0" fontId="9" fillId="46" borderId="0" xfId="0" applyFont="1" applyFill="1" applyAlignment="1">
      <alignment wrapText="1"/>
    </xf>
    <xf numFmtId="0" fontId="9" fillId="16" borderId="0" xfId="0" applyFont="1" applyFill="1"/>
    <xf numFmtId="49" fontId="9" fillId="44" borderId="0" xfId="0" applyNumberFormat="1" applyFont="1" applyFill="1" applyAlignment="1">
      <alignment wrapText="1"/>
    </xf>
    <xf numFmtId="49" fontId="9" fillId="0" borderId="0" xfId="0" applyNumberFormat="1" applyFont="1" applyAlignment="1">
      <alignment wrapText="1"/>
    </xf>
    <xf numFmtId="49" fontId="9" fillId="0" borderId="0" xfId="0" applyNumberFormat="1" applyFont="1" applyAlignment="1">
      <alignment horizontal="center" wrapText="1"/>
    </xf>
    <xf numFmtId="49" fontId="9" fillId="0" borderId="5" xfId="0" applyNumberFormat="1" applyFont="1" applyBorder="1" applyAlignment="1">
      <alignment horizontal="center" wrapText="1"/>
    </xf>
    <xf numFmtId="49" fontId="9" fillId="0" borderId="0" xfId="0" applyNumberFormat="1" applyFont="1" applyAlignment="1">
      <alignment horizontal="left"/>
    </xf>
    <xf numFmtId="49" fontId="9" fillId="44" borderId="0" xfId="0" applyNumberFormat="1" applyFont="1" applyFill="1" applyAlignment="1">
      <alignment horizontal="left" wrapText="1"/>
    </xf>
    <xf numFmtId="49" fontId="9" fillId="47" borderId="0" xfId="0" applyNumberFormat="1" applyFont="1" applyFill="1" applyAlignment="1">
      <alignment horizontal="left" wrapText="1"/>
    </xf>
    <xf numFmtId="49" fontId="9" fillId="44" borderId="0" xfId="0" applyNumberFormat="1" applyFont="1" applyFill="1" applyAlignment="1">
      <alignment horizontal="left"/>
    </xf>
    <xf numFmtId="49" fontId="9" fillId="0" borderId="4" xfId="0" applyNumberFormat="1" applyFont="1" applyBorder="1" applyAlignment="1">
      <alignment wrapText="1"/>
    </xf>
    <xf numFmtId="49" fontId="9" fillId="47" borderId="0" xfId="0" applyNumberFormat="1" applyFont="1" applyFill="1" applyAlignment="1">
      <alignment wrapText="1"/>
    </xf>
    <xf numFmtId="49" fontId="9" fillId="0" borderId="0" xfId="0" applyNumberFormat="1" applyFont="1" applyAlignment="1">
      <alignment horizontal="center" vertical="center" wrapText="1"/>
    </xf>
    <xf numFmtId="49" fontId="9" fillId="0" borderId="5" xfId="0" applyNumberFormat="1" applyFont="1" applyBorder="1" applyAlignment="1">
      <alignment horizontal="center" vertical="center" wrapText="1"/>
    </xf>
    <xf numFmtId="0" fontId="9" fillId="45" borderId="0" xfId="0" applyFont="1" applyFill="1" applyAlignment="1">
      <alignment wrapText="1"/>
    </xf>
    <xf numFmtId="0" fontId="9" fillId="45" borderId="0" xfId="0" applyFont="1" applyFill="1" applyAlignment="1">
      <alignment horizontal="left" wrapText="1"/>
    </xf>
    <xf numFmtId="0" fontId="9" fillId="45" borderId="0" xfId="0" applyFont="1" applyFill="1" applyAlignment="1">
      <alignment horizontal="left"/>
    </xf>
    <xf numFmtId="0" fontId="9" fillId="16" borderId="5" xfId="0" applyFont="1" applyFill="1" applyBorder="1" applyAlignment="1">
      <alignment horizontal="center" wrapText="1"/>
    </xf>
    <xf numFmtId="0" fontId="9" fillId="0" borderId="5" xfId="0" applyFont="1" applyBorder="1" applyAlignment="1">
      <alignment horizontal="left" wrapText="1"/>
    </xf>
    <xf numFmtId="0" fontId="9" fillId="0" borderId="0" xfId="0" applyFont="1" applyAlignment="1">
      <alignment horizontal="left" vertical="top" wrapText="1"/>
    </xf>
    <xf numFmtId="0" fontId="34" fillId="14" borderId="5" xfId="0" applyFont="1" applyFill="1" applyBorder="1" applyAlignment="1">
      <alignment horizontal="center" wrapText="1"/>
    </xf>
    <xf numFmtId="0" fontId="8" fillId="0" borderId="0" xfId="0" applyFont="1" applyAlignment="1">
      <alignment wrapText="1"/>
    </xf>
    <xf numFmtId="0" fontId="8" fillId="0" borderId="0" xfId="0" applyFont="1" applyAlignment="1">
      <alignment horizontal="center" vertical="center" wrapText="1"/>
    </xf>
    <xf numFmtId="0" fontId="8" fillId="0" borderId="5" xfId="0" applyFont="1" applyBorder="1" applyAlignment="1">
      <alignment horizontal="center" wrapText="1"/>
    </xf>
    <xf numFmtId="0" fontId="7" fillId="0" borderId="0" xfId="0" applyFont="1" applyAlignment="1">
      <alignment wrapText="1"/>
    </xf>
    <xf numFmtId="0" fontId="97" fillId="0" borderId="0" xfId="0" applyFont="1" applyAlignment="1">
      <alignment wrapText="1"/>
    </xf>
    <xf numFmtId="0" fontId="6" fillId="0" borderId="0" xfId="0" applyFont="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4" fillId="0" borderId="0" xfId="0" applyFont="1" applyAlignment="1">
      <alignment horizontal="center" wrapText="1"/>
    </xf>
    <xf numFmtId="0" fontId="4" fillId="0" borderId="0" xfId="0" quotePrefix="1" applyFont="1" applyAlignment="1">
      <alignment horizontal="left" wrapText="1"/>
    </xf>
    <xf numFmtId="0" fontId="4" fillId="0" borderId="0" xfId="0" applyFont="1"/>
    <xf numFmtId="0" fontId="4" fillId="0" borderId="4" xfId="0" applyFont="1" applyBorder="1" applyAlignment="1">
      <alignment wrapText="1"/>
    </xf>
    <xf numFmtId="49" fontId="4" fillId="0" borderId="0" xfId="0" applyNumberFormat="1" applyFont="1" applyAlignment="1">
      <alignment horizontal="left" wrapText="1"/>
    </xf>
    <xf numFmtId="0" fontId="4" fillId="10" borderId="0" xfId="0" applyFont="1" applyFill="1" applyAlignment="1">
      <alignment wrapText="1"/>
    </xf>
    <xf numFmtId="0" fontId="34" fillId="16" borderId="5" xfId="0" applyFont="1" applyFill="1" applyBorder="1" applyAlignment="1">
      <alignment horizontal="center" wrapText="1"/>
    </xf>
    <xf numFmtId="0" fontId="4" fillId="0" borderId="0" xfId="0" applyFont="1" applyAlignment="1">
      <alignment vertical="top" wrapText="1"/>
    </xf>
    <xf numFmtId="0" fontId="4" fillId="8" borderId="0" xfId="0" applyFont="1" applyFill="1" applyAlignment="1">
      <alignment wrapText="1"/>
    </xf>
    <xf numFmtId="0" fontId="3" fillId="0" borderId="0" xfId="0" applyFont="1" applyAlignment="1">
      <alignment wrapText="1"/>
    </xf>
    <xf numFmtId="0" fontId="3" fillId="0" borderId="0" xfId="0" applyFont="1" applyAlignment="1">
      <alignment horizontal="left" wrapText="1"/>
    </xf>
    <xf numFmtId="49" fontId="2" fillId="0" borderId="0" xfId="0" applyNumberFormat="1" applyFont="1" applyAlignment="1">
      <alignment wrapText="1"/>
    </xf>
    <xf numFmtId="49" fontId="44" fillId="0" borderId="0" xfId="0" applyNumberFormat="1" applyFont="1" applyAlignment="1">
      <alignment horizontal="left" vertical="top"/>
    </xf>
    <xf numFmtId="49" fontId="48" fillId="0" borderId="0" xfId="0" applyNumberFormat="1" applyFont="1" applyAlignment="1">
      <alignment horizontal="left" vertical="top"/>
    </xf>
    <xf numFmtId="49" fontId="44" fillId="0" borderId="12" xfId="0" applyNumberFormat="1" applyFont="1" applyBorder="1" applyAlignment="1">
      <alignment horizontal="left" vertical="center" wrapText="1"/>
    </xf>
    <xf numFmtId="49" fontId="45" fillId="0" borderId="6" xfId="0" applyNumberFormat="1" applyFont="1" applyBorder="1" applyAlignment="1">
      <alignment horizontal="center"/>
    </xf>
    <xf numFmtId="49" fontId="45" fillId="0" borderId="7" xfId="0" applyNumberFormat="1" applyFont="1" applyBorder="1" applyAlignment="1">
      <alignment horizontal="center"/>
    </xf>
    <xf numFmtId="49" fontId="45" fillId="0" borderId="8" xfId="0" applyNumberFormat="1" applyFont="1" applyBorder="1" applyAlignment="1">
      <alignment horizontal="center"/>
    </xf>
    <xf numFmtId="49" fontId="54" fillId="0" borderId="9" xfId="0" applyNumberFormat="1" applyFont="1" applyBorder="1" applyAlignment="1">
      <alignment horizontal="center" vertical="center" wrapText="1"/>
    </xf>
    <xf numFmtId="49" fontId="54" fillId="0" borderId="10" xfId="0" applyNumberFormat="1" applyFont="1" applyBorder="1" applyAlignment="1">
      <alignment horizontal="center" vertical="center" wrapText="1"/>
    </xf>
    <xf numFmtId="49" fontId="54" fillId="0" borderId="11" xfId="0" applyNumberFormat="1" applyFont="1" applyBorder="1" applyAlignment="1">
      <alignment horizontal="center" vertical="center" wrapText="1"/>
    </xf>
    <xf numFmtId="49" fontId="44" fillId="0" borderId="12" xfId="0" applyNumberFormat="1" applyFont="1" applyBorder="1" applyAlignment="1">
      <alignment horizontal="center" vertical="center"/>
    </xf>
    <xf numFmtId="49" fontId="44" fillId="0" borderId="12" xfId="0" applyNumberFormat="1" applyFont="1" applyBorder="1" applyAlignment="1">
      <alignment horizontal="left" vertical="center"/>
    </xf>
    <xf numFmtId="0" fontId="20" fillId="0" borderId="0" xfId="0" applyFont="1" applyAlignment="1">
      <alignment wrapText="1"/>
    </xf>
    <xf numFmtId="0" fontId="22" fillId="21" borderId="0" xfId="0" applyFont="1" applyFill="1" applyAlignment="1">
      <alignment wrapText="1"/>
    </xf>
    <xf numFmtId="0" fontId="39" fillId="13" borderId="0" xfId="0" applyFont="1" applyFill="1" applyAlignment="1">
      <alignment horizontal="center" wrapText="1"/>
    </xf>
    <xf numFmtId="0" fontId="39" fillId="11" borderId="0" xfId="0" applyFont="1" applyFill="1" applyAlignment="1">
      <alignment horizontal="center" wrapText="1"/>
    </xf>
    <xf numFmtId="0" fontId="20" fillId="0" borderId="0" xfId="0" applyFont="1" applyAlignment="1">
      <alignment horizontal="center" wrapText="1"/>
    </xf>
    <xf numFmtId="0" fontId="21" fillId="0" borderId="0" xfId="0" applyFont="1" applyAlignment="1">
      <alignment horizontal="center" vertical="center"/>
    </xf>
    <xf numFmtId="0" fontId="14" fillId="0" borderId="0" xfId="0" applyFont="1" applyAlignment="1">
      <alignment horizontal="left" vertical="top" wrapText="1"/>
    </xf>
    <xf numFmtId="0" fontId="14"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2">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1" dataDxfId="9190">
  <autoFilter ref="A8:S20" xr:uid="{EF99425A-BF7C-494D-843B-A436A28F1D50}"/>
  <tableColumns count="19">
    <tableColumn id="26" xr3:uid="{F6E0102F-6A62-4676-8743-12C78DFD5AAE}" name="ID" dataDxfId="9189" totalsRowDxfId="9188"/>
    <tableColumn id="34" xr3:uid="{C5C184C6-181D-45CF-A63D-7AEDCADFA43B}" name="Donnée (Niveau 1)" dataDxfId="9187" totalsRowDxfId="9186"/>
    <tableColumn id="1" xr3:uid="{48BA0677-2A51-4516-901D-245A32C9EF11}" name="Donnée (Niveau 2)" dataDxfId="9185" totalsRowDxfId="9184"/>
    <tableColumn id="2" xr3:uid="{22B866D0-1B5E-4581-93E5-86229BC69C02}" name="Donnée (Niveau 3)" dataDxfId="9183" totalsRowDxfId="9182"/>
    <tableColumn id="3" xr3:uid="{888BC815-3A76-4EEA-B68B-9A9CFFA21AC6}" name="Donnée (Niveau 4)" dataDxfId="9181" totalsRowDxfId="9180"/>
    <tableColumn id="4" xr3:uid="{A1D31B95-E51B-44D1-A7C2-8E42F9D33E13}" name="Donnée (Niveau 5)" dataDxfId="9179" totalsRowDxfId="9178"/>
    <tableColumn id="5" xr3:uid="{EA6D57DD-52EF-4D70-B539-0505DC6517EC}" name="Donnée (Niveau 6)" dataDxfId="9177" totalsRowDxfId="9176"/>
    <tableColumn id="6" xr3:uid="{3FE552E2-2FEF-4E1A-B5DE-F4C21C13A296}" name="Description" dataDxfId="9175" totalsRowDxfId="9174"/>
    <tableColumn id="14" xr3:uid="{BE5AEDCA-1CC5-4938-964E-9C68E6A07DC7}" name="Exemples" dataDxfId="9173" totalsRowDxfId="9172"/>
    <tableColumn id="13" xr3:uid="{ED5FE47C-9997-4511-9856-83AF83A90171}" name="Fichier XSD" dataDxfId="9171" totalsRowDxfId="9170"/>
    <tableColumn id="32" xr3:uid="{5C8C2495-D269-4E47-88B5-00584EF6B484}" name="Balise EMSI" dataDxfId="9169" totalsRowDxfId="9168"/>
    <tableColumn id="21" xr3:uid="{D8470834-C8F8-4F70-9302-7A4C602B72E6}" name="Balise" dataDxfId="9167" totalsRowDxfId="9166"/>
    <tableColumn id="11" xr3:uid="{85B3828E-8687-4AA3-88CE-D610FCBDCFDE}" name="Cardinalité" dataDxfId="9165" totalsRowDxfId="9164"/>
    <tableColumn id="27" xr3:uid="{CF8F2F83-80E1-4F34-8CA4-101022C31379}" name="Objet" dataDxfId="9163" totalsRowDxfId="9162"/>
    <tableColumn id="12" xr3:uid="{9491E93A-73C3-4214-8227-2A99EABCA3C1}" name="Format (ou type)" dataDxfId="9161" totalsRowDxfId="9160"/>
    <tableColumn id="31" xr3:uid="{97801A1D-505C-4F61-ACF5-6EE844F5E23A}" name="Détails de format" dataDxfId="9159" totalsRowDxfId="9158"/>
    <tableColumn id="36" xr3:uid="{62248724-3AC6-48C6-B62F-D3C050A5A08F}" name="15-18" dataDxfId="9157" totalsRowDxfId="9156"/>
    <tableColumn id="35" xr3:uid="{2A6F94A4-B86B-4A8C-8862-6337DBF190B2}" name="15-15" dataDxfId="9155" totalsRowDxfId="9154"/>
    <tableColumn id="37" xr3:uid="{01782744-2942-D140-994A-3D343B0E0342}" name="CUT" dataDxfId="9153" totalsRowDxfId="915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1" headerRowBorderDxfId="9150" tableBorderDxfId="9149">
  <autoFilter ref="A8:T12" xr:uid="{4F62EADF-21E3-48F1-8B6F-5A3984C01C34}"/>
  <tableColumns count="20">
    <tableColumn id="1" xr3:uid="{B6643D7A-4C2D-4D5B-82CD-9FB6A5509A72}" name="ID"/>
    <tableColumn id="2" xr3:uid="{D8AD65B6-1FCA-4B50-9A1E-843B91A13A63}" name="Donnée (Niveau 1)" dataDxfId="9148"/>
    <tableColumn id="3" xr3:uid="{C51845AD-B914-429D-B634-E93F9EB2C6E2}" name="Donnée (Niveau 2)" dataDxfId="9147"/>
    <tableColumn id="4" xr3:uid="{708D3FF7-D497-49D4-A121-91CEB536EDC0}" name="Donnée (Niveau 3)" dataDxfId="9146"/>
    <tableColumn id="5" xr3:uid="{36BBF4F3-B871-4924-B1DF-09F52BEC9A84}" name="Donnée (Niveau 4)" dataDxfId="9145"/>
    <tableColumn id="6" xr3:uid="{912708D6-C037-4264-88D3-7DEB49F9D269}" name="Donnée (Niveau 5)" dataDxfId="9144"/>
    <tableColumn id="7" xr3:uid="{AEB42A44-4C97-42F7-968F-F3445075B977}" name="Donnée (Niveau 6)" dataDxfId="9143"/>
    <tableColumn id="8" xr3:uid="{05104B7E-48BC-48C5-B4C9-B0719BA33344}" name="Description" dataDxfId="9142"/>
    <tableColumn id="9" xr3:uid="{614AAED4-0FFF-4312-9849-5269BBACA5F4}" name="Exemples" dataDxfId="9141"/>
    <tableColumn id="10" xr3:uid="{591036EA-D7D7-4CDB-9E72-F34570B08579}" name="Balise" dataDxfId="9140"/>
    <tableColumn id="23" xr3:uid="{17E8B19F-5463-4A93-9375-F25F24920A06}" name="Nantes - balise" dataDxfId="9139"/>
    <tableColumn id="22" xr3:uid="{752C5DB9-CA47-4947-BC51-EA0AB6CAF178}" name="Nantes - description" dataDxfId="9138"/>
    <tableColumn id="21" xr3:uid="{3086C8B1-9331-471D-85E4-DFE9ECD0778B}" name="GT399" dataDxfId="9137"/>
    <tableColumn id="20" xr3:uid="{7161B64A-7444-47C0-A0EB-FBE31CB32883}" name="GT399 description" dataDxfId="9136"/>
    <tableColumn id="19" xr3:uid="{7B7F428D-98DE-48C1-B4C7-1B8FEF343340}" name="Priorisation" dataDxfId="9135"/>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4" dataDxfId="9133" totalsRowDxfId="9132">
  <autoFilter ref="A8:Q14" xr:uid="{EF99425A-BF7C-494D-843B-A436A28F1D50}"/>
  <tableColumns count="17">
    <tableColumn id="26" xr3:uid="{D5B2518C-6D8E-6147-8C4F-B866728B3834}" name="ID" dataDxfId="9131" totalsRowDxfId="9130"/>
    <tableColumn id="34" xr3:uid="{87148819-B7A5-7947-82EE-7CD825960AED}" name="Donnée (Niveau 1)" dataDxfId="9129" totalsRowDxfId="9128"/>
    <tableColumn id="1" xr3:uid="{D13C8DA4-A6E7-6647-83BF-735A36445504}" name="Donnée (Niveau 2)" dataDxfId="9127" totalsRowDxfId="9126"/>
    <tableColumn id="2" xr3:uid="{9844E3D8-484C-674F-A6FE-C5E74C0BECD7}" name="Donnée (Niveau 3)" dataDxfId="9125" totalsRowDxfId="9124"/>
    <tableColumn id="3" xr3:uid="{EDEAC3BB-E6E5-6D4A-81D4-0D53BDE32BE7}" name="Donnée (Niveau 4)" dataDxfId="9123" totalsRowDxfId="9122"/>
    <tableColumn id="4" xr3:uid="{02D62420-0C0A-4A42-BF62-D538EE277DA2}" name="Donnée (Niveau 5)" dataDxfId="9121" totalsRowDxfId="9120"/>
    <tableColumn id="5" xr3:uid="{AEDF2332-EB8E-3F47-A30F-62F4B295DC6E}" name="Donnée (Niveau 6)" dataDxfId="9119" totalsRowDxfId="9118"/>
    <tableColumn id="6" xr3:uid="{6B82679A-C79E-B942-87C2-2A9AC62DFE61}" name="Description" dataDxfId="9117" totalsRowDxfId="9116"/>
    <tableColumn id="14" xr3:uid="{64EB0DE7-7110-B649-B47F-39D14AB54769}" name="Exemples" dataDxfId="9115" totalsRowDxfId="9114"/>
    <tableColumn id="21" xr3:uid="{C7789C87-5B0F-9240-95BB-36A6DBBF16F7}" name="Balise" dataDxfId="9113" totalsRowDxfId="9112"/>
    <tableColumn id="11" xr3:uid="{0C55DBEB-B030-EB40-8778-44C43E402B7D}" name="Cardinalité" dataDxfId="9111" totalsRowDxfId="9110"/>
    <tableColumn id="27" xr3:uid="{3EA0014F-1F9E-3346-86AA-D19E79E32F71}" name="Objet" dataDxfId="9109" totalsRowDxfId="9108"/>
    <tableColumn id="12" xr3:uid="{A3CD3B4C-97D3-9741-9A73-087C7A9F8936}" name="Format (ou type)" dataDxfId="9107" totalsRowDxfId="9106"/>
    <tableColumn id="31" xr3:uid="{9CB46CA4-597C-5148-8480-F8796E3C5AFD}" name="Détails de format" dataDxfId="9105" totalsRowDxfId="9104"/>
    <tableColumn id="36" xr3:uid="{97A47004-218F-7749-B82B-5B2AEE40A23C}" name="15-18" dataDxfId="9103" totalsRowDxfId="9102"/>
    <tableColumn id="35" xr3:uid="{544CEA0F-DCB5-C64C-9CDE-A40F1906888F}" name="15-15" dataDxfId="9101" totalsRowDxfId="9100"/>
    <tableColumn id="39" xr3:uid="{6DB8C4C4-E592-DA4D-B502-CA1F3A98FF18}" name="CUT" dataDxfId="9099" totalsRowDxfId="909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097" dataDxfId="9096" totalsRowDxfId="9095">
  <autoFilter ref="A8:AMC202" xr:uid="{A86C2B5E-9372-4DFF-BD5B-CEA6782A6AB5}">
    <filterColumn colId="14">
      <customFilters>
        <customFilter operator="notEqual" val=" "/>
      </customFilters>
    </filterColumn>
  </autoFilter>
  <tableColumns count="1017">
    <tableColumn id="26" xr3:uid="{386D4955-2E55-4BC5-9445-00BCAE538BD5}" name="ID" dataDxfId="9094" totalsRowDxfId="9093">
      <calculatedColumnFormula>ROW()-8</calculatedColumnFormula>
    </tableColumn>
    <tableColumn id="34" xr3:uid="{7D9E6C6F-69E2-4C5E-85A7-AF13DA94612A}" name="Donnée (Niveau 1)" dataDxfId="9092" totalsRowDxfId="9091"/>
    <tableColumn id="1" xr3:uid="{872DEAD4-AE59-4891-812A-C1963B2E321A}" name="Donnée (Niveau 2)" dataDxfId="9090" totalsRowDxfId="9089"/>
    <tableColumn id="2" xr3:uid="{71C2BE2D-35B9-4179-A78B-D4B666DCC867}" name="Donnée (Niveau 3)" dataDxfId="9088" totalsRowDxfId="9087"/>
    <tableColumn id="3" xr3:uid="{CB6F95D4-C3C2-4B20-A46E-F2D931114B1E}" name="Donnée (Niveau 4)" dataDxfId="9086" totalsRowDxfId="9085"/>
    <tableColumn id="4" xr3:uid="{B4337659-1919-4D1C-A3E4-BE725267FC25}" name="Donnée (Niveau 5)" dataDxfId="9084" totalsRowDxfId="9083"/>
    <tableColumn id="5" xr3:uid="{41290C21-2688-440F-A091-E93C64193DEC}" name="Donnée (Niveau 6)" dataDxfId="9082" totalsRowDxfId="9081"/>
    <tableColumn id="6" xr3:uid="{D8A2EB39-0AB8-4AE0-B881-8816E996970C}" name="Description" dataDxfId="9080" totalsRowDxfId="9079"/>
    <tableColumn id="14" xr3:uid="{EAB15A64-F3BF-4CB5-9B37-8F5E49D4E812}" name="Exemples" dataDxfId="9078" totalsRowDxfId="9077"/>
    <tableColumn id="21" xr3:uid="{4297FC59-9A22-4305-838A-0EB9409A0A3C}" name="Balise" dataDxfId="9076" totalsRowDxfId="9075"/>
    <tableColumn id="11" xr3:uid="{4EC65A20-A9EE-4347-9268-3B269ECC7FEF}" name="Cardinalité" dataDxfId="9074" totalsRowDxfId="9073"/>
    <tableColumn id="27" xr3:uid="{A43BFD00-9314-4D45-A13C-04B8517571A2}" name="Objet" totalsRowFunction="count" dataDxfId="9072" totalsRowDxfId="9071"/>
    <tableColumn id="12" xr3:uid="{C89276F8-4C62-45A2-9B4A-F9D1A06BC550}" name="Format (ou type)" dataDxfId="9070" totalsRowDxfId="9069"/>
    <tableColumn id="31" xr3:uid="{20F41F80-DD7C-4EDD-A6F0-BA015AF7936E}" name="Détails de format" dataDxfId="9068" totalsRowDxfId="9067"/>
    <tableColumn id="36" xr3:uid="{9FCA44D8-619E-49DA-845E-CD25893CEC8A}" name="15-18" totalsRowFunction="count" dataDxfId="9066" totalsRowDxfId="9065"/>
    <tableColumn id="35" xr3:uid="{446D6EBB-C459-47C8-A356-F8214A1A0BD6}" name="15-15" totalsRowFunction="count" dataDxfId="9064" totalsRowDxfId="9063"/>
    <tableColumn id="24" xr3:uid="{FAFE51A3-82CA-4727-879C-6260E08D9663}" name="15-MAJ" totalsRowFunction="count" dataDxfId="9062" totalsRowDxfId="9061"/>
    <tableColumn id="39" xr3:uid="{DB021454-1F03-4F28-849B-2C253DB630C0}" name="CUT" dataDxfId="9060" totalsRowDxfId="9059"/>
    <tableColumn id="7" xr3:uid="{5DD0D258-E6F6-4A22-BBAE-E0D769B581E4}" name="Colonne1" dataDxfId="9058" totalsRowDxfId="9057"/>
    <tableColumn id="8" xr3:uid="{3CC88C67-8FE9-4631-A810-9B797BFAB69B}" name="Colonne2" dataDxfId="9056" totalsRowDxfId="9055"/>
    <tableColumn id="9" xr3:uid="{9FC23B64-BDF0-4366-9749-57495CD1D1FE}" name="Colonne3" dataDxfId="9054" totalsRowDxfId="9053"/>
    <tableColumn id="10" xr3:uid="{6D97D96F-7F2C-431A-A6FA-FBA9A95075FF}" name="Colonne4" dataDxfId="9052" totalsRowDxfId="9051"/>
    <tableColumn id="13" xr3:uid="{E55A410B-48A1-4C3C-96D2-FD46F12E16D4}" name="Colonne5" dataDxfId="9050" totalsRowDxfId="9049"/>
    <tableColumn id="15" xr3:uid="{F42E3712-C025-4EE8-B701-DAFE9FFC86C6}" name="Colonne6" dataDxfId="9048" totalsRowDxfId="9047"/>
    <tableColumn id="16" xr3:uid="{701B8692-34F2-41BE-9741-5F0546E2143D}" name="Colonne7" dataDxfId="9046" totalsRowDxfId="9045"/>
    <tableColumn id="17" xr3:uid="{562C40B4-3DD1-439C-9CF1-3ECB72040CCC}" name="Colonne8" dataDxfId="9044" totalsRowDxfId="9043"/>
    <tableColumn id="18" xr3:uid="{A104F1CE-6430-4B4C-BF22-32D4DEBAF2AF}" name="Colonne9" dataDxfId="9042" totalsRowDxfId="9041"/>
    <tableColumn id="19" xr3:uid="{4D7E7253-C06C-4D99-B767-A00CE0E5A144}" name="Colonne10" dataDxfId="9040" totalsRowDxfId="9039"/>
    <tableColumn id="20" xr3:uid="{AA83BE71-167F-4E30-A039-D15CEDAD1C8F}" name="Colonne11" dataDxfId="9038" totalsRowDxfId="9037"/>
    <tableColumn id="22" xr3:uid="{1C95DA52-72DE-4327-9A18-622F096E5B01}" name="Colonne12" dataDxfId="9036" totalsRowDxfId="9035"/>
    <tableColumn id="23" xr3:uid="{3329A07D-7439-4772-BD0F-043DD24CE5F9}" name="Colonne13" dataDxfId="9034" totalsRowDxfId="9033"/>
    <tableColumn id="25" xr3:uid="{935562E3-6C87-46BE-8708-9A05C8685D63}" name="Colonne14" dataDxfId="9032" totalsRowDxfId="9031"/>
    <tableColumn id="28" xr3:uid="{B6989952-F3ED-405B-906E-177B8DC6D706}" name="Colonne15" dataDxfId="9030" totalsRowDxfId="9029"/>
    <tableColumn id="29" xr3:uid="{AEB4930D-376C-415C-803E-A4EEA2BA83CF}" name="Colonne16" dataDxfId="9028" totalsRowDxfId="9027"/>
    <tableColumn id="30" xr3:uid="{7C8C12F9-3B08-44AC-B07E-5A806F0AC2FA}" name="Colonne17" dataDxfId="9026" totalsRowDxfId="9025"/>
    <tableColumn id="32" xr3:uid="{24A5A169-CF36-4A23-86E2-2C3BD9B9B8CE}" name="Colonne18" dataDxfId="9024" totalsRowDxfId="9023"/>
    <tableColumn id="33" xr3:uid="{34FD60C5-02EE-4588-BCCD-90432F7F9DE4}" name="Colonne19" dataDxfId="9022" totalsRowDxfId="9021"/>
    <tableColumn id="38" xr3:uid="{A8B6A0B6-2E73-4EE0-A0DB-3CDDA26E9E37}" name="Colonne20" dataDxfId="9020" totalsRowDxfId="9019"/>
    <tableColumn id="40" xr3:uid="{D97B3648-BC52-42FD-BA38-9EF316511E70}" name="Colonne21" dataDxfId="9018" totalsRowDxfId="9017"/>
    <tableColumn id="41" xr3:uid="{4AF7C901-D8AD-4399-BC70-F3AF64C60D8E}" name="Colonne22" dataDxfId="9016" totalsRowDxfId="9015"/>
    <tableColumn id="42" xr3:uid="{C735A9BE-ED46-4EAC-AD0B-68BCC8D0B36F}" name="Colonne23" dataDxfId="9014" totalsRowDxfId="9013"/>
    <tableColumn id="43" xr3:uid="{D96ED957-D9E0-4CEA-AF22-C88127982B7C}" name="Colonne24" dataDxfId="9012" totalsRowDxfId="9011"/>
    <tableColumn id="44" xr3:uid="{4008569A-1878-41CB-9FAB-E8FCF2093A38}" name="Colonne25" dataDxfId="9010" totalsRowDxfId="9009"/>
    <tableColumn id="45" xr3:uid="{BED463AB-3A80-49BF-A69A-3B593E9A3812}" name="Colonne26" dataDxfId="9008" totalsRowDxfId="9007"/>
    <tableColumn id="46" xr3:uid="{9C8BBAFB-554F-4819-8139-082872984525}" name="Colonne27" dataDxfId="9006" totalsRowDxfId="9005"/>
    <tableColumn id="47" xr3:uid="{9E337493-6B68-4555-8B77-77CFAFD19C6D}" name="Colonne28" dataDxfId="9004" totalsRowDxfId="9003"/>
    <tableColumn id="48" xr3:uid="{B16356FE-1B10-4D2C-87CB-EEECE0D89675}" name="Colonne29" dataDxfId="9002" totalsRowDxfId="9001"/>
    <tableColumn id="49" xr3:uid="{48593518-FE0F-4FEA-B3B2-AE04B414EAF8}" name="Colonne30" dataDxfId="9000" totalsRowDxfId="8999"/>
    <tableColumn id="50" xr3:uid="{6C944B9B-12B9-43A8-9C88-38B3BD3C4AD2}" name="Colonne31" dataDxfId="8998" totalsRowDxfId="8997"/>
    <tableColumn id="51" xr3:uid="{F9D07AD8-B11D-4111-BD36-F7A4763E3A6F}" name="Colonne32" dataDxfId="8996" totalsRowDxfId="8995"/>
    <tableColumn id="52" xr3:uid="{DE2811E4-92ED-4EFD-A866-02826FBC6FDA}" name="Colonne33" dataDxfId="8994" totalsRowDxfId="8993"/>
    <tableColumn id="53" xr3:uid="{CCD0D5A1-6067-4A9D-AAE3-5652998FF7B3}" name="Colonne34" dataDxfId="8992" totalsRowDxfId="8991"/>
    <tableColumn id="54" xr3:uid="{808F820B-3567-4D7C-A507-88B13ECBC892}" name="Colonne35" dataDxfId="8990" totalsRowDxfId="8989"/>
    <tableColumn id="55" xr3:uid="{FE60F31A-1030-4F39-A17B-B3E8F9EAEDCC}" name="Colonne36" dataDxfId="8988" totalsRowDxfId="8987"/>
    <tableColumn id="56" xr3:uid="{54580192-917F-4AC2-9B66-1DBD673B22F7}" name="Colonne37" dataDxfId="8986" totalsRowDxfId="8985"/>
    <tableColumn id="57" xr3:uid="{EE3F780F-55BB-4775-9919-8F4BE3859A5A}" name="Colonne38" dataDxfId="8984" totalsRowDxfId="8983"/>
    <tableColumn id="58" xr3:uid="{3CA401A5-AB3E-488D-894A-373183B8DCBE}" name="Colonne39" dataDxfId="8982" totalsRowDxfId="8981"/>
    <tableColumn id="59" xr3:uid="{150972D7-0DC7-4357-8A5B-64A2B7993D6A}" name="Colonne40" dataDxfId="8980" totalsRowDxfId="8979"/>
    <tableColumn id="60" xr3:uid="{FC2A22A9-BDC9-4F90-8675-3E2F8BCECA4A}" name="Colonne41" dataDxfId="8978" totalsRowDxfId="8977"/>
    <tableColumn id="61" xr3:uid="{1A9125C7-6CA5-415E-AAAA-F4EDB3B370DC}" name="Colonne42" dataDxfId="8976" totalsRowDxfId="8975"/>
    <tableColumn id="62" xr3:uid="{A3CA4D75-4D39-444D-8AF1-F5A7779BC8CC}" name="Colonne43" dataDxfId="8974" totalsRowDxfId="8973"/>
    <tableColumn id="63" xr3:uid="{2B37FB77-2F4B-40FE-8F0E-2184865E5280}" name="Colonne44" dataDxfId="8972" totalsRowDxfId="8971"/>
    <tableColumn id="64" xr3:uid="{EAE1CD90-A406-4CB2-A1EB-A44DDA156278}" name="Colonne45" dataDxfId="8970" totalsRowDxfId="8969"/>
    <tableColumn id="65" xr3:uid="{92281913-A7AF-46AA-94C7-F477E5A8822B}" name="Colonne46" dataDxfId="8968" totalsRowDxfId="8967"/>
    <tableColumn id="66" xr3:uid="{BF1B435D-0AEF-47CF-93B7-208E8F9F3B30}" name="Colonne47" dataDxfId="8966" totalsRowDxfId="8965"/>
    <tableColumn id="67" xr3:uid="{10CF2BBE-3A2D-42E5-9A6D-6B1247A2B9F7}" name="Colonne48" dataDxfId="8964" totalsRowDxfId="8963"/>
    <tableColumn id="68" xr3:uid="{222302C2-EE5F-44FA-BFD6-C235EE3136EF}" name="Colonne49" dataDxfId="8962" totalsRowDxfId="8961"/>
    <tableColumn id="69" xr3:uid="{286B46B3-28C7-4D6D-8404-1BC75CE2A617}" name="Colonne50" dataDxfId="8960" totalsRowDxfId="8959"/>
    <tableColumn id="70" xr3:uid="{2AC58BBC-766F-4C6F-8562-A4DC63125334}" name="Colonne51" dataDxfId="8958" totalsRowDxfId="8957"/>
    <tableColumn id="71" xr3:uid="{1EFD390A-EC97-4D12-AFAF-46750B95CE64}" name="Colonne52" dataDxfId="8956" totalsRowDxfId="8955"/>
    <tableColumn id="72" xr3:uid="{F9E61895-3517-4A11-A82E-A4FE8C942DF5}" name="Colonne53" dataDxfId="8954" totalsRowDxfId="8953"/>
    <tableColumn id="73" xr3:uid="{34708992-4526-4929-8CA5-9539BAA1A680}" name="Colonne54" dataDxfId="8952" totalsRowDxfId="8951"/>
    <tableColumn id="74" xr3:uid="{5F2E75AC-C1B5-418A-AA30-217831223736}" name="Colonne55" dataDxfId="8950" totalsRowDxfId="8949"/>
    <tableColumn id="75" xr3:uid="{5DCEB663-0A86-48E0-9541-B5209B0D6EEC}" name="Colonne56" dataDxfId="8948" totalsRowDxfId="8947"/>
    <tableColumn id="76" xr3:uid="{2F4F0E6A-4D46-4EB1-AEF4-7F66383B6F1E}" name="Colonne57" dataDxfId="8946" totalsRowDxfId="8945"/>
    <tableColumn id="77" xr3:uid="{47318931-2303-4774-A338-1ECBE77ADC0B}" name="Colonne58" dataDxfId="8944" totalsRowDxfId="8943"/>
    <tableColumn id="78" xr3:uid="{20038C0C-5C1A-4A41-97A4-2F89D5781372}" name="Colonne59" dataDxfId="8942" totalsRowDxfId="8941"/>
    <tableColumn id="79" xr3:uid="{9FD6F24E-3CB0-4498-ABB3-1DC83686EECC}" name="Colonne60" dataDxfId="8940" totalsRowDxfId="8939"/>
    <tableColumn id="80" xr3:uid="{AF7C36E5-928B-4661-8C1A-91727EB41D2D}" name="Colonne61" dataDxfId="8938" totalsRowDxfId="8937"/>
    <tableColumn id="81" xr3:uid="{9A7E7A54-DD5A-4448-86EC-86DF85CA58E8}" name="Colonne62" dataDxfId="8936" totalsRowDxfId="8935"/>
    <tableColumn id="82" xr3:uid="{44EBAD43-D9CE-4839-B904-1F958D9522A0}" name="Colonne63" dataDxfId="8934" totalsRowDxfId="8933"/>
    <tableColumn id="83" xr3:uid="{AD96E561-1714-4CA1-9608-E122D026CDA7}" name="Colonne64" dataDxfId="8932" totalsRowDxfId="8931"/>
    <tableColumn id="84" xr3:uid="{159C1289-C5A8-47D5-9F96-D9F5FBFC95D7}" name="Colonne65" dataDxfId="8930" totalsRowDxfId="8929"/>
    <tableColumn id="85" xr3:uid="{52B4E519-3B9F-4A7E-AC3F-ECBE7CA14118}" name="Colonne66" dataDxfId="8928" totalsRowDxfId="8927"/>
    <tableColumn id="86" xr3:uid="{4EDEF0DC-CEB6-421A-83C2-80D81A0CC582}" name="Colonne67" dataDxfId="8926" totalsRowDxfId="8925"/>
    <tableColumn id="87" xr3:uid="{8DECD0E5-553E-4AD6-A46C-8824C373108E}" name="Colonne68" dataDxfId="8924" totalsRowDxfId="8923"/>
    <tableColumn id="88" xr3:uid="{7ABB076B-CDD4-49A6-922B-0B6A885B4616}" name="Colonne69" dataDxfId="8922" totalsRowDxfId="8921"/>
    <tableColumn id="89" xr3:uid="{6FF7A46E-AD9E-4D75-8D9F-DB8F4D52B4EA}" name="Colonne70" dataDxfId="8920" totalsRowDxfId="8919"/>
    <tableColumn id="90" xr3:uid="{C314E5A2-C6A0-4266-ACD5-92AC65FC9694}" name="Colonne71" dataDxfId="8918" totalsRowDxfId="8917"/>
    <tableColumn id="91" xr3:uid="{4242992C-A2B4-4BE5-BD95-E3D20403CBDB}" name="Colonne72" dataDxfId="8916" totalsRowDxfId="8915"/>
    <tableColumn id="92" xr3:uid="{15E8F651-FB59-4A71-B125-424E3321462B}" name="Colonne73" dataDxfId="8914" totalsRowDxfId="8913"/>
    <tableColumn id="93" xr3:uid="{B0A26F55-A9F8-401C-9C86-0A182631AAA8}" name="Colonne74" dataDxfId="8912" totalsRowDxfId="8911"/>
    <tableColumn id="94" xr3:uid="{2583DB5B-05CD-4CBE-A196-F523CC8D4590}" name="Colonne75" dataDxfId="8910" totalsRowDxfId="8909"/>
    <tableColumn id="95" xr3:uid="{CA907D46-72BD-4E7E-8F9E-968258BFA04F}" name="Colonne76" dataDxfId="8908" totalsRowDxfId="8907"/>
    <tableColumn id="96" xr3:uid="{AFDCECBA-F458-4A1E-951D-2BC0441E2024}" name="Colonne77" dataDxfId="8906" totalsRowDxfId="8905"/>
    <tableColumn id="97" xr3:uid="{F01D6E9B-2484-4D92-9CEF-EDAA03BF2B85}" name="Colonne78" dataDxfId="8904" totalsRowDxfId="8903"/>
    <tableColumn id="98" xr3:uid="{0804A071-2C44-46CC-90BC-4A47DE90BF3F}" name="Colonne79" dataDxfId="8902" totalsRowDxfId="8901"/>
    <tableColumn id="99" xr3:uid="{526BD42E-3B4A-4B76-9A65-04E15ECD2CB7}" name="Colonne80" dataDxfId="8900" totalsRowDxfId="8899"/>
    <tableColumn id="100" xr3:uid="{3E033C06-D97E-4104-A840-FA120B510BF6}" name="Colonne81" dataDxfId="8898" totalsRowDxfId="8897"/>
    <tableColumn id="101" xr3:uid="{95875CD9-2919-42E1-BB88-F2D5673B7473}" name="Colonne82" dataDxfId="8896" totalsRowDxfId="8895"/>
    <tableColumn id="102" xr3:uid="{47D4C3FF-6275-493B-81C9-923BAB1E18FE}" name="Colonne83" dataDxfId="8894" totalsRowDxfId="8893"/>
    <tableColumn id="103" xr3:uid="{0FED6C24-7DB6-4664-8924-FA6F273B39E8}" name="Colonne84" dataDxfId="8892" totalsRowDxfId="8891"/>
    <tableColumn id="104" xr3:uid="{F489117D-CFFD-4BF4-BEBA-C49994368C1D}" name="Colonne85" dataDxfId="8890" totalsRowDxfId="8889"/>
    <tableColumn id="105" xr3:uid="{13B96922-81FE-4FC6-8E86-B170249B66F1}" name="Colonne86" dataDxfId="8888" totalsRowDxfId="8887"/>
    <tableColumn id="106" xr3:uid="{68CBBCC4-A154-4E59-BB8A-A49CEE35702A}" name="Colonne87" dataDxfId="8886" totalsRowDxfId="8885"/>
    <tableColumn id="107" xr3:uid="{4308A090-4CB7-4D06-AAC4-6D7E46E78FE0}" name="Colonne88" dataDxfId="8884" totalsRowDxfId="8883"/>
    <tableColumn id="108" xr3:uid="{F5E1AE29-455D-457F-B931-946E6701FF79}" name="Colonne89" dataDxfId="8882" totalsRowDxfId="8881"/>
    <tableColumn id="109" xr3:uid="{791C5097-F772-416B-A8A1-D533FC7D0598}" name="Colonne90" dataDxfId="8880" totalsRowDxfId="8879"/>
    <tableColumn id="110" xr3:uid="{5D7BCE7D-6607-45FF-945E-4104B2AC2DA1}" name="Colonne91" dataDxfId="8878" totalsRowDxfId="8877"/>
    <tableColumn id="111" xr3:uid="{00417E57-6B34-477B-92E7-359396A92202}" name="Colonne92" dataDxfId="8876" totalsRowDxfId="8875"/>
    <tableColumn id="112" xr3:uid="{C5E73FFC-7B2C-49AE-8FD6-D7506E92CC6F}" name="Colonne93" dataDxfId="8874" totalsRowDxfId="8873"/>
    <tableColumn id="113" xr3:uid="{781A9BA0-9075-4667-8253-BCF3D01FCE1C}" name="Colonne94" dataDxfId="8872" totalsRowDxfId="8871"/>
    <tableColumn id="114" xr3:uid="{89BD7342-A2D4-4666-B5E7-C05E4780D364}" name="Colonne95" dataDxfId="8870" totalsRowDxfId="8869"/>
    <tableColumn id="115" xr3:uid="{E3A9D77C-3A40-45AF-852B-492880F7202A}" name="Colonne96" dataDxfId="8868" totalsRowDxfId="8867"/>
    <tableColumn id="116" xr3:uid="{5ABDCD4E-D379-4649-B09D-8C8325147B8C}" name="Colonne97" dataDxfId="8866" totalsRowDxfId="8865"/>
    <tableColumn id="117" xr3:uid="{F322B314-9797-4520-99C8-4E2AC99A4EAA}" name="Colonne98" dataDxfId="8864" totalsRowDxfId="8863"/>
    <tableColumn id="118" xr3:uid="{A8E660E6-000B-494B-BC38-005D74680220}" name="Colonne99" dataDxfId="8862" totalsRowDxfId="8861"/>
    <tableColumn id="119" xr3:uid="{5996A147-E0E2-426E-92D6-CCA9BF49DA30}" name="Colonne100" dataDxfId="8860" totalsRowDxfId="8859"/>
    <tableColumn id="120" xr3:uid="{2BE27C4C-6911-435C-A69D-FA94A81CA43F}" name="Colonne101" dataDxfId="8858" totalsRowDxfId="8857"/>
    <tableColumn id="121" xr3:uid="{0EC2730E-9664-40FA-A641-B4A0B9562264}" name="Colonne102" dataDxfId="8856" totalsRowDxfId="8855"/>
    <tableColumn id="122" xr3:uid="{906BB084-7B59-4B2E-B228-E72F328934A2}" name="Colonne103" dataDxfId="8854" totalsRowDxfId="8853"/>
    <tableColumn id="123" xr3:uid="{4A91E36A-34E8-47B1-8198-7B591FD78E42}" name="Colonne104" dataDxfId="8852" totalsRowDxfId="8851"/>
    <tableColumn id="124" xr3:uid="{5C9D6D77-4654-456E-AFE2-63B7F75A5EE2}" name="Colonne105" dataDxfId="8850" totalsRowDxfId="8849"/>
    <tableColumn id="125" xr3:uid="{59A65A0F-D2D6-4F85-B1AA-868BAD1BF0E0}" name="Colonne106" dataDxfId="8848" totalsRowDxfId="8847"/>
    <tableColumn id="126" xr3:uid="{E60CBA25-5611-46C7-9051-169623149C2A}" name="Colonne107" dataDxfId="8846" totalsRowDxfId="8845"/>
    <tableColumn id="127" xr3:uid="{1FC7DC67-E513-4FEE-9292-6D9BCA7B077D}" name="Colonne108" dataDxfId="8844" totalsRowDxfId="8843"/>
    <tableColumn id="128" xr3:uid="{D5C9ECFE-6458-4CC6-98AE-5C9B17AA09B0}" name="Colonne109" dataDxfId="8842" totalsRowDxfId="8841"/>
    <tableColumn id="129" xr3:uid="{759F1716-60EA-4614-A0DC-F004419EA089}" name="Colonne110" dataDxfId="8840" totalsRowDxfId="8839"/>
    <tableColumn id="130" xr3:uid="{78C8539D-2259-4A46-AC87-EF52863A2A8A}" name="Colonne111" dataDxfId="8838" totalsRowDxfId="8837"/>
    <tableColumn id="131" xr3:uid="{EDE44DF1-26FF-44AD-B38F-818CB0F4C801}" name="Colonne112" dataDxfId="8836" totalsRowDxfId="8835"/>
    <tableColumn id="132" xr3:uid="{DA8A1AA4-A13A-4DF5-B7AE-AAD06B431DFF}" name="Colonne113" dataDxfId="8834" totalsRowDxfId="8833"/>
    <tableColumn id="133" xr3:uid="{D8B36EE2-C753-4462-8983-115398CF126C}" name="Colonne114" dataDxfId="8832" totalsRowDxfId="8831"/>
    <tableColumn id="134" xr3:uid="{78B3BBA3-53D0-4FAA-8E52-51050EAC9658}" name="Colonne115" dataDxfId="8830" totalsRowDxfId="8829"/>
    <tableColumn id="135" xr3:uid="{FDA041E7-0EB2-4307-90CA-FECF3DF6E537}" name="Colonne116" dataDxfId="8828" totalsRowDxfId="8827"/>
    <tableColumn id="136" xr3:uid="{E8074034-C883-43C6-8974-9EE30B340F12}" name="Colonne117" dataDxfId="8826" totalsRowDxfId="8825"/>
    <tableColumn id="137" xr3:uid="{16993727-4507-4F97-8565-149EA27592CF}" name="Colonne118" dataDxfId="8824" totalsRowDxfId="8823"/>
    <tableColumn id="138" xr3:uid="{AF3D8FB4-51D6-4B1A-907C-AB9655677EA5}" name="Colonne119" dataDxfId="8822" totalsRowDxfId="8821"/>
    <tableColumn id="139" xr3:uid="{71FA7DBA-0A3D-4D9E-871F-D3E5C61F0756}" name="Colonne120" dataDxfId="8820" totalsRowDxfId="8819"/>
    <tableColumn id="140" xr3:uid="{CB318475-02D7-4F75-8A71-610A203B1B94}" name="Colonne121" dataDxfId="8818" totalsRowDxfId="8817"/>
    <tableColumn id="141" xr3:uid="{45808621-D8BE-4085-A176-85F2795FCB64}" name="Colonne122" dataDxfId="8816" totalsRowDxfId="8815"/>
    <tableColumn id="142" xr3:uid="{C846A802-B2A9-4434-9BC6-F43F95FC4EA7}" name="Colonne123" dataDxfId="8814" totalsRowDxfId="8813"/>
    <tableColumn id="143" xr3:uid="{B01F50E1-215B-473C-9D4D-D60C193BBC3E}" name="Colonne124" dataDxfId="8812" totalsRowDxfId="8811"/>
    <tableColumn id="144" xr3:uid="{AFF9D6C1-9085-4325-AB83-23A7A3AEF1EB}" name="Colonne125" dataDxfId="8810" totalsRowDxfId="8809"/>
    <tableColumn id="145" xr3:uid="{FDAFE657-E6D7-4F6F-8020-78539E7A0130}" name="Colonne126" dataDxfId="8808" totalsRowDxfId="8807"/>
    <tableColumn id="146" xr3:uid="{A80546C4-3754-4893-8BB5-BDB8C0ED9F6C}" name="Colonne127" dataDxfId="8806" totalsRowDxfId="8805"/>
    <tableColumn id="147" xr3:uid="{2FFD8E4C-1CA3-4525-9FDC-F6AA7239FD06}" name="Colonne128" dataDxfId="8804" totalsRowDxfId="8803"/>
    <tableColumn id="148" xr3:uid="{34162B07-BD21-40F9-A2A4-2BBAA977F6B0}" name="Colonne129" dataDxfId="8802" totalsRowDxfId="8801"/>
    <tableColumn id="149" xr3:uid="{A0582999-1B14-41E2-965E-61E4B0A8B414}" name="Colonne130" dataDxfId="8800" totalsRowDxfId="8799"/>
    <tableColumn id="150" xr3:uid="{3CB277A8-AB66-4FBC-8562-5A321CCE2BCA}" name="Colonne131" dataDxfId="8798" totalsRowDxfId="8797"/>
    <tableColumn id="151" xr3:uid="{64B9557E-8FCB-420C-9EA4-35F98A29E41C}" name="Colonne132" dataDxfId="8796" totalsRowDxfId="8795"/>
    <tableColumn id="152" xr3:uid="{FD55ED68-38C3-4582-B6C8-DC12E3FBF50C}" name="Colonne133" dataDxfId="8794" totalsRowDxfId="8793"/>
    <tableColumn id="153" xr3:uid="{B3190520-2AEC-4A02-907D-86F6F38FB6B5}" name="Colonne134" dataDxfId="8792" totalsRowDxfId="8791"/>
    <tableColumn id="154" xr3:uid="{008CFF0B-6F66-4AD9-A10C-F9F934D420C8}" name="Colonne135" dataDxfId="8790" totalsRowDxfId="8789"/>
    <tableColumn id="155" xr3:uid="{33314DCC-73C7-4853-A425-0382256B7F86}" name="Colonne136" dataDxfId="8788" totalsRowDxfId="8787"/>
    <tableColumn id="156" xr3:uid="{C77B39F0-1CD6-4519-A3D4-B627CFA0C2E8}" name="Colonne137" dataDxfId="8786" totalsRowDxfId="8785"/>
    <tableColumn id="157" xr3:uid="{66897955-743A-4CB9-85FC-71EB0E45EDAA}" name="Colonne138" dataDxfId="8784" totalsRowDxfId="8783"/>
    <tableColumn id="158" xr3:uid="{58A27934-E532-4A99-A289-C1F392B5EAB5}" name="Colonne139" dataDxfId="8782" totalsRowDxfId="8781"/>
    <tableColumn id="159" xr3:uid="{6A312387-448F-4417-86F3-AEB2CB775242}" name="Colonne140" dataDxfId="8780" totalsRowDxfId="8779"/>
    <tableColumn id="160" xr3:uid="{EA7E6827-E2C7-4515-A08F-0001E1FFFA57}" name="Colonne141" dataDxfId="8778" totalsRowDxfId="8777"/>
    <tableColumn id="161" xr3:uid="{DC4257A0-5A5C-41AD-80E4-FE5FF35AB926}" name="Colonne142" dataDxfId="8776" totalsRowDxfId="8775"/>
    <tableColumn id="162" xr3:uid="{C9BBBD97-1F3B-4B09-940F-6A08D1595121}" name="Colonne143" dataDxfId="8774" totalsRowDxfId="8773"/>
    <tableColumn id="163" xr3:uid="{EEE37E9D-54CC-4984-9678-2234D92AF781}" name="Colonne144" dataDxfId="8772" totalsRowDxfId="8771"/>
    <tableColumn id="164" xr3:uid="{EAD5B0EA-C0E6-4D0A-92BE-F7D8709FEF4E}" name="Colonne145" dataDxfId="8770" totalsRowDxfId="8769"/>
    <tableColumn id="165" xr3:uid="{5F481E3B-93ED-4B45-AFF2-3FE2B2C86028}" name="Colonne146" dataDxfId="8768" totalsRowDxfId="8767"/>
    <tableColumn id="166" xr3:uid="{CC0BF29F-30C7-4611-9119-19D4FC037746}" name="Colonne147" dataDxfId="8766" totalsRowDxfId="8765"/>
    <tableColumn id="167" xr3:uid="{D6495414-0F01-4FC7-BDAE-9804B2280246}" name="Colonne148" dataDxfId="8764" totalsRowDxfId="8763"/>
    <tableColumn id="168" xr3:uid="{34F4F961-7B42-4C89-8148-229E82F760D2}" name="Colonne149" dataDxfId="8762" totalsRowDxfId="8761"/>
    <tableColumn id="169" xr3:uid="{19C48A36-7A7E-41AB-AC9F-F8DE5AB8031D}" name="Colonne150" dataDxfId="8760" totalsRowDxfId="8759"/>
    <tableColumn id="170" xr3:uid="{63A3A793-037C-454B-B7BF-5C30FD23C759}" name="Colonne151" dataDxfId="8758" totalsRowDxfId="8757"/>
    <tableColumn id="171" xr3:uid="{6A9DB8AE-5EEB-41DE-AFE6-297DC12107E5}" name="Colonne152" dataDxfId="8756" totalsRowDxfId="8755"/>
    <tableColumn id="172" xr3:uid="{5F743C0D-F1EE-4696-A519-3C47A539F6BC}" name="Colonne153" dataDxfId="8754" totalsRowDxfId="8753"/>
    <tableColumn id="173" xr3:uid="{130694A6-A4C8-4649-A736-F8810B180142}" name="Colonne154" dataDxfId="8752" totalsRowDxfId="8751"/>
    <tableColumn id="174" xr3:uid="{63B47858-F170-4399-937B-CE133F2AF054}" name="Colonne155" dataDxfId="8750" totalsRowDxfId="8749"/>
    <tableColumn id="175" xr3:uid="{BACDEAFF-B9B4-45EE-8417-7B3BAB0F2425}" name="Colonne156" dataDxfId="8748" totalsRowDxfId="8747"/>
    <tableColumn id="176" xr3:uid="{8747C406-D9A1-402A-AED7-B6C9AF6A726E}" name="Colonne157" dataDxfId="8746" totalsRowDxfId="8745"/>
    <tableColumn id="177" xr3:uid="{CDB89BEF-2CF2-4807-8DE1-75ECBA1342D6}" name="Colonne158" dataDxfId="8744" totalsRowDxfId="8743"/>
    <tableColumn id="178" xr3:uid="{026198FA-B881-4218-9D74-1E670AF81A72}" name="Colonne159" dataDxfId="8742" totalsRowDxfId="8741"/>
    <tableColumn id="179" xr3:uid="{A19B0BD0-4E81-4348-853A-B9A492149419}" name="Colonne160" dataDxfId="8740" totalsRowDxfId="8739"/>
    <tableColumn id="180" xr3:uid="{3A0BF287-4F73-4D0A-A331-AB793C32B6C4}" name="Colonne161" dataDxfId="8738" totalsRowDxfId="8737"/>
    <tableColumn id="181" xr3:uid="{D14B62E1-38B5-488F-9ED6-C4EC6D5FAB68}" name="Colonne162" dataDxfId="8736" totalsRowDxfId="8735"/>
    <tableColumn id="182" xr3:uid="{7DC204C4-644F-4407-8955-5EE08FF75544}" name="Colonne163" dataDxfId="8734" totalsRowDxfId="8733"/>
    <tableColumn id="183" xr3:uid="{9EBF5D92-8D3B-4828-9D11-BC864CF4CEFD}" name="Colonne164" dataDxfId="8732" totalsRowDxfId="8731"/>
    <tableColumn id="184" xr3:uid="{32FEBF6C-6A1F-4CA6-80D1-8D54C7B95A81}" name="Colonne165" dataDxfId="8730" totalsRowDxfId="8729"/>
    <tableColumn id="185" xr3:uid="{A3886D1C-A74F-496F-B014-FDEC82ADDC78}" name="Colonne166" dataDxfId="8728" totalsRowDxfId="8727"/>
    <tableColumn id="186" xr3:uid="{4B37532C-4870-4EF0-8474-C0FB54BF6B4C}" name="Colonne167" dataDxfId="8726" totalsRowDxfId="8725"/>
    <tableColumn id="187" xr3:uid="{C0655E8D-6E09-4E98-8E2D-B33DE076EDC3}" name="Colonne168" dataDxfId="8724" totalsRowDxfId="8723"/>
    <tableColumn id="188" xr3:uid="{A5820AC1-0945-4887-BB32-B8F34D299CFC}" name="Colonne169" dataDxfId="8722" totalsRowDxfId="8721"/>
    <tableColumn id="189" xr3:uid="{4331EA9C-79E5-4CE5-8EB2-790850ACB394}" name="Colonne170" dataDxfId="8720" totalsRowDxfId="8719"/>
    <tableColumn id="190" xr3:uid="{D482718A-A513-4FAD-8F3C-0218FC0C69D0}" name="Colonne171" dataDxfId="8718" totalsRowDxfId="8717"/>
    <tableColumn id="191" xr3:uid="{4C0953A4-68BE-440E-856A-E84F95AEAC02}" name="Colonne172" dataDxfId="8716" totalsRowDxfId="8715"/>
    <tableColumn id="192" xr3:uid="{2D1EA877-DAAE-4D0C-A255-22EF425796AE}" name="Colonne173" dataDxfId="8714" totalsRowDxfId="8713"/>
    <tableColumn id="193" xr3:uid="{7A6A7E61-D0E0-449A-AD15-AE084B0E8807}" name="Colonne174" dataDxfId="8712" totalsRowDxfId="8711"/>
    <tableColumn id="194" xr3:uid="{48763E80-E866-4390-ACB7-DB08A02D7CF0}" name="Colonne175" dataDxfId="8710" totalsRowDxfId="8709"/>
    <tableColumn id="195" xr3:uid="{1D0CBC22-0509-4EBF-853B-676562BF5650}" name="Colonne176" dataDxfId="8708" totalsRowDxfId="8707"/>
    <tableColumn id="196" xr3:uid="{2DFAD69B-208D-42B9-9086-A768AC7E3D77}" name="Colonne177" dataDxfId="8706" totalsRowDxfId="8705"/>
    <tableColumn id="197" xr3:uid="{47F71211-54CD-4D2B-A2B2-615D4E17729A}" name="Colonne178" dataDxfId="8704" totalsRowDxfId="8703"/>
    <tableColumn id="198" xr3:uid="{3EABAF86-1E90-4A39-92CD-D25CCECAAB97}" name="Colonne179" dataDxfId="8702" totalsRowDxfId="8701"/>
    <tableColumn id="199" xr3:uid="{E2D2AC29-7CEE-43AF-80EB-C7F3AB2FD29A}" name="Colonne180" dataDxfId="8700" totalsRowDxfId="8699"/>
    <tableColumn id="200" xr3:uid="{5F5F4172-BD7D-4DC5-8DA8-AC48E73DE9FB}" name="Colonne181" dataDxfId="8698" totalsRowDxfId="8697"/>
    <tableColumn id="201" xr3:uid="{4F1C097C-8FBE-4EED-91D0-633D5BED0DCF}" name="Colonne182" dataDxfId="8696" totalsRowDxfId="8695"/>
    <tableColumn id="202" xr3:uid="{2938B1B8-FAC7-4257-97CC-FD95E28546D6}" name="Colonne183" dataDxfId="8694" totalsRowDxfId="8693"/>
    <tableColumn id="203" xr3:uid="{10550F30-2455-4BDE-9E4F-16108FC56573}" name="Colonne184" dataDxfId="8692" totalsRowDxfId="8691"/>
    <tableColumn id="204" xr3:uid="{C3569CF1-65C6-409C-BB3F-111BBF3E3692}" name="Colonne185" dataDxfId="8690" totalsRowDxfId="8689"/>
    <tableColumn id="205" xr3:uid="{9F7D4A76-549C-43D9-A7BE-381EB854C7FA}" name="Colonne186" dataDxfId="8688" totalsRowDxfId="8687"/>
    <tableColumn id="206" xr3:uid="{6BEAC80C-758F-42D4-847B-C175D1956BE0}" name="Colonne187" dataDxfId="8686" totalsRowDxfId="8685"/>
    <tableColumn id="207" xr3:uid="{870A89C3-D4D6-4EBB-BBA3-E788D29BF407}" name="Colonne188" dataDxfId="8684" totalsRowDxfId="8683"/>
    <tableColumn id="208" xr3:uid="{5F41C3D0-927E-4352-8734-AA61B316B6F6}" name="Colonne189" dataDxfId="8682" totalsRowDxfId="8681"/>
    <tableColumn id="209" xr3:uid="{FF3C4D55-912C-4845-A93C-4C7E1D5B8F5D}" name="Colonne190" dataDxfId="8680" totalsRowDxfId="8679"/>
    <tableColumn id="210" xr3:uid="{A7C8183B-2C81-4FA2-8122-20FA5E707157}" name="Colonne191" dataDxfId="8678" totalsRowDxfId="8677"/>
    <tableColumn id="211" xr3:uid="{0F32E425-EFEE-40B8-A0E3-D8384D1CBAD5}" name="Colonne192" dataDxfId="8676" totalsRowDxfId="8675"/>
    <tableColumn id="212" xr3:uid="{750B8CB5-23FE-4F16-B342-B89127DBE758}" name="Colonne193" dataDxfId="8674" totalsRowDxfId="8673"/>
    <tableColumn id="213" xr3:uid="{AD37A3BF-9A82-4965-98E2-3F67B847B708}" name="Colonne194" dataDxfId="8672" totalsRowDxfId="8671"/>
    <tableColumn id="214" xr3:uid="{58A01EED-5A8C-4A10-BE39-78C64548F150}" name="Colonne195" dataDxfId="8670" totalsRowDxfId="8669"/>
    <tableColumn id="215" xr3:uid="{645B533E-934B-4846-9AC7-1CB217B33722}" name="Colonne196" dataDxfId="8668" totalsRowDxfId="8667"/>
    <tableColumn id="216" xr3:uid="{8B221AB6-F4B0-4257-93D0-ACD806136023}" name="Colonne197" dataDxfId="8666" totalsRowDxfId="8665"/>
    <tableColumn id="217" xr3:uid="{46C4B6EC-E38E-4A79-8C25-C85E0E317311}" name="Colonne198" dataDxfId="8664" totalsRowDxfId="8663"/>
    <tableColumn id="218" xr3:uid="{9E03D0F3-EDBF-40D9-8C89-551F1644A5F3}" name="Colonne199" dataDxfId="8662" totalsRowDxfId="8661"/>
    <tableColumn id="219" xr3:uid="{208015A0-67F2-4992-8E2F-DFB173828F56}" name="Colonne200" dataDxfId="8660" totalsRowDxfId="8659"/>
    <tableColumn id="220" xr3:uid="{43781CBF-82A6-40AA-B692-8C591851B11D}" name="Colonne201" dataDxfId="8658" totalsRowDxfId="8657"/>
    <tableColumn id="221" xr3:uid="{85E3E36D-F703-400B-A6F2-929344A02F9B}" name="Colonne202" dataDxfId="8656" totalsRowDxfId="8655"/>
    <tableColumn id="222" xr3:uid="{67D215D1-420D-4D77-8B9B-B412E7868B5D}" name="Colonne203" dataDxfId="8654" totalsRowDxfId="8653"/>
    <tableColumn id="223" xr3:uid="{7002A5B6-7309-4A2E-8D9D-257F9B1EF736}" name="Colonne204" dataDxfId="8652" totalsRowDxfId="8651"/>
    <tableColumn id="224" xr3:uid="{15BEE723-266E-40B9-9615-7E8C65A8A763}" name="Colonne205" dataDxfId="8650" totalsRowDxfId="8649"/>
    <tableColumn id="225" xr3:uid="{B0853BC0-C1A4-4758-8A24-6EF06CDDCB6A}" name="Colonne206" dataDxfId="8648" totalsRowDxfId="8647"/>
    <tableColumn id="226" xr3:uid="{424F3D2F-BCF8-4443-B760-43D7065B5767}" name="Colonne207" dataDxfId="8646" totalsRowDxfId="8645"/>
    <tableColumn id="227" xr3:uid="{37B7DCD9-325D-4BFD-A13E-BEF1518C6C41}" name="Colonne208" dataDxfId="8644" totalsRowDxfId="8643"/>
    <tableColumn id="228" xr3:uid="{F52F070A-98CA-427E-A990-3AF03469815F}" name="Colonne209" dataDxfId="8642" totalsRowDxfId="8641"/>
    <tableColumn id="229" xr3:uid="{0F2BD517-0969-43B0-8132-E35051033C08}" name="Colonne210" dataDxfId="8640" totalsRowDxfId="8639"/>
    <tableColumn id="230" xr3:uid="{35B2496B-C1EF-4E08-AF4A-512F5A529F6F}" name="Colonne211" dataDxfId="8638" totalsRowDxfId="8637"/>
    <tableColumn id="231" xr3:uid="{86A2978C-74B4-4D68-8B3B-930FFBCB61AD}" name="Colonne212" dataDxfId="8636" totalsRowDxfId="8635"/>
    <tableColumn id="232" xr3:uid="{B292909C-E09B-4147-A52E-9B66E2222696}" name="Colonne213" dataDxfId="8634" totalsRowDxfId="8633"/>
    <tableColumn id="233" xr3:uid="{775CBD1D-6C07-4726-821B-AB1DE4B54716}" name="Colonne214" dataDxfId="8632" totalsRowDxfId="8631"/>
    <tableColumn id="234" xr3:uid="{4F08C1FE-40BD-4C69-87FD-7BDC7A20D7F0}" name="Colonne215" dataDxfId="8630" totalsRowDxfId="8629"/>
    <tableColumn id="235" xr3:uid="{F7701CED-DC50-4B82-8A74-FF7D97605087}" name="Colonne216" dataDxfId="8628" totalsRowDxfId="8627"/>
    <tableColumn id="236" xr3:uid="{8E749625-B921-4DFB-B4B3-805BA87E0705}" name="Colonne217" dataDxfId="8626" totalsRowDxfId="8625"/>
    <tableColumn id="237" xr3:uid="{0A5E1540-2831-4408-AAC5-BD68CF8F3C5C}" name="Colonne218" dataDxfId="8624" totalsRowDxfId="8623"/>
    <tableColumn id="238" xr3:uid="{E7BCF686-9027-4437-9E00-803872DB7FF7}" name="Colonne219" dataDxfId="8622" totalsRowDxfId="8621"/>
    <tableColumn id="239" xr3:uid="{0FEF779E-2F57-40D6-B856-37E27A7011A3}" name="Colonne220" dataDxfId="8620" totalsRowDxfId="8619"/>
    <tableColumn id="240" xr3:uid="{978C8556-7136-451D-8CF1-4992F7A003AF}" name="Colonne221" dataDxfId="8618" totalsRowDxfId="8617"/>
    <tableColumn id="241" xr3:uid="{BAC1877C-2DD2-499A-8B91-8A50A2DC812F}" name="Colonne222" dataDxfId="8616" totalsRowDxfId="8615"/>
    <tableColumn id="242" xr3:uid="{3EB68625-8C1E-455C-A7AC-4514A5D998FA}" name="Colonne223" dataDxfId="8614" totalsRowDxfId="8613"/>
    <tableColumn id="243" xr3:uid="{5658C720-A03D-4D1D-A859-06849C6F967C}" name="Colonne224" dataDxfId="8612" totalsRowDxfId="8611"/>
    <tableColumn id="244" xr3:uid="{AF6B2B55-F4A8-4FB5-8025-21BCDBE7A08A}" name="Colonne225" dataDxfId="8610" totalsRowDxfId="8609"/>
    <tableColumn id="245" xr3:uid="{A03EA453-1B8F-4F53-A137-F7155D9F54A9}" name="Colonne226" dataDxfId="8608" totalsRowDxfId="8607"/>
    <tableColumn id="246" xr3:uid="{CD34B474-BDD3-4189-A3EF-5A454811A6E9}" name="Colonne227" dataDxfId="8606" totalsRowDxfId="8605"/>
    <tableColumn id="247" xr3:uid="{F32DA512-CF3D-43FC-A769-57169E260130}" name="Colonne228" dataDxfId="8604" totalsRowDxfId="8603"/>
    <tableColumn id="248" xr3:uid="{F7D4FBCE-1459-4EE6-9D33-0C2BCA05B34F}" name="Colonne229" dataDxfId="8602" totalsRowDxfId="8601"/>
    <tableColumn id="249" xr3:uid="{ED145107-BF72-4AC0-96E4-C253AF498732}" name="Colonne230" dataDxfId="8600" totalsRowDxfId="8599"/>
    <tableColumn id="250" xr3:uid="{6A98CF43-F12E-41F0-84C7-B805EF6515F1}" name="Colonne231" dataDxfId="8598" totalsRowDxfId="8597"/>
    <tableColumn id="251" xr3:uid="{B25FA91D-0AE1-496D-86CF-49BCD9EF24DB}" name="Colonne232" dataDxfId="8596" totalsRowDxfId="8595"/>
    <tableColumn id="252" xr3:uid="{1DA5AA91-3D8E-4BC8-A9E9-E9BC19BA04AB}" name="Colonne233" dataDxfId="8594" totalsRowDxfId="8593"/>
    <tableColumn id="253" xr3:uid="{4EA4FEBA-7E26-421D-BF9C-E391913602DE}" name="Colonne234" dataDxfId="8592" totalsRowDxfId="8591"/>
    <tableColumn id="254" xr3:uid="{F297C38A-2510-42E0-89A6-1220692E242A}" name="Colonne235" dataDxfId="8590" totalsRowDxfId="8589"/>
    <tableColumn id="255" xr3:uid="{6C85F8B8-ADCE-4718-9F39-E3E4544CBA61}" name="Colonne236" dataDxfId="8588" totalsRowDxfId="8587"/>
    <tableColumn id="256" xr3:uid="{85DDD95A-37D9-4845-8ABC-CCAFFD7E36E4}" name="Colonne237" dataDxfId="8586" totalsRowDxfId="8585"/>
    <tableColumn id="257" xr3:uid="{2828201B-6B44-494B-9921-E068BC374110}" name="Colonne238" dataDxfId="8584" totalsRowDxfId="8583"/>
    <tableColumn id="258" xr3:uid="{DD9FA02F-E626-44B7-A6D3-4717D17BD162}" name="Colonne239" dataDxfId="8582" totalsRowDxfId="8581"/>
    <tableColumn id="259" xr3:uid="{5CA826CE-4C0F-47F5-B905-650572911509}" name="Colonne240" dataDxfId="8580" totalsRowDxfId="8579"/>
    <tableColumn id="260" xr3:uid="{0BF70DD2-8DC8-4DB6-A2D1-DC2D7111A7F1}" name="Colonne241" dataDxfId="8578" totalsRowDxfId="8577"/>
    <tableColumn id="261" xr3:uid="{64F9C19B-41B3-4221-8AE4-E53EFB5FB1C6}" name="Colonne242" dataDxfId="8576" totalsRowDxfId="8575"/>
    <tableColumn id="262" xr3:uid="{A3CA219D-14A7-45AD-ABEE-5F18D7A08227}" name="Colonne243" dataDxfId="8574" totalsRowDxfId="8573"/>
    <tableColumn id="263" xr3:uid="{575A2FE8-2D3F-4C5E-AFC3-A85FB4FD4471}" name="Colonne244" dataDxfId="8572" totalsRowDxfId="8571"/>
    <tableColumn id="264" xr3:uid="{71BA0D03-CC9F-4CF5-94EE-6653EBE3C3FC}" name="Colonne245" dataDxfId="8570" totalsRowDxfId="8569"/>
    <tableColumn id="265" xr3:uid="{2BA3B371-EBEE-4986-92FC-8A7B1CF95FE6}" name="Colonne246" dataDxfId="8568" totalsRowDxfId="8567"/>
    <tableColumn id="266" xr3:uid="{DE8FF8AE-3B29-4104-AE06-44709F43029C}" name="Colonne247" dataDxfId="8566" totalsRowDxfId="8565"/>
    <tableColumn id="267" xr3:uid="{2B039C46-CA12-434B-8123-EA4DC11A83B9}" name="Colonne248" dataDxfId="8564" totalsRowDxfId="8563"/>
    <tableColumn id="268" xr3:uid="{BDE2ED99-1D3F-442F-A378-122E73EEBB9F}" name="Colonne249" dataDxfId="8562" totalsRowDxfId="8561"/>
    <tableColumn id="269" xr3:uid="{40413E53-5A4C-4096-BA4B-0143E1BA36FF}" name="Colonne250" dataDxfId="8560" totalsRowDxfId="8559"/>
    <tableColumn id="270" xr3:uid="{886E085D-CDE7-4130-B119-D6B285251D44}" name="Colonne251" dataDxfId="8558" totalsRowDxfId="8557"/>
    <tableColumn id="271" xr3:uid="{FE528F50-C969-437F-9EAD-F623BA59B9A1}" name="Colonne252" dataDxfId="8556" totalsRowDxfId="8555"/>
    <tableColumn id="272" xr3:uid="{0C6EF09C-AE9B-493B-9EE4-2A4BE202621D}" name="Colonne253" dataDxfId="8554" totalsRowDxfId="8553"/>
    <tableColumn id="273" xr3:uid="{A81DEA87-525D-400F-9C0D-3FF0BEC36728}" name="Colonne254" dataDxfId="8552" totalsRowDxfId="8551"/>
    <tableColumn id="274" xr3:uid="{D7AB041F-667D-4D42-BD9C-0A598F0938C1}" name="Colonne255" dataDxfId="8550" totalsRowDxfId="8549"/>
    <tableColumn id="275" xr3:uid="{F57A2986-01F3-4977-9D53-A8D70188C579}" name="Colonne256" dataDxfId="8548" totalsRowDxfId="8547"/>
    <tableColumn id="276" xr3:uid="{14522E49-534E-43F2-BDEB-5BD75B7E8671}" name="Colonne257" dataDxfId="8546" totalsRowDxfId="8545"/>
    <tableColumn id="277" xr3:uid="{627A3838-6288-40F8-BD90-5614F3363802}" name="Colonne258" dataDxfId="8544" totalsRowDxfId="8543"/>
    <tableColumn id="278" xr3:uid="{F41D7628-3ADB-495C-A3CF-844689BFCCF3}" name="Colonne259" dataDxfId="8542" totalsRowDxfId="8541"/>
    <tableColumn id="279" xr3:uid="{81B676BB-0F80-467B-B1C7-39EF8B9E24A7}" name="Colonne260" dataDxfId="8540" totalsRowDxfId="8539"/>
    <tableColumn id="280" xr3:uid="{4B2B4CBF-127D-4133-A553-9B09D0C2C187}" name="Colonne261" dataDxfId="8538" totalsRowDxfId="8537"/>
    <tableColumn id="281" xr3:uid="{D1472D80-7DC3-460B-9C9B-E639FAB6840B}" name="Colonne262" dataDxfId="8536" totalsRowDxfId="8535"/>
    <tableColumn id="282" xr3:uid="{A88AEC48-37AB-473C-885B-1FB3D5091BAD}" name="Colonne263" dataDxfId="8534" totalsRowDxfId="8533"/>
    <tableColumn id="283" xr3:uid="{FBE8C8B8-95A5-4076-B925-E59F75384CEA}" name="Colonne264" dataDxfId="8532" totalsRowDxfId="8531"/>
    <tableColumn id="284" xr3:uid="{3CEC243A-F2E9-4011-90BE-250D535F7439}" name="Colonne265" dataDxfId="8530" totalsRowDxfId="8529"/>
    <tableColumn id="285" xr3:uid="{8BF1DC82-56F5-4FB3-8B36-202DDB9DCB02}" name="Colonne266" dataDxfId="8528" totalsRowDxfId="8527"/>
    <tableColumn id="286" xr3:uid="{96CEA8E5-1827-4D04-935A-7295DF3C631A}" name="Colonne267" dataDxfId="8526" totalsRowDxfId="8525"/>
    <tableColumn id="287" xr3:uid="{29FE47D6-A18A-4DED-B752-34549444AE2C}" name="Colonne268" dataDxfId="8524" totalsRowDxfId="8523"/>
    <tableColumn id="288" xr3:uid="{566E80F5-7AD1-417B-88D9-527E16F88766}" name="Colonne269" dataDxfId="8522" totalsRowDxfId="8521"/>
    <tableColumn id="289" xr3:uid="{EC99477A-E40C-4000-BF6E-2CDEC3F43E38}" name="Colonne270" dataDxfId="8520" totalsRowDxfId="8519"/>
    <tableColumn id="290" xr3:uid="{12DD107B-1A5A-417B-9033-E5E0F2107B82}" name="Colonne271" dataDxfId="8518" totalsRowDxfId="8517"/>
    <tableColumn id="291" xr3:uid="{FBDB98E5-F1C1-4608-B20E-06462642DC4C}" name="Colonne272" dataDxfId="8516" totalsRowDxfId="8515"/>
    <tableColumn id="292" xr3:uid="{85C9DBD0-1460-4ED0-8273-7F9506544D05}" name="Colonne273" dataDxfId="8514" totalsRowDxfId="8513"/>
    <tableColumn id="293" xr3:uid="{0CE5065D-E50A-44B9-B782-B261F2184215}" name="Colonne274" dataDxfId="8512" totalsRowDxfId="8511"/>
    <tableColumn id="294" xr3:uid="{FDA4E643-598E-4000-AF50-C7807EC8F479}" name="Colonne275" dataDxfId="8510" totalsRowDxfId="8509"/>
    <tableColumn id="295" xr3:uid="{68F2795E-BE8B-48DF-A6EF-A12B6A39639B}" name="Colonne276" dataDxfId="8508" totalsRowDxfId="8507"/>
    <tableColumn id="296" xr3:uid="{FB45A72C-8356-4548-A41A-5CA574EBFB73}" name="Colonne277" dataDxfId="8506" totalsRowDxfId="8505"/>
    <tableColumn id="297" xr3:uid="{C8368C3E-360A-4011-97D5-BB049FAB6EF0}" name="Colonne278" dataDxfId="8504" totalsRowDxfId="8503"/>
    <tableColumn id="298" xr3:uid="{F5E1955E-3348-433B-B044-9EEB942BE511}" name="Colonne279" dataDxfId="8502" totalsRowDxfId="8501"/>
    <tableColumn id="299" xr3:uid="{21DD022C-E317-4FCB-B9EC-6B53EFC1CC33}" name="Colonne280" dataDxfId="8500" totalsRowDxfId="8499"/>
    <tableColumn id="300" xr3:uid="{67703366-79F9-4F27-969B-085F48E81D75}" name="Colonne281" dataDxfId="8498" totalsRowDxfId="8497"/>
    <tableColumn id="301" xr3:uid="{A1D0E42C-B3D5-4C3C-9716-D9B9144E5F59}" name="Colonne282" dataDxfId="8496" totalsRowDxfId="8495"/>
    <tableColumn id="302" xr3:uid="{3B1F7EAC-98C3-4748-A981-211884E83321}" name="Colonne283" dataDxfId="8494" totalsRowDxfId="8493"/>
    <tableColumn id="303" xr3:uid="{EAC62EC2-3077-4DD4-A7FD-0BADE394080E}" name="Colonne284" dataDxfId="8492" totalsRowDxfId="8491"/>
    <tableColumn id="304" xr3:uid="{5128500A-D8DF-475C-B916-AF800E8B1041}" name="Colonne285" dataDxfId="8490" totalsRowDxfId="8489"/>
    <tableColumn id="305" xr3:uid="{CA52B2CC-7276-4E0B-A9ED-CE40C3E2DCA9}" name="Colonne286" dataDxfId="8488" totalsRowDxfId="8487"/>
    <tableColumn id="306" xr3:uid="{593CD935-B402-44CA-AC60-B3615E45E372}" name="Colonne287" dataDxfId="8486" totalsRowDxfId="8485"/>
    <tableColumn id="307" xr3:uid="{5221F476-E6E8-49CF-ADFC-7704E214C8AF}" name="Colonne288" dataDxfId="8484" totalsRowDxfId="8483"/>
    <tableColumn id="308" xr3:uid="{1DC1B849-1E02-496B-917D-5F87ECBCA0AF}" name="Colonne289" dataDxfId="8482" totalsRowDxfId="8481"/>
    <tableColumn id="309" xr3:uid="{56295583-0361-4089-BC8C-DAB5110CC768}" name="Colonne290" dataDxfId="8480" totalsRowDxfId="8479"/>
    <tableColumn id="310" xr3:uid="{E9A486A2-FCE7-4D36-8538-702F683814F3}" name="Colonne291" dataDxfId="8478" totalsRowDxfId="8477"/>
    <tableColumn id="311" xr3:uid="{5C1FC7E8-3E8D-474C-B058-CD7EA61FB1FC}" name="Colonne292" dataDxfId="8476" totalsRowDxfId="8475"/>
    <tableColumn id="312" xr3:uid="{728378C3-EBE4-4838-82E7-8231CBA6CBB6}" name="Colonne293" dataDxfId="8474" totalsRowDxfId="8473"/>
    <tableColumn id="313" xr3:uid="{141E4169-4DE4-4865-B9CA-BC3CD9D419BA}" name="Colonne294" dataDxfId="8472" totalsRowDxfId="8471"/>
    <tableColumn id="314" xr3:uid="{3993A212-46C2-4767-908D-290C916180CA}" name="Colonne295" dataDxfId="8470" totalsRowDxfId="8469"/>
    <tableColumn id="315" xr3:uid="{A423038D-12E2-48A6-B7F3-94D20F327B46}" name="Colonne296" dataDxfId="8468" totalsRowDxfId="8467"/>
    <tableColumn id="316" xr3:uid="{D6995E33-CE6A-4FC3-A2F9-FC6F64641697}" name="Colonne297" dataDxfId="8466" totalsRowDxfId="8465"/>
    <tableColumn id="317" xr3:uid="{5846AA07-3F78-4F40-8808-9CEFEA206BE0}" name="Colonne298" dataDxfId="8464" totalsRowDxfId="8463"/>
    <tableColumn id="318" xr3:uid="{E9F9CCA1-F07A-4B3D-AD93-993B7BB66110}" name="Colonne299" dataDxfId="8462" totalsRowDxfId="8461"/>
    <tableColumn id="319" xr3:uid="{A094DE0A-AE05-427E-AD56-C89A5E1A9AF1}" name="Colonne300" dataDxfId="8460" totalsRowDxfId="8459"/>
    <tableColumn id="320" xr3:uid="{92527676-A1AE-4A8E-A0B2-8483B578363B}" name="Colonne301" dataDxfId="8458" totalsRowDxfId="8457"/>
    <tableColumn id="321" xr3:uid="{3199E4F2-E104-4DDD-95AD-74F7F64E4619}" name="Colonne302" dataDxfId="8456" totalsRowDxfId="8455"/>
    <tableColumn id="322" xr3:uid="{4EE4BC13-497E-4F3E-97A0-5DABA6C80611}" name="Colonne303" dataDxfId="8454" totalsRowDxfId="8453"/>
    <tableColumn id="323" xr3:uid="{AACAED69-5B02-41A6-9DB8-B3EDBC257DCE}" name="Colonne304" dataDxfId="8452" totalsRowDxfId="8451"/>
    <tableColumn id="324" xr3:uid="{D6417E14-5836-477A-916A-0900C190656C}" name="Colonne305" dataDxfId="8450" totalsRowDxfId="8449"/>
    <tableColumn id="325" xr3:uid="{9D58F3DD-802B-4F71-B29D-9125F13E19BB}" name="Colonne306" dataDxfId="8448" totalsRowDxfId="8447"/>
    <tableColumn id="326" xr3:uid="{05FC317C-276F-448E-B3B4-63C199A89233}" name="Colonne307" dataDxfId="8446" totalsRowDxfId="8445"/>
    <tableColumn id="327" xr3:uid="{7307FDC1-DAD9-47B3-91DB-FAB084E20497}" name="Colonne308" dataDxfId="8444" totalsRowDxfId="8443"/>
    <tableColumn id="328" xr3:uid="{82855C20-1B40-4C3C-9E69-EF4FC55DDE1E}" name="Colonne309" dataDxfId="8442" totalsRowDxfId="8441"/>
    <tableColumn id="329" xr3:uid="{71833534-5F7D-444E-9C2B-C42C0FAFD5EA}" name="Colonne310" dataDxfId="8440" totalsRowDxfId="8439"/>
    <tableColumn id="330" xr3:uid="{BC4E65E5-9C09-46AB-8C5E-1F79FDD77571}" name="Colonne311" dataDxfId="8438" totalsRowDxfId="8437"/>
    <tableColumn id="331" xr3:uid="{FFB981E6-35F5-4819-8DAA-45CE4285AFE8}" name="Colonne312" dataDxfId="8436" totalsRowDxfId="8435"/>
    <tableColumn id="332" xr3:uid="{312546F7-F97E-4C5B-817D-5EDE38CAB59C}" name="Colonne313" dataDxfId="8434" totalsRowDxfId="8433"/>
    <tableColumn id="333" xr3:uid="{9CF1E8EB-DC6F-4DCA-94E2-407DCA8480A9}" name="Colonne314" dataDxfId="8432" totalsRowDxfId="8431"/>
    <tableColumn id="334" xr3:uid="{86D766FF-D27C-416A-8FAA-F130A8FBFEF9}" name="Colonne315" dataDxfId="8430" totalsRowDxfId="8429"/>
    <tableColumn id="335" xr3:uid="{4B5C2839-42B1-486D-9A46-CE101FA1E237}" name="Colonne316" dataDxfId="8428" totalsRowDxfId="8427"/>
    <tableColumn id="336" xr3:uid="{3345C7F2-EDEC-467A-B395-1EC75AB0A74E}" name="Colonne317" dataDxfId="8426" totalsRowDxfId="8425"/>
    <tableColumn id="337" xr3:uid="{3BDC7ABD-EEC5-4A51-A756-939253B77F87}" name="Colonne318" dataDxfId="8424" totalsRowDxfId="8423"/>
    <tableColumn id="338" xr3:uid="{38490578-92E9-4D79-8785-A4A1BA4BA5BC}" name="Colonne319" dataDxfId="8422" totalsRowDxfId="8421"/>
    <tableColumn id="339" xr3:uid="{059B9F2D-FE06-4CE9-9CBE-4F836F42DA33}" name="Colonne320" dataDxfId="8420" totalsRowDxfId="8419"/>
    <tableColumn id="340" xr3:uid="{C29F1047-17CA-484B-9A88-F653A1604C96}" name="Colonne321" dataDxfId="8418" totalsRowDxfId="8417"/>
    <tableColumn id="341" xr3:uid="{18578E2B-5D57-4E86-910B-85308073AA1B}" name="Colonne322" dataDxfId="8416" totalsRowDxfId="8415"/>
    <tableColumn id="342" xr3:uid="{B18E7BCC-82C1-46A6-B793-538B7CEBE724}" name="Colonne323" dataDxfId="8414" totalsRowDxfId="8413"/>
    <tableColumn id="343" xr3:uid="{9B3F8386-E515-40A2-8723-E5E2A1DDB061}" name="Colonne324" dataDxfId="8412" totalsRowDxfId="8411"/>
    <tableColumn id="344" xr3:uid="{66446CA6-34C1-46B9-BE82-A6F51BE2B627}" name="Colonne325" dataDxfId="8410" totalsRowDxfId="8409"/>
    <tableColumn id="345" xr3:uid="{402AD40C-5A36-418E-865F-7BFC00C6D8F0}" name="Colonne326" dataDxfId="8408" totalsRowDxfId="8407"/>
    <tableColumn id="346" xr3:uid="{3E869FB7-1C35-437E-9685-3CDCC133FE97}" name="Colonne327" dataDxfId="8406" totalsRowDxfId="8405"/>
    <tableColumn id="347" xr3:uid="{838C2AA3-EDD5-4DE2-998E-1A912D50F5CC}" name="Colonne328" dataDxfId="8404" totalsRowDxfId="8403"/>
    <tableColumn id="348" xr3:uid="{0C5D489C-2A9E-4979-A149-EE0F123CB49B}" name="Colonne329" dataDxfId="8402" totalsRowDxfId="8401"/>
    <tableColumn id="349" xr3:uid="{86F71F09-1494-4F2C-A417-74B2D40F7F4E}" name="Colonne330" dataDxfId="8400" totalsRowDxfId="8399"/>
    <tableColumn id="350" xr3:uid="{CF3257E8-7321-4200-88DC-02061EA3EBB0}" name="Colonne331" dataDxfId="8398" totalsRowDxfId="8397"/>
    <tableColumn id="351" xr3:uid="{F5198AAD-1B53-4709-9795-7546F9298D4B}" name="Colonne332" dataDxfId="8396" totalsRowDxfId="8395"/>
    <tableColumn id="352" xr3:uid="{EEF389AC-2C54-46FC-9B98-3D3C47D17783}" name="Colonne333" dataDxfId="8394" totalsRowDxfId="8393"/>
    <tableColumn id="353" xr3:uid="{A1EFD14C-A417-429F-A2EA-638730D75A3E}" name="Colonne334" dataDxfId="8392" totalsRowDxfId="8391"/>
    <tableColumn id="354" xr3:uid="{2E4EDE3A-F9C9-4BAA-9E6D-53FAC6752341}" name="Colonne335" dataDxfId="8390" totalsRowDxfId="8389"/>
    <tableColumn id="355" xr3:uid="{76003981-A629-4048-A9B4-CB60A2C81354}" name="Colonne336" dataDxfId="8388" totalsRowDxfId="8387"/>
    <tableColumn id="356" xr3:uid="{B81F002A-5580-44B5-8E6B-CE0D216EBC84}" name="Colonne337" dataDxfId="8386" totalsRowDxfId="8385"/>
    <tableColumn id="357" xr3:uid="{C052EC2D-3CCB-49C1-A3B1-9D845228AC7D}" name="Colonne338" dataDxfId="8384" totalsRowDxfId="8383"/>
    <tableColumn id="358" xr3:uid="{821CD5BF-283C-4DB1-A3A3-C6FDCF14E23E}" name="Colonne339" dataDxfId="8382" totalsRowDxfId="8381"/>
    <tableColumn id="359" xr3:uid="{DA3F7F78-AF31-495C-853F-B2F6E5505C91}" name="Colonne340" dataDxfId="8380" totalsRowDxfId="8379"/>
    <tableColumn id="360" xr3:uid="{B8BBFBE1-DF4E-4747-AB66-BB6E9D4773F7}" name="Colonne341" dataDxfId="8378" totalsRowDxfId="8377"/>
    <tableColumn id="361" xr3:uid="{E23E3FBC-F78B-43AE-8E85-A64ABFC37214}" name="Colonne342" dataDxfId="8376" totalsRowDxfId="8375"/>
    <tableColumn id="362" xr3:uid="{2CEBD921-F486-41F9-A0F5-2B98299FF918}" name="Colonne343" dataDxfId="8374" totalsRowDxfId="8373"/>
    <tableColumn id="363" xr3:uid="{DD93F780-25D7-4A64-9EE6-B347D93E1C45}" name="Colonne344" dataDxfId="8372" totalsRowDxfId="8371"/>
    <tableColumn id="364" xr3:uid="{12CACC6E-0700-43A4-BD88-D7D633EAEB2F}" name="Colonne345" dataDxfId="8370" totalsRowDxfId="8369"/>
    <tableColumn id="365" xr3:uid="{E6655362-2069-41EB-B9FA-C25190C31DC7}" name="Colonne346" dataDxfId="8368" totalsRowDxfId="8367"/>
    <tableColumn id="366" xr3:uid="{FF3E5EF0-7BB0-4641-92B8-BE0F8593AE49}" name="Colonne347" dataDxfId="8366" totalsRowDxfId="8365"/>
    <tableColumn id="367" xr3:uid="{8546C533-7AA1-4EB0-8494-CE6EDBBC2FFE}" name="Colonne348" dataDxfId="8364" totalsRowDxfId="8363"/>
    <tableColumn id="368" xr3:uid="{67FB938A-45EF-4E95-A7CA-575D9B7B9ADC}" name="Colonne349" dataDxfId="8362" totalsRowDxfId="8361"/>
    <tableColumn id="369" xr3:uid="{92709441-A9C3-44B5-B4D6-D4D0B5595CC4}" name="Colonne350" dataDxfId="8360" totalsRowDxfId="8359"/>
    <tableColumn id="370" xr3:uid="{C2A1833B-3771-42B1-A573-E386DBF67FE9}" name="Colonne351" dataDxfId="8358" totalsRowDxfId="8357"/>
    <tableColumn id="371" xr3:uid="{2408716A-E9D4-43B7-A034-B0A23BEE1A50}" name="Colonne352" dataDxfId="8356" totalsRowDxfId="8355"/>
    <tableColumn id="372" xr3:uid="{9DADB647-DDE6-4F5D-898F-5EB4F809EEEF}" name="Colonne353" dataDxfId="8354" totalsRowDxfId="8353"/>
    <tableColumn id="373" xr3:uid="{27ACDE91-FBAE-4666-8BDC-F165EA0E78DE}" name="Colonne354" dataDxfId="8352" totalsRowDxfId="8351"/>
    <tableColumn id="374" xr3:uid="{071CAAEF-0F9B-4050-9C48-6BC57BF2BAE7}" name="Colonne355" dataDxfId="8350" totalsRowDxfId="8349"/>
    <tableColumn id="375" xr3:uid="{87A2EA67-168F-4809-933D-45F4CA5C6AB8}" name="Colonne356" dataDxfId="8348" totalsRowDxfId="8347"/>
    <tableColumn id="376" xr3:uid="{9BEC20DB-0C9A-47F7-B3A9-FA06FAD8CA2A}" name="Colonne357" dataDxfId="8346" totalsRowDxfId="8345"/>
    <tableColumn id="377" xr3:uid="{04537197-900D-49C6-AFBE-85F814621045}" name="Colonne358" dataDxfId="8344" totalsRowDxfId="8343"/>
    <tableColumn id="378" xr3:uid="{36C8987E-A2DA-46A8-A3B2-904107DCCBFC}" name="Colonne359" dataDxfId="8342" totalsRowDxfId="8341"/>
    <tableColumn id="379" xr3:uid="{6F01EA9D-8F24-4F8F-8D06-81BC1627923D}" name="Colonne360" dataDxfId="8340" totalsRowDxfId="8339"/>
    <tableColumn id="380" xr3:uid="{DB154891-2F1D-417E-A0F9-393AD7AC2699}" name="Colonne361" dataDxfId="8338" totalsRowDxfId="8337"/>
    <tableColumn id="381" xr3:uid="{2FA0A6F0-D8AD-4FBC-A71E-B68DEC821338}" name="Colonne362" dataDxfId="8336" totalsRowDxfId="8335"/>
    <tableColumn id="382" xr3:uid="{637029F9-0AA3-4C1A-B205-8E2BB89FEE0F}" name="Colonne363" dataDxfId="8334" totalsRowDxfId="8333"/>
    <tableColumn id="383" xr3:uid="{21D92C64-4108-4143-AE82-CC05AB4EC87E}" name="Colonne364" dataDxfId="8332" totalsRowDxfId="8331"/>
    <tableColumn id="384" xr3:uid="{48352E5F-840E-450F-BF9E-DEAD723498C8}" name="Colonne365" dataDxfId="8330" totalsRowDxfId="8329"/>
    <tableColumn id="385" xr3:uid="{A11D0204-50B4-444C-B8EB-5B14B295936C}" name="Colonne366" dataDxfId="8328" totalsRowDxfId="8327"/>
    <tableColumn id="386" xr3:uid="{922BB0BB-99D8-4578-A653-A24645D84457}" name="Colonne367" dataDxfId="8326" totalsRowDxfId="8325"/>
    <tableColumn id="387" xr3:uid="{5E0D3D54-D523-4FFB-90C1-5DA753C1044F}" name="Colonne368" dataDxfId="8324" totalsRowDxfId="8323"/>
    <tableColumn id="388" xr3:uid="{7C1951E1-3A9E-47AF-9864-2CB7465EF7BA}" name="Colonne369" dataDxfId="8322" totalsRowDxfId="8321"/>
    <tableColumn id="389" xr3:uid="{77DEA646-0922-4676-BA6B-6BAF6BC37EA1}" name="Colonne370" dataDxfId="8320" totalsRowDxfId="8319"/>
    <tableColumn id="390" xr3:uid="{381F9805-1F9E-46D8-BCB3-15F54E87201A}" name="Colonne371" dataDxfId="8318" totalsRowDxfId="8317"/>
    <tableColumn id="391" xr3:uid="{6CA467FA-3EF1-49BB-97DC-7EEB04B2AF11}" name="Colonne372" dataDxfId="8316" totalsRowDxfId="8315"/>
    <tableColumn id="392" xr3:uid="{70F004BA-A590-413F-B406-23D0DD9417F8}" name="Colonne373" dataDxfId="8314" totalsRowDxfId="8313"/>
    <tableColumn id="393" xr3:uid="{E645589C-B5B5-48C8-8C1E-E5672FF58111}" name="Colonne374" dataDxfId="8312" totalsRowDxfId="8311"/>
    <tableColumn id="394" xr3:uid="{F5633248-CD62-411E-8CBB-3CDBD94CCE82}" name="Colonne375" dataDxfId="8310" totalsRowDxfId="8309"/>
    <tableColumn id="395" xr3:uid="{C6A4A2B7-3B13-40F8-993E-C228002745A8}" name="Colonne376" dataDxfId="8308" totalsRowDxfId="8307"/>
    <tableColumn id="396" xr3:uid="{854B6DDE-02E3-4F75-88F4-D467F90396BD}" name="Colonne377" dataDxfId="8306" totalsRowDxfId="8305"/>
    <tableColumn id="397" xr3:uid="{92B2F063-399B-4B6E-8735-07BE09222040}" name="Colonne378" dataDxfId="8304" totalsRowDxfId="8303"/>
    <tableColumn id="398" xr3:uid="{A217A00D-5D84-4F90-BBFA-D6DFA6DC08D6}" name="Colonne379" dataDxfId="8302" totalsRowDxfId="8301"/>
    <tableColumn id="399" xr3:uid="{205E45C6-AC9A-4F10-80CC-A4EA5EDDA08B}" name="Colonne380" dataDxfId="8300" totalsRowDxfId="8299"/>
    <tableColumn id="400" xr3:uid="{88570E78-69BC-4FC4-B56C-B952D375744F}" name="Colonne381" dataDxfId="8298" totalsRowDxfId="8297"/>
    <tableColumn id="401" xr3:uid="{85E1AF8A-4C92-40F0-9DBF-4C1362206848}" name="Colonne382" dataDxfId="8296" totalsRowDxfId="8295"/>
    <tableColumn id="402" xr3:uid="{0FDE6B3F-BF07-4F50-B323-66E8628E67C9}" name="Colonne383" dataDxfId="8294" totalsRowDxfId="8293"/>
    <tableColumn id="403" xr3:uid="{D3A40445-0CA2-42E3-AA35-43D365104186}" name="Colonne384" dataDxfId="8292" totalsRowDxfId="8291"/>
    <tableColumn id="404" xr3:uid="{4AB7B8AB-02A8-4BED-9D56-BB30B9D09BA2}" name="Colonne385" dataDxfId="8290" totalsRowDxfId="8289"/>
    <tableColumn id="405" xr3:uid="{357D5903-9AC1-408B-9C27-E68BCD710764}" name="Colonne386" dataDxfId="8288" totalsRowDxfId="8287"/>
    <tableColumn id="406" xr3:uid="{9BE7DF22-02F5-4BF8-819A-7742A9C1175B}" name="Colonne387" dataDxfId="8286" totalsRowDxfId="8285"/>
    <tableColumn id="407" xr3:uid="{05FE7BF0-854D-4B24-8D78-B0A491F7C3F8}" name="Colonne388" dataDxfId="8284" totalsRowDxfId="8283"/>
    <tableColumn id="408" xr3:uid="{6CDA4C7D-4BEE-46D1-A274-A8A2B084BFEB}" name="Colonne389" dataDxfId="8282" totalsRowDxfId="8281"/>
    <tableColumn id="409" xr3:uid="{8F5D75C2-54E0-42CC-B7A9-E7619233D512}" name="Colonne390" dataDxfId="8280" totalsRowDxfId="8279"/>
    <tableColumn id="410" xr3:uid="{4B5157BA-AAA6-4D2F-9C38-FF3F1FCD028D}" name="Colonne391" dataDxfId="8278" totalsRowDxfId="8277"/>
    <tableColumn id="411" xr3:uid="{86444FEB-21D8-4F16-A58A-A33133CF9B67}" name="Colonne392" dataDxfId="8276" totalsRowDxfId="8275"/>
    <tableColumn id="412" xr3:uid="{BB6673B3-FFA8-4520-933B-7C0436E5EC5E}" name="Colonne393" dataDxfId="8274" totalsRowDxfId="8273"/>
    <tableColumn id="413" xr3:uid="{0A113142-4B31-4236-BB52-6C56C915EEC9}" name="Colonne394" dataDxfId="8272" totalsRowDxfId="8271"/>
    <tableColumn id="414" xr3:uid="{2DCB3A1B-46B5-4072-9E34-3205B00EE413}" name="Colonne395" dataDxfId="8270" totalsRowDxfId="8269"/>
    <tableColumn id="415" xr3:uid="{6E2B61F5-CE1A-4686-8746-505EA573140B}" name="Colonne396" dataDxfId="8268" totalsRowDxfId="8267"/>
    <tableColumn id="416" xr3:uid="{5C19D924-2AEC-4E93-A9BB-9661A6E7F6BE}" name="Colonne397" dataDxfId="8266" totalsRowDxfId="8265"/>
    <tableColumn id="417" xr3:uid="{FB94C40A-B4F8-4D38-B61E-927B9F16F54F}" name="Colonne398" dataDxfId="8264" totalsRowDxfId="8263"/>
    <tableColumn id="418" xr3:uid="{3B94FB85-EEBC-40AD-AAF5-4C058A505D1B}" name="Colonne399" dataDxfId="8262" totalsRowDxfId="8261"/>
    <tableColumn id="419" xr3:uid="{A7E659F4-450B-4D54-B13A-F3C1E4B02186}" name="Colonne400" dataDxfId="8260" totalsRowDxfId="8259"/>
    <tableColumn id="420" xr3:uid="{C4B03829-8F63-4DD9-B243-2547F1C46C49}" name="Colonne401" dataDxfId="8258" totalsRowDxfId="8257"/>
    <tableColumn id="421" xr3:uid="{15B89097-101A-4B7A-8D75-21EB442DCE4D}" name="Colonne402" dataDxfId="8256" totalsRowDxfId="8255"/>
    <tableColumn id="422" xr3:uid="{17F67DDF-80F6-4965-8B21-3A7385EC784C}" name="Colonne403" dataDxfId="8254" totalsRowDxfId="8253"/>
    <tableColumn id="423" xr3:uid="{52730342-545F-4F05-8BEB-B19190AF3D10}" name="Colonne404" dataDxfId="8252" totalsRowDxfId="8251"/>
    <tableColumn id="424" xr3:uid="{A58D1ED9-903D-4259-B9B0-8F1A614B2C71}" name="Colonne405" dataDxfId="8250" totalsRowDxfId="8249"/>
    <tableColumn id="425" xr3:uid="{EC134599-45FD-4837-9110-3C67A808DEE8}" name="Colonne406" dataDxfId="8248" totalsRowDxfId="8247"/>
    <tableColumn id="426" xr3:uid="{90A4D8D8-46CA-4292-A83B-F614A926356C}" name="Colonne407" dataDxfId="8246" totalsRowDxfId="8245"/>
    <tableColumn id="427" xr3:uid="{91507CF7-1CCA-49CE-B8F4-57A4E2D62D59}" name="Colonne408" dataDxfId="8244" totalsRowDxfId="8243"/>
    <tableColumn id="428" xr3:uid="{17CD555C-489F-4791-9752-7E2DFC5D0218}" name="Colonne409" dataDxfId="8242" totalsRowDxfId="8241"/>
    <tableColumn id="429" xr3:uid="{E3E35737-E50C-4E5C-885D-96D50F46A5CA}" name="Colonne410" dataDxfId="8240" totalsRowDxfId="8239"/>
    <tableColumn id="430" xr3:uid="{ED7D36AC-5E20-4F44-BDC8-BA63996E3DF7}" name="Colonne411" dataDxfId="8238" totalsRowDxfId="8237"/>
    <tableColumn id="431" xr3:uid="{C4D862E5-89D6-472C-893B-E4AC73E144D0}" name="Colonne412" dataDxfId="8236" totalsRowDxfId="8235"/>
    <tableColumn id="432" xr3:uid="{3A26C6D7-0337-4E38-8EDE-4A9373FBD3FD}" name="Colonne413" dataDxfId="8234" totalsRowDxfId="8233"/>
    <tableColumn id="433" xr3:uid="{DA93105A-E9F4-4431-A7A4-8DEDF3FB3731}" name="Colonne414" dataDxfId="8232" totalsRowDxfId="8231"/>
    <tableColumn id="434" xr3:uid="{2EEB6162-BA29-4A9C-91AA-1DA4EF141607}" name="Colonne415" dataDxfId="8230" totalsRowDxfId="8229"/>
    <tableColumn id="435" xr3:uid="{405ED9AD-E897-4242-8895-380545ADC444}" name="Colonne416" dataDxfId="8228" totalsRowDxfId="8227"/>
    <tableColumn id="436" xr3:uid="{337EE4BA-C06E-46E8-8C96-640AF5BF1B5F}" name="Colonne417" dataDxfId="8226" totalsRowDxfId="8225"/>
    <tableColumn id="437" xr3:uid="{D472B3F8-05CA-4A91-ABD3-498E723CA74F}" name="Colonne418" dataDxfId="8224" totalsRowDxfId="8223"/>
    <tableColumn id="438" xr3:uid="{0ACF023C-2BCF-4423-89FE-06D7F625B25A}" name="Colonne419" dataDxfId="8222" totalsRowDxfId="8221"/>
    <tableColumn id="439" xr3:uid="{7C3B7C30-E30E-4A70-9068-8F05AF144C02}" name="Colonne420" dataDxfId="8220" totalsRowDxfId="8219"/>
    <tableColumn id="440" xr3:uid="{779817CA-0F45-48AC-ADD4-BE99C5835946}" name="Colonne421" dataDxfId="8218" totalsRowDxfId="8217"/>
    <tableColumn id="441" xr3:uid="{A16F7265-2D10-478C-9D34-C7B4885F4CC5}" name="Colonne422" dataDxfId="8216" totalsRowDxfId="8215"/>
    <tableColumn id="442" xr3:uid="{E4BBD8CF-F664-4F97-945D-715BEF6D89C5}" name="Colonne423" dataDxfId="8214" totalsRowDxfId="8213"/>
    <tableColumn id="443" xr3:uid="{CC10B1BA-9619-4A2C-96F1-5615B5C920D8}" name="Colonne424" dataDxfId="8212" totalsRowDxfId="8211"/>
    <tableColumn id="444" xr3:uid="{08B822E8-591C-4465-8E73-686290813683}" name="Colonne425" dataDxfId="8210" totalsRowDxfId="8209"/>
    <tableColumn id="445" xr3:uid="{E1B70B14-7BC1-46BD-870C-7584D6BE415C}" name="Colonne426" dataDxfId="8208" totalsRowDxfId="8207"/>
    <tableColumn id="446" xr3:uid="{BBAB6612-98FC-4A0D-BAF2-270FD2A6E0AD}" name="Colonne427" dataDxfId="8206" totalsRowDxfId="8205"/>
    <tableColumn id="447" xr3:uid="{47B68F0F-7634-479F-B705-0372FA047D55}" name="Colonne428" dataDxfId="8204" totalsRowDxfId="8203"/>
    <tableColumn id="448" xr3:uid="{FF280B78-324A-4C42-86D9-0888A4614B26}" name="Colonne429" dataDxfId="8202" totalsRowDxfId="8201"/>
    <tableColumn id="449" xr3:uid="{1F9AA06E-0FE0-4A66-8D40-98E44C4A7264}" name="Colonne430" dataDxfId="8200" totalsRowDxfId="8199"/>
    <tableColumn id="450" xr3:uid="{3D58BFA7-4DE5-4B29-9812-0F4809A2BA7B}" name="Colonne431" dataDxfId="8198" totalsRowDxfId="8197"/>
    <tableColumn id="451" xr3:uid="{03592440-1C35-43BC-9C16-096CAC1F13E3}" name="Colonne432" dataDxfId="8196" totalsRowDxfId="8195"/>
    <tableColumn id="452" xr3:uid="{303F9D8D-189C-463C-A6F4-0A304677FC74}" name="Colonne433" dataDxfId="8194" totalsRowDxfId="8193"/>
    <tableColumn id="453" xr3:uid="{87CE74D7-872A-4065-8CE9-AC2D1A2C39AD}" name="Colonne434" dataDxfId="8192" totalsRowDxfId="8191"/>
    <tableColumn id="454" xr3:uid="{70B2D378-E8A6-4A11-B50C-FAACA77BA840}" name="Colonne435" dataDxfId="8190" totalsRowDxfId="8189"/>
    <tableColumn id="455" xr3:uid="{05452956-EC03-42E4-95B3-BC69B4109125}" name="Colonne436" dataDxfId="8188" totalsRowDxfId="8187"/>
    <tableColumn id="456" xr3:uid="{627D5682-242E-4251-B654-9564FF14DBA8}" name="Colonne437" dataDxfId="8186" totalsRowDxfId="8185"/>
    <tableColumn id="457" xr3:uid="{4569A3DD-CE61-4C70-82A9-CAB9C918D701}" name="Colonne438" dataDxfId="8184" totalsRowDxfId="8183"/>
    <tableColumn id="458" xr3:uid="{7C2FF1E1-2FA9-4DFF-83FD-5EEE5B9B970D}" name="Colonne439" dataDxfId="8182" totalsRowDxfId="8181"/>
    <tableColumn id="459" xr3:uid="{616415C7-4F0B-47A1-A77C-6F10D9CE4782}" name="Colonne440" dataDxfId="8180" totalsRowDxfId="8179"/>
    <tableColumn id="460" xr3:uid="{AC64355D-9F54-4527-99E3-6E2DAA4C5E3F}" name="Colonne441" dataDxfId="8178" totalsRowDxfId="8177"/>
    <tableColumn id="461" xr3:uid="{BF48FC79-2054-47BF-A297-E97620973A8B}" name="Colonne442" dataDxfId="8176" totalsRowDxfId="8175"/>
    <tableColumn id="462" xr3:uid="{35AFD8FD-20EB-4752-A79F-71D67DFFD01D}" name="Colonne443" dataDxfId="8174" totalsRowDxfId="8173"/>
    <tableColumn id="463" xr3:uid="{67065511-3629-4AB7-8DAE-AB922F1255FE}" name="Colonne444" dataDxfId="8172" totalsRowDxfId="8171"/>
    <tableColumn id="464" xr3:uid="{53C8F0ED-8B7B-4D6A-8C70-686DA6D6D259}" name="Colonne445" dataDxfId="8170" totalsRowDxfId="8169"/>
    <tableColumn id="465" xr3:uid="{BC2F8CC2-93A7-489D-9B41-0CB19D09A0FB}" name="Colonne446" dataDxfId="8168" totalsRowDxfId="8167"/>
    <tableColumn id="466" xr3:uid="{B547D88E-0881-47AB-B18F-1202A1D15A18}" name="Colonne447" dataDxfId="8166" totalsRowDxfId="8165"/>
    <tableColumn id="467" xr3:uid="{CF539B7F-7C67-4D42-85F8-B6477AC24A1C}" name="Colonne448" dataDxfId="8164" totalsRowDxfId="8163"/>
    <tableColumn id="468" xr3:uid="{FDA0C65B-48F3-4535-97D3-A1B08EB6FF18}" name="Colonne449" dataDxfId="8162" totalsRowDxfId="8161"/>
    <tableColumn id="469" xr3:uid="{6048F46D-8DD3-4F0F-A219-2313E8ACEE0A}" name="Colonne450" dataDxfId="8160" totalsRowDxfId="8159"/>
    <tableColumn id="470" xr3:uid="{774F2D95-884E-4C37-9EA4-8CC407D200CB}" name="Colonne451" dataDxfId="8158" totalsRowDxfId="8157"/>
    <tableColumn id="471" xr3:uid="{64BFE50E-2F65-491B-B0A1-8D7E8BB2A164}" name="Colonne452" dataDxfId="8156" totalsRowDxfId="8155"/>
    <tableColumn id="472" xr3:uid="{69E6E796-65C8-4B78-B550-02117DAB3421}" name="Colonne453" dataDxfId="8154" totalsRowDxfId="8153"/>
    <tableColumn id="473" xr3:uid="{8FD8A5BE-1EA0-422B-A832-283FA00DCE91}" name="Colonne454" dataDxfId="8152" totalsRowDxfId="8151"/>
    <tableColumn id="474" xr3:uid="{7C4B712D-F57D-4C9B-9BF9-B10A1871E705}" name="Colonne455" dataDxfId="8150" totalsRowDxfId="8149"/>
    <tableColumn id="475" xr3:uid="{F9DB7191-13C6-42E3-9F92-E28C935F943D}" name="Colonne456" dataDxfId="8148" totalsRowDxfId="8147"/>
    <tableColumn id="476" xr3:uid="{7A16D7FE-A5AB-431E-9D4F-C5E62D51DDEA}" name="Colonne457" dataDxfId="8146" totalsRowDxfId="8145"/>
    <tableColumn id="477" xr3:uid="{B75DB98F-CD14-4FAE-8677-036578AA4486}" name="Colonne458" dataDxfId="8144" totalsRowDxfId="8143"/>
    <tableColumn id="478" xr3:uid="{C3DD1114-FC26-4E9B-A2F3-47AC67CA883D}" name="Colonne459" dataDxfId="8142" totalsRowDxfId="8141"/>
    <tableColumn id="479" xr3:uid="{5100D4D1-0360-4A40-8C1B-98BE480FD7B3}" name="Colonne460" dataDxfId="8140" totalsRowDxfId="8139"/>
    <tableColumn id="480" xr3:uid="{2397F1DF-8070-49A9-81CC-6152751020F3}" name="Colonne461" dataDxfId="8138" totalsRowDxfId="8137"/>
    <tableColumn id="481" xr3:uid="{CF7ABECB-108C-46FE-AA47-CCDB6D9766F4}" name="Colonne462" dataDxfId="8136" totalsRowDxfId="8135"/>
    <tableColumn id="482" xr3:uid="{CB82ED20-D252-404C-8C9F-874FB4389761}" name="Colonne463" dataDxfId="8134" totalsRowDxfId="8133"/>
    <tableColumn id="483" xr3:uid="{D2A857D6-550F-4523-9706-E9042AC4DF33}" name="Colonne464" dataDxfId="8132" totalsRowDxfId="8131"/>
    <tableColumn id="484" xr3:uid="{8DFA3A7A-4B4D-45FE-8CDF-31A6597EC397}" name="Colonne465" dataDxfId="8130" totalsRowDxfId="8129"/>
    <tableColumn id="485" xr3:uid="{3E5BDFCB-063C-4FDE-A330-5B58991B80D1}" name="Colonne466" dataDxfId="8128" totalsRowDxfId="8127"/>
    <tableColumn id="486" xr3:uid="{A102B952-0849-4EE8-84EB-2706DED70ED6}" name="Colonne467" dataDxfId="8126" totalsRowDxfId="8125"/>
    <tableColumn id="487" xr3:uid="{B92EEFD1-C811-4AA8-A75F-4EA1A5B986FF}" name="Colonne468" dataDxfId="8124" totalsRowDxfId="8123"/>
    <tableColumn id="488" xr3:uid="{343CCA66-BEC2-4B78-AA9E-C569C6CECF76}" name="Colonne469" dataDxfId="8122" totalsRowDxfId="8121"/>
    <tableColumn id="489" xr3:uid="{2BBEC0BC-39BD-4182-8421-E8E73C139467}" name="Colonne470" dataDxfId="8120" totalsRowDxfId="8119"/>
    <tableColumn id="490" xr3:uid="{1229112D-60E9-47AB-AA73-774305DC233C}" name="Colonne471" dataDxfId="8118" totalsRowDxfId="8117"/>
    <tableColumn id="491" xr3:uid="{582691AC-A316-4A50-8CD4-CF0F69D8E82B}" name="Colonne472" dataDxfId="8116" totalsRowDxfId="8115"/>
    <tableColumn id="492" xr3:uid="{F877CBAF-53C2-4F48-8170-8EEC9A50D0DB}" name="Colonne473" dataDxfId="8114" totalsRowDxfId="8113"/>
    <tableColumn id="493" xr3:uid="{E5DA6F2F-4562-4A3D-9C44-40532A497985}" name="Colonne474" dataDxfId="8112" totalsRowDxfId="8111"/>
    <tableColumn id="494" xr3:uid="{4FC5CE04-2BCA-4905-A6EC-A84D3EC3EE53}" name="Colonne475" dataDxfId="8110" totalsRowDxfId="8109"/>
    <tableColumn id="495" xr3:uid="{BAA6258E-2625-4D91-8E05-DB2E77ADEBA8}" name="Colonne476" dataDxfId="8108" totalsRowDxfId="8107"/>
    <tableColumn id="496" xr3:uid="{85AA20EB-0678-46C6-95FD-3A92FA910074}" name="Colonne477" dataDxfId="8106" totalsRowDxfId="8105"/>
    <tableColumn id="497" xr3:uid="{6F504BEE-B367-4173-B581-5F4093B40303}" name="Colonne478" dataDxfId="8104" totalsRowDxfId="8103"/>
    <tableColumn id="498" xr3:uid="{BBED28CB-C2C2-4B0B-B9A5-C880B043A77C}" name="Colonne479" dataDxfId="8102" totalsRowDxfId="8101"/>
    <tableColumn id="499" xr3:uid="{8A1CEDC6-15A7-49CB-9A95-487F3112E4FD}" name="Colonne480" dataDxfId="8100" totalsRowDxfId="8099"/>
    <tableColumn id="500" xr3:uid="{15988B36-8020-45ED-BEDD-F65004FDBFDE}" name="Colonne481" dataDxfId="8098" totalsRowDxfId="8097"/>
    <tableColumn id="501" xr3:uid="{EDFEC629-BD78-48FC-B3DE-ECBE6949448F}" name="Colonne482" dataDxfId="8096" totalsRowDxfId="8095"/>
    <tableColumn id="502" xr3:uid="{CAD94220-41FD-44B5-BA84-0F7EF6E79893}" name="Colonne483" dataDxfId="8094" totalsRowDxfId="8093"/>
    <tableColumn id="503" xr3:uid="{1E465ADE-2D53-4453-B783-8AF1E93A919D}" name="Colonne484" dataDxfId="8092" totalsRowDxfId="8091"/>
    <tableColumn id="504" xr3:uid="{A50B67D3-D758-41F3-9F09-D53F62A8ED8C}" name="Colonne485" dataDxfId="8090" totalsRowDxfId="8089"/>
    <tableColumn id="505" xr3:uid="{AECDB6A2-F6BD-4360-BD23-F21DDFA1F0E2}" name="Colonne486" dataDxfId="8088" totalsRowDxfId="8087"/>
    <tableColumn id="506" xr3:uid="{883D5087-2E66-4E2F-9B08-E51954A5ACD2}" name="Colonne487" dataDxfId="8086" totalsRowDxfId="8085"/>
    <tableColumn id="507" xr3:uid="{0DA5561D-A49F-4164-9853-BF3CC56F572D}" name="Colonne488" dataDxfId="8084" totalsRowDxfId="8083"/>
    <tableColumn id="508" xr3:uid="{7DE9D9C8-B94C-46E9-BB1C-610AED354350}" name="Colonne489" dataDxfId="8082" totalsRowDxfId="8081"/>
    <tableColumn id="509" xr3:uid="{FC08193F-3EC6-4EBD-A6EE-650E02B3608E}" name="Colonne490" dataDxfId="8080" totalsRowDxfId="8079"/>
    <tableColumn id="510" xr3:uid="{4C465007-67F4-45CA-B69D-833CB498C536}" name="Colonne491" dataDxfId="8078" totalsRowDxfId="8077"/>
    <tableColumn id="511" xr3:uid="{2E248745-B199-4870-99F3-7BDE6FCBA888}" name="Colonne492" dataDxfId="8076" totalsRowDxfId="8075"/>
    <tableColumn id="512" xr3:uid="{788A890E-3774-47D8-813B-614393F2B5EB}" name="Colonne493" dataDxfId="8074" totalsRowDxfId="8073"/>
    <tableColumn id="513" xr3:uid="{E7529C6D-BFA3-40AD-83D8-24D6EB63C3AD}" name="Colonne494" dataDxfId="8072" totalsRowDxfId="8071"/>
    <tableColumn id="514" xr3:uid="{B2998FDC-71F4-4758-9816-11F79017844C}" name="Colonne495" dataDxfId="8070" totalsRowDxfId="8069"/>
    <tableColumn id="515" xr3:uid="{CF89915C-4F3E-44FC-AD9D-F7EC82D3B87F}" name="Colonne496" dataDxfId="8068" totalsRowDxfId="8067"/>
    <tableColumn id="516" xr3:uid="{BAA41559-229E-44BD-8C62-E9DC99C021BC}" name="Colonne497" dataDxfId="8066" totalsRowDxfId="8065"/>
    <tableColumn id="517" xr3:uid="{29CAB2AC-3C8E-44FB-9DAA-3989C091C464}" name="Colonne498" dataDxfId="8064" totalsRowDxfId="8063"/>
    <tableColumn id="518" xr3:uid="{06E22B41-9FC7-4C19-9EDC-86F9A257922D}" name="Colonne499" dataDxfId="8062" totalsRowDxfId="8061"/>
    <tableColumn id="519" xr3:uid="{45B7D64B-CF5D-4A39-8950-F67726163F98}" name="Colonne500" dataDxfId="8060" totalsRowDxfId="8059"/>
    <tableColumn id="520" xr3:uid="{1CA96987-62AA-4325-9C05-8F04B39B01CE}" name="Colonne501" dataDxfId="8058" totalsRowDxfId="8057"/>
    <tableColumn id="521" xr3:uid="{937C0E76-572F-4F31-AC6B-99B7D26AD586}" name="Colonne502" dataDxfId="8056" totalsRowDxfId="8055"/>
    <tableColumn id="522" xr3:uid="{767676DE-E404-4A97-8DAF-989DD88AE3DF}" name="Colonne503" dataDxfId="8054" totalsRowDxfId="8053"/>
    <tableColumn id="523" xr3:uid="{711524E7-F0AF-4BAE-B2A1-F0414DFCD7C1}" name="Colonne504" dataDxfId="8052" totalsRowDxfId="8051"/>
    <tableColumn id="524" xr3:uid="{E400BFA6-455C-4D80-B759-1E3BD6F03C0B}" name="Colonne505" dataDxfId="8050" totalsRowDxfId="8049"/>
    <tableColumn id="525" xr3:uid="{BD3E96C4-43E3-4383-85DF-C93238435814}" name="Colonne506" dataDxfId="8048" totalsRowDxfId="8047"/>
    <tableColumn id="526" xr3:uid="{430CC04D-4E43-4E3B-88C7-A67DCC529C63}" name="Colonne507" dataDxfId="8046" totalsRowDxfId="8045"/>
    <tableColumn id="527" xr3:uid="{4D6AB296-0E9A-4C2A-AF76-AE31BD7860F9}" name="Colonne508" dataDxfId="8044" totalsRowDxfId="8043"/>
    <tableColumn id="528" xr3:uid="{2E541C50-46A4-4DD6-AB8F-E84CF041042C}" name="Colonne509" dataDxfId="8042" totalsRowDxfId="8041"/>
    <tableColumn id="529" xr3:uid="{E9D7D89D-9808-4B17-AE67-3A91F759424F}" name="Colonne510" dataDxfId="8040" totalsRowDxfId="8039"/>
    <tableColumn id="530" xr3:uid="{C284AFE7-5F6C-4BAB-BD43-D81F78425AD0}" name="Colonne511" dataDxfId="8038" totalsRowDxfId="8037"/>
    <tableColumn id="531" xr3:uid="{DF028D03-14C5-4880-8A58-98F0933B64D8}" name="Colonne512" dataDxfId="8036" totalsRowDxfId="8035"/>
    <tableColumn id="532" xr3:uid="{C22792D5-BB12-450F-B407-0063419F4E3E}" name="Colonne513" dataDxfId="8034" totalsRowDxfId="8033"/>
    <tableColumn id="533" xr3:uid="{0204067E-D25B-41A4-9784-31A06728BE80}" name="Colonne514" dataDxfId="8032" totalsRowDxfId="8031"/>
    <tableColumn id="534" xr3:uid="{068791D7-1818-4263-9B82-1375A5EF2B44}" name="Colonne515" dataDxfId="8030" totalsRowDxfId="8029"/>
    <tableColumn id="535" xr3:uid="{D300E1F0-6BA2-4C7F-A98D-EF7CAF2A3A68}" name="Colonne516" dataDxfId="8028" totalsRowDxfId="8027"/>
    <tableColumn id="536" xr3:uid="{B2C59A7D-4538-4A87-8F05-4C045434F0C7}" name="Colonne517" dataDxfId="8026" totalsRowDxfId="8025"/>
    <tableColumn id="537" xr3:uid="{52B3C368-B47C-4921-B637-B753419C0895}" name="Colonne518" dataDxfId="8024" totalsRowDxfId="8023"/>
    <tableColumn id="538" xr3:uid="{D5DBCD6F-317B-474C-B53B-FB8D9EF2F5AD}" name="Colonne519" dataDxfId="8022" totalsRowDxfId="8021"/>
    <tableColumn id="539" xr3:uid="{A54AA836-2CF9-47EB-B2FA-25516DBDB77B}" name="Colonne520" dataDxfId="8020" totalsRowDxfId="8019"/>
    <tableColumn id="540" xr3:uid="{34B4D405-12A6-43D6-BBF2-0B0728B48750}" name="Colonne521" dataDxfId="8018" totalsRowDxfId="8017"/>
    <tableColumn id="541" xr3:uid="{ED1234C6-0867-4F08-81F9-61C045DA4FAF}" name="Colonne522" dataDxfId="8016" totalsRowDxfId="8015"/>
    <tableColumn id="542" xr3:uid="{59B2D008-D2E2-48A2-8021-33A73528335A}" name="Colonne523" dataDxfId="8014" totalsRowDxfId="8013"/>
    <tableColumn id="543" xr3:uid="{A0FBC4F0-96C5-4914-A4E6-F7B38C5BF834}" name="Colonne524" dataDxfId="8012" totalsRowDxfId="8011"/>
    <tableColumn id="544" xr3:uid="{7CE1FABA-A553-4E45-A2EF-FD3A08DB3550}" name="Colonne525" dataDxfId="8010" totalsRowDxfId="8009"/>
    <tableColumn id="545" xr3:uid="{167747DE-1C24-4313-9556-2560DD7DB82E}" name="Colonne526" dataDxfId="8008" totalsRowDxfId="8007"/>
    <tableColumn id="546" xr3:uid="{1BEF74E5-2CCB-4B58-8349-ACCD16256CD2}" name="Colonne527" dataDxfId="8006" totalsRowDxfId="8005"/>
    <tableColumn id="547" xr3:uid="{10F15B0E-BA2F-4803-B12F-41DF4C520B9B}" name="Colonne528" dataDxfId="8004" totalsRowDxfId="8003"/>
    <tableColumn id="548" xr3:uid="{8604DDC7-6903-426B-9FD4-E999267B65FE}" name="Colonne529" dataDxfId="8002" totalsRowDxfId="8001"/>
    <tableColumn id="549" xr3:uid="{1B046E42-D65B-4256-B9A4-5077CF864170}" name="Colonne530" dataDxfId="8000" totalsRowDxfId="7999"/>
    <tableColumn id="550" xr3:uid="{61567476-BF9E-4444-9317-3AAE10CAC241}" name="Colonne531" dataDxfId="7998" totalsRowDxfId="7997"/>
    <tableColumn id="551" xr3:uid="{CD443A42-7D24-4CA9-869A-7ADCB667D8F4}" name="Colonne532" dataDxfId="7996" totalsRowDxfId="7995"/>
    <tableColumn id="552" xr3:uid="{7CE2BA73-09AE-4653-9F5F-3EBF71D7963B}" name="Colonne533" dataDxfId="7994" totalsRowDxfId="7993"/>
    <tableColumn id="553" xr3:uid="{636A79B1-9DE0-4898-B40C-903BE5FFF490}" name="Colonne534" dataDxfId="7992" totalsRowDxfId="7991"/>
    <tableColumn id="554" xr3:uid="{D9A58CC2-55E9-47CA-A559-A06A4F69F73E}" name="Colonne535" dataDxfId="7990" totalsRowDxfId="7989"/>
    <tableColumn id="555" xr3:uid="{305E3CF4-6F51-4A7B-86B3-87F1F3E12D7E}" name="Colonne536" dataDxfId="7988" totalsRowDxfId="7987"/>
    <tableColumn id="556" xr3:uid="{59782445-51D8-4FC2-B74B-350E777EA518}" name="Colonne537" dataDxfId="7986" totalsRowDxfId="7985"/>
    <tableColumn id="557" xr3:uid="{198FEDEA-A7AC-4AB9-BAC5-084DE0D47CE6}" name="Colonne538" dataDxfId="7984" totalsRowDxfId="7983"/>
    <tableColumn id="558" xr3:uid="{4952FFF2-4B29-40CC-A9A2-E7FB1A1DDBF1}" name="Colonne539" dataDxfId="7982" totalsRowDxfId="7981"/>
    <tableColumn id="559" xr3:uid="{25480488-B44C-4276-BACF-131D712E87A1}" name="Colonne540" dataDxfId="7980" totalsRowDxfId="7979"/>
    <tableColumn id="560" xr3:uid="{8350D9B6-E5FB-4F04-9C80-F5833A04D5C0}" name="Colonne541" dataDxfId="7978" totalsRowDxfId="7977"/>
    <tableColumn id="561" xr3:uid="{C88E9AA1-9F22-4338-8E4D-95EEDE342EF0}" name="Colonne542" dataDxfId="7976" totalsRowDxfId="7975"/>
    <tableColumn id="562" xr3:uid="{8FCE7B7D-05A1-4941-964E-9940DFA13BD3}" name="Colonne543" dataDxfId="7974" totalsRowDxfId="7973"/>
    <tableColumn id="563" xr3:uid="{41CB0636-8219-4143-B5E4-BA9DC762364D}" name="Colonne544" dataDxfId="7972" totalsRowDxfId="7971"/>
    <tableColumn id="564" xr3:uid="{D549B614-8186-4BAB-9051-9D68929FF56D}" name="Colonne545" dataDxfId="7970" totalsRowDxfId="7969"/>
    <tableColumn id="565" xr3:uid="{BA4C3BCD-ED8D-4775-81FE-BC3147058E8A}" name="Colonne546" dataDxfId="7968" totalsRowDxfId="7967"/>
    <tableColumn id="566" xr3:uid="{5DD8BA1D-4AAD-4E20-8362-45722817435F}" name="Colonne547" dataDxfId="7966" totalsRowDxfId="7965"/>
    <tableColumn id="567" xr3:uid="{F21C74DA-A244-45A2-9D35-F3FDD502410F}" name="Colonne548" dataDxfId="7964" totalsRowDxfId="7963"/>
    <tableColumn id="568" xr3:uid="{68EF722E-0127-4129-8BA9-6FEB07CAC8F0}" name="Colonne549" dataDxfId="7962" totalsRowDxfId="7961"/>
    <tableColumn id="569" xr3:uid="{072B6A9E-4E32-4668-A507-B29B7BC8F42F}" name="Colonne550" dataDxfId="7960" totalsRowDxfId="7959"/>
    <tableColumn id="570" xr3:uid="{2848E988-5AAC-4499-B9A3-2B04B996CDF7}" name="Colonne551" dataDxfId="7958" totalsRowDxfId="7957"/>
    <tableColumn id="571" xr3:uid="{F42F1FF2-6FA3-45DC-9582-544296B0330C}" name="Colonne552" dataDxfId="7956" totalsRowDxfId="7955"/>
    <tableColumn id="572" xr3:uid="{B341E8E5-F1EE-4A50-93C7-6B6AF2DFBABA}" name="Colonne553" dataDxfId="7954" totalsRowDxfId="7953"/>
    <tableColumn id="573" xr3:uid="{C908A1B1-9C27-467A-97D3-DB77A88A18A2}" name="Colonne554" dataDxfId="7952" totalsRowDxfId="7951"/>
    <tableColumn id="574" xr3:uid="{C3C9320E-BA34-4DA9-9EBC-0DCBB4CC0494}" name="Colonne555" dataDxfId="7950" totalsRowDxfId="7949"/>
    <tableColumn id="575" xr3:uid="{593A1DCA-BBD8-42C6-979E-C02FF8B85B29}" name="Colonne556" dataDxfId="7948" totalsRowDxfId="7947"/>
    <tableColumn id="576" xr3:uid="{ED29EAE6-94B2-4633-9567-EFA5DCF6CEA0}" name="Colonne557" dataDxfId="7946" totalsRowDxfId="7945"/>
    <tableColumn id="577" xr3:uid="{43A1D1E2-2A49-4697-A190-FDA6C760BE89}" name="Colonne558" dataDxfId="7944" totalsRowDxfId="7943"/>
    <tableColumn id="578" xr3:uid="{381A7FFE-0785-4F95-B4CB-77050A9218AD}" name="Colonne559" dataDxfId="7942" totalsRowDxfId="7941"/>
    <tableColumn id="579" xr3:uid="{8C36AA1E-7092-41F0-972C-9688FB3A852A}" name="Colonne560" dataDxfId="7940" totalsRowDxfId="7939"/>
    <tableColumn id="580" xr3:uid="{A3C40D16-3FFE-4C6F-8950-029F06159697}" name="Colonne561" dataDxfId="7938" totalsRowDxfId="7937"/>
    <tableColumn id="581" xr3:uid="{EC450CDA-35D0-4EFA-8CB7-07F2BBE75487}" name="Colonne562" dataDxfId="7936" totalsRowDxfId="7935"/>
    <tableColumn id="582" xr3:uid="{ED3A12DE-CE34-4515-9F08-39C170316CA3}" name="Colonne563" dataDxfId="7934" totalsRowDxfId="7933"/>
    <tableColumn id="583" xr3:uid="{9B48C968-5857-442B-A296-C32143A9F75C}" name="Colonne564" dataDxfId="7932" totalsRowDxfId="7931"/>
    <tableColumn id="584" xr3:uid="{929FFEDD-8859-403C-B706-261F37D1A7D5}" name="Colonne565" dataDxfId="7930" totalsRowDxfId="7929"/>
    <tableColumn id="585" xr3:uid="{524817C5-CC3E-43F1-B23D-A8F36EF448C9}" name="Colonne566" dataDxfId="7928" totalsRowDxfId="7927"/>
    <tableColumn id="586" xr3:uid="{18481930-AF00-4D37-BD89-3D84D0A3D7FE}" name="Colonne567" dataDxfId="7926" totalsRowDxfId="7925"/>
    <tableColumn id="587" xr3:uid="{46800C77-4ADE-4B40-9A23-370988CBA10D}" name="Colonne568" dataDxfId="7924" totalsRowDxfId="7923"/>
    <tableColumn id="588" xr3:uid="{447448F4-77A1-4EF6-A972-454DDB9594C6}" name="Colonne569" dataDxfId="7922" totalsRowDxfId="7921"/>
    <tableColumn id="589" xr3:uid="{A7C18574-A019-4184-927F-98A54CF984BB}" name="Colonne570" dataDxfId="7920" totalsRowDxfId="7919"/>
    <tableColumn id="590" xr3:uid="{653F1E93-FFD8-4458-AAE2-6B0E353DB8F8}" name="Colonne571" dataDxfId="7918" totalsRowDxfId="7917"/>
    <tableColumn id="591" xr3:uid="{528F9F9F-8625-43D9-9B94-0BA1F9D8BE7E}" name="Colonne572" dataDxfId="7916" totalsRowDxfId="7915"/>
    <tableColumn id="592" xr3:uid="{1A5C0DA7-48ED-408E-B656-D0846800BF45}" name="Colonne573" dataDxfId="7914" totalsRowDxfId="7913"/>
    <tableColumn id="593" xr3:uid="{4D401894-DB05-4DBA-81A3-DE22EB7B43C2}" name="Colonne574" dataDxfId="7912" totalsRowDxfId="7911"/>
    <tableColumn id="594" xr3:uid="{4D26D1E4-BCC6-4D09-9A83-2B762B77D9C1}" name="Colonne575" dataDxfId="7910" totalsRowDxfId="7909"/>
    <tableColumn id="595" xr3:uid="{7F49FE11-B150-4811-B3C7-4918394C4A62}" name="Colonne576" dataDxfId="7908" totalsRowDxfId="7907"/>
    <tableColumn id="596" xr3:uid="{430F35C7-FF70-4957-8824-A48EAEA02927}" name="Colonne577" dataDxfId="7906" totalsRowDxfId="7905"/>
    <tableColumn id="597" xr3:uid="{F05F8CE2-9996-4D2C-9576-EC8025ED069D}" name="Colonne578" dataDxfId="7904" totalsRowDxfId="7903"/>
    <tableColumn id="598" xr3:uid="{D7F7286D-9AE5-4B76-9D46-7FBF9705CE81}" name="Colonne579" dataDxfId="7902" totalsRowDxfId="7901"/>
    <tableColumn id="599" xr3:uid="{EE541F13-5F1E-4747-8CFE-95D27A8A86AC}" name="Colonne580" dataDxfId="7900" totalsRowDxfId="7899"/>
    <tableColumn id="600" xr3:uid="{22E84D0E-0335-45E0-BBB7-3383F98ECD67}" name="Colonne581" dataDxfId="7898" totalsRowDxfId="7897"/>
    <tableColumn id="601" xr3:uid="{DEECB858-89A1-4A89-AE70-2A5574CBFE6C}" name="Colonne582" dataDxfId="7896" totalsRowDxfId="7895"/>
    <tableColumn id="602" xr3:uid="{AA97A680-CFFD-4592-B9AE-641F224E00FC}" name="Colonne583" dataDxfId="7894" totalsRowDxfId="7893"/>
    <tableColumn id="603" xr3:uid="{461FBE0D-2258-44E9-9F04-D114C06A7E71}" name="Colonne584" dataDxfId="7892" totalsRowDxfId="7891"/>
    <tableColumn id="604" xr3:uid="{C7435EBB-69A1-476A-A41F-C62EC858685A}" name="Colonne585" dataDxfId="7890" totalsRowDxfId="7889"/>
    <tableColumn id="605" xr3:uid="{99BFA94A-AB39-408A-837E-235A9F2E2669}" name="Colonne586" dataDxfId="7888" totalsRowDxfId="7887"/>
    <tableColumn id="606" xr3:uid="{79785785-9016-4872-A901-34083833C040}" name="Colonne587" dataDxfId="7886" totalsRowDxfId="7885"/>
    <tableColumn id="607" xr3:uid="{AFCDB42B-F9C1-447B-89B5-AFA058349DCF}" name="Colonne588" dataDxfId="7884" totalsRowDxfId="7883"/>
    <tableColumn id="608" xr3:uid="{37F579B7-9C2C-49CB-8F61-978CBF086CAC}" name="Colonne589" dataDxfId="7882" totalsRowDxfId="7881"/>
    <tableColumn id="609" xr3:uid="{721CE9CE-5798-4EAE-86A7-42556948CF86}" name="Colonne590" dataDxfId="7880" totalsRowDxfId="7879"/>
    <tableColumn id="610" xr3:uid="{95F50CC7-A463-40ED-B4A2-1787BE0E2706}" name="Colonne591" dataDxfId="7878" totalsRowDxfId="7877"/>
    <tableColumn id="611" xr3:uid="{851B6036-3C87-45FD-9136-D2E197607DD2}" name="Colonne592" dataDxfId="7876" totalsRowDxfId="7875"/>
    <tableColumn id="612" xr3:uid="{15203FE2-B897-4CD0-9C83-6705CA48AB40}" name="Colonne593" dataDxfId="7874" totalsRowDxfId="7873"/>
    <tableColumn id="613" xr3:uid="{7136AFD8-64EC-4D46-9C77-2E1FB2450A4D}" name="Colonne594" dataDxfId="7872" totalsRowDxfId="7871"/>
    <tableColumn id="614" xr3:uid="{AE4F586E-42F7-449E-9697-8DE14F065726}" name="Colonne595" dataDxfId="7870" totalsRowDxfId="7869"/>
    <tableColumn id="615" xr3:uid="{00418B61-838A-41A7-A93D-E1B35BF9109C}" name="Colonne596" dataDxfId="7868" totalsRowDxfId="7867"/>
    <tableColumn id="616" xr3:uid="{8C670529-74DF-4AB7-A93D-447FBE1D1238}" name="Colonne597" dataDxfId="7866" totalsRowDxfId="7865"/>
    <tableColumn id="617" xr3:uid="{F51BAE2C-8E50-490D-BBF3-379B6E51E9A2}" name="Colonne598" dataDxfId="7864" totalsRowDxfId="7863"/>
    <tableColumn id="618" xr3:uid="{E0133D5C-519A-4AB1-8A6E-9BFCE9DD2F3E}" name="Colonne599" dataDxfId="7862" totalsRowDxfId="7861"/>
    <tableColumn id="619" xr3:uid="{27B81BE6-D612-4397-B112-EC712C3DA6F5}" name="Colonne600" dataDxfId="7860" totalsRowDxfId="7859"/>
    <tableColumn id="620" xr3:uid="{D5314E43-5891-4B1E-B5B0-89A6957387A0}" name="Colonne601" dataDxfId="7858" totalsRowDxfId="7857"/>
    <tableColumn id="621" xr3:uid="{E1ABF46D-E3DC-42DA-9454-FFA1BCF86719}" name="Colonne602" dataDxfId="7856" totalsRowDxfId="7855"/>
    <tableColumn id="622" xr3:uid="{6EEE7E42-0B51-4670-ADC6-42DAFC51C715}" name="Colonne603" dataDxfId="7854" totalsRowDxfId="7853"/>
    <tableColumn id="623" xr3:uid="{4D3267F5-64B1-4A8C-94BF-BE0A67F7464E}" name="Colonne604" dataDxfId="7852" totalsRowDxfId="7851"/>
    <tableColumn id="624" xr3:uid="{3F68594E-0161-439E-8CFD-9B0DC0CCA09A}" name="Colonne605" dataDxfId="7850" totalsRowDxfId="7849"/>
    <tableColumn id="625" xr3:uid="{CAFE2090-48C8-4B90-A345-016E5707C401}" name="Colonne606" dataDxfId="7848" totalsRowDxfId="7847"/>
    <tableColumn id="626" xr3:uid="{4097B87A-FD23-43A1-A355-EEEBCA3A6047}" name="Colonne607" dataDxfId="7846" totalsRowDxfId="7845"/>
    <tableColumn id="627" xr3:uid="{1AC0BCF9-325F-487B-B7D3-BDDBA49DC597}" name="Colonne608" dataDxfId="7844" totalsRowDxfId="7843"/>
    <tableColumn id="628" xr3:uid="{B18C2EB3-4016-43F1-B893-1385F0A18304}" name="Colonne609" dataDxfId="7842" totalsRowDxfId="7841"/>
    <tableColumn id="629" xr3:uid="{EA275531-F2B9-4544-A6A6-3447140216E5}" name="Colonne610" dataDxfId="7840" totalsRowDxfId="7839"/>
    <tableColumn id="630" xr3:uid="{8C8B429C-75D1-4877-AB43-97B2F9B845F3}" name="Colonne611" dataDxfId="7838" totalsRowDxfId="7837"/>
    <tableColumn id="631" xr3:uid="{1D16BC35-0252-4607-88DC-CE5BAC869491}" name="Colonne612" dataDxfId="7836" totalsRowDxfId="7835"/>
    <tableColumn id="632" xr3:uid="{95D28A36-088D-49A6-B7B4-E3862FCCF3B9}" name="Colonne613" dataDxfId="7834" totalsRowDxfId="7833"/>
    <tableColumn id="633" xr3:uid="{763DE960-1C6C-42A6-BE63-9CBAB94C3E33}" name="Colonne614" dataDxfId="7832" totalsRowDxfId="7831"/>
    <tableColumn id="634" xr3:uid="{D896BE1A-7675-4CC5-BF2C-9F03043DAFCA}" name="Colonne615" dataDxfId="7830" totalsRowDxfId="7829"/>
    <tableColumn id="635" xr3:uid="{0612E5B0-9E3F-42F6-ACC2-32D5D4D6A073}" name="Colonne616" dataDxfId="7828" totalsRowDxfId="7827"/>
    <tableColumn id="636" xr3:uid="{9EB2D15A-153F-4574-81C1-C7FAC0CCF870}" name="Colonne617" dataDxfId="7826" totalsRowDxfId="7825"/>
    <tableColumn id="637" xr3:uid="{CBB4D239-F5EA-44A1-A7CA-AA364E12314C}" name="Colonne618" dataDxfId="7824" totalsRowDxfId="7823"/>
    <tableColumn id="638" xr3:uid="{058C35A2-9388-4599-9E6C-35C7D6E0C06E}" name="Colonne619" dataDxfId="7822" totalsRowDxfId="7821"/>
    <tableColumn id="639" xr3:uid="{41768B2C-F0C2-4502-BDBA-3A219196F8BB}" name="Colonne620" dataDxfId="7820" totalsRowDxfId="7819"/>
    <tableColumn id="640" xr3:uid="{093059C2-378C-4A09-933C-F1F233D67926}" name="Colonne621" dataDxfId="7818" totalsRowDxfId="7817"/>
    <tableColumn id="641" xr3:uid="{971C6179-7975-4AE7-B0C9-1AF63BC1DCE7}" name="Colonne622" dataDxfId="7816" totalsRowDxfId="7815"/>
    <tableColumn id="642" xr3:uid="{90EE35E1-B13E-453C-9B55-334BF31486E6}" name="Colonne623" dataDxfId="7814" totalsRowDxfId="7813"/>
    <tableColumn id="643" xr3:uid="{A3831CBB-8827-4441-8684-1C511013FB43}" name="Colonne624" dataDxfId="7812" totalsRowDxfId="7811"/>
    <tableColumn id="644" xr3:uid="{4D3AC61A-9F46-4FA4-9121-8E4E12703638}" name="Colonne625" dataDxfId="7810" totalsRowDxfId="7809"/>
    <tableColumn id="645" xr3:uid="{E17284C5-A356-4671-AC2A-A0BF32623E5C}" name="Colonne626" dataDxfId="7808" totalsRowDxfId="7807"/>
    <tableColumn id="646" xr3:uid="{B75C79DD-0142-4D77-B227-7A1BB0AE5355}" name="Colonne627" dataDxfId="7806" totalsRowDxfId="7805"/>
    <tableColumn id="647" xr3:uid="{68D01292-B0BB-4065-ADFC-3B8953F08553}" name="Colonne628" dataDxfId="7804" totalsRowDxfId="7803"/>
    <tableColumn id="648" xr3:uid="{C214276E-386C-49E9-A77F-8D11FA1EC1C8}" name="Colonne629" dataDxfId="7802" totalsRowDxfId="7801"/>
    <tableColumn id="649" xr3:uid="{9683DD0B-E71D-49C8-83B5-129591694417}" name="Colonne630" dataDxfId="7800" totalsRowDxfId="7799"/>
    <tableColumn id="650" xr3:uid="{BF82E130-69EC-4FB4-8838-B9FF9A70748E}" name="Colonne631" dataDxfId="7798" totalsRowDxfId="7797"/>
    <tableColumn id="651" xr3:uid="{F480B422-3897-4DB6-9ED9-A6E2F108B19B}" name="Colonne632" dataDxfId="7796" totalsRowDxfId="7795"/>
    <tableColumn id="652" xr3:uid="{ACB232F5-8D63-4BD1-81F7-78A12C586BE8}" name="Colonne633" dataDxfId="7794" totalsRowDxfId="7793"/>
    <tableColumn id="653" xr3:uid="{8C4E1ADA-68FD-4882-A983-3D482D785448}" name="Colonne634" dataDxfId="7792" totalsRowDxfId="7791"/>
    <tableColumn id="654" xr3:uid="{3EB595A3-EDD4-473D-A690-3082BCCEDBBB}" name="Colonne635" dataDxfId="7790" totalsRowDxfId="7789"/>
    <tableColumn id="655" xr3:uid="{479ECDDA-88F4-4DC9-8148-7CCD0CE18408}" name="Colonne636" dataDxfId="7788" totalsRowDxfId="7787"/>
    <tableColumn id="656" xr3:uid="{3E2B70FC-A92E-42D2-9258-C538C962345E}" name="Colonne637" dataDxfId="7786" totalsRowDxfId="7785"/>
    <tableColumn id="657" xr3:uid="{4F54C85A-6898-48DA-8B7A-E921050317DA}" name="Colonne638" dataDxfId="7784" totalsRowDxfId="7783"/>
    <tableColumn id="658" xr3:uid="{F05A04B0-BAE1-4278-8925-6CB6A3F0A4CF}" name="Colonne639" dataDxfId="7782" totalsRowDxfId="7781"/>
    <tableColumn id="659" xr3:uid="{DA74CB88-3F25-47DA-BA0C-B24566287F32}" name="Colonne640" dataDxfId="7780" totalsRowDxfId="7779"/>
    <tableColumn id="660" xr3:uid="{018EAF9A-9F13-4969-A239-DBC588AD9165}" name="Colonne641" dataDxfId="7778" totalsRowDxfId="7777"/>
    <tableColumn id="661" xr3:uid="{AE90E1F2-92B3-4880-9C55-64AFC20D9E2D}" name="Colonne642" dataDxfId="7776" totalsRowDxfId="7775"/>
    <tableColumn id="662" xr3:uid="{F59550CB-785D-4AD2-B321-96611B70AFF5}" name="Colonne643" dataDxfId="7774" totalsRowDxfId="7773"/>
    <tableColumn id="663" xr3:uid="{16E40737-D702-4B20-AE38-74B8B74EA8CA}" name="Colonne644" dataDxfId="7772" totalsRowDxfId="7771"/>
    <tableColumn id="664" xr3:uid="{47D7C17F-AA3C-4444-838E-806950EC3264}" name="Colonne645" dataDxfId="7770" totalsRowDxfId="7769"/>
    <tableColumn id="665" xr3:uid="{DC5C89E9-EAE4-4CDF-BD24-9336E7A18B51}" name="Colonne646" dataDxfId="7768" totalsRowDxfId="7767"/>
    <tableColumn id="666" xr3:uid="{79ADB7DA-6D6D-4C95-A91D-1B234E3354F0}" name="Colonne647" dataDxfId="7766" totalsRowDxfId="7765"/>
    <tableColumn id="667" xr3:uid="{67074B67-AD9D-4D1D-9D60-58BF198F622A}" name="Colonne648" dataDxfId="7764" totalsRowDxfId="7763"/>
    <tableColumn id="668" xr3:uid="{77F5311F-CD8D-4D8A-AC6B-486DDEC2DB13}" name="Colonne649" dataDxfId="7762" totalsRowDxfId="7761"/>
    <tableColumn id="669" xr3:uid="{C38CF7F3-BFB0-4294-809A-9AA684FFD8DA}" name="Colonne650" dataDxfId="7760" totalsRowDxfId="7759"/>
    <tableColumn id="670" xr3:uid="{CC6619DC-06E1-4687-85B7-7AAAC8623D1F}" name="Colonne651" dataDxfId="7758" totalsRowDxfId="7757"/>
    <tableColumn id="671" xr3:uid="{52A7BEE6-8214-4707-A059-9926CE00B25A}" name="Colonne652" dataDxfId="7756" totalsRowDxfId="7755"/>
    <tableColumn id="672" xr3:uid="{E21B0DF6-4E4A-4F40-8959-94F6DF2DC0AD}" name="Colonne653" dataDxfId="7754" totalsRowDxfId="7753"/>
    <tableColumn id="673" xr3:uid="{F5B68EF9-7D7E-44DC-9CD6-8C0590210D7B}" name="Colonne654" dataDxfId="7752" totalsRowDxfId="7751"/>
    <tableColumn id="674" xr3:uid="{291842D6-782E-48BE-BEBD-061A7D14FBF9}" name="Colonne655" dataDxfId="7750" totalsRowDxfId="7749"/>
    <tableColumn id="675" xr3:uid="{66914AA7-A897-48E6-A384-F8F9D61A21D2}" name="Colonne656" dataDxfId="7748" totalsRowDxfId="7747"/>
    <tableColumn id="676" xr3:uid="{FACB68C4-A8D4-4749-84A7-B56135CBAA7B}" name="Colonne657" dataDxfId="7746" totalsRowDxfId="7745"/>
    <tableColumn id="677" xr3:uid="{4EB39AF4-5D9A-4D71-B613-EA940FE2AD72}" name="Colonne658" dataDxfId="7744" totalsRowDxfId="7743"/>
    <tableColumn id="678" xr3:uid="{B83738CD-6985-4ED5-9502-8C492B2E6F62}" name="Colonne659" dataDxfId="7742" totalsRowDxfId="7741"/>
    <tableColumn id="679" xr3:uid="{F8367538-4165-4E3C-84AC-0D34D620EB13}" name="Colonne660" dataDxfId="7740" totalsRowDxfId="7739"/>
    <tableColumn id="680" xr3:uid="{A406E33C-C1AC-4E38-8391-6B14515A2F5F}" name="Colonne661" dataDxfId="7738" totalsRowDxfId="7737"/>
    <tableColumn id="681" xr3:uid="{7746189B-A3B4-4DC5-B01E-35A8D050B753}" name="Colonne662" dataDxfId="7736" totalsRowDxfId="7735"/>
    <tableColumn id="682" xr3:uid="{817D5D65-9B8B-4F54-8925-1BE294ADBA91}" name="Colonne663" dataDxfId="7734" totalsRowDxfId="7733"/>
    <tableColumn id="683" xr3:uid="{1A6EC45A-719B-48D9-AF9C-92697E226C58}" name="Colonne664" dataDxfId="7732" totalsRowDxfId="7731"/>
    <tableColumn id="684" xr3:uid="{68A1D003-660B-4CBB-B336-F7AC3F6F2241}" name="Colonne665" dataDxfId="7730" totalsRowDxfId="7729"/>
    <tableColumn id="685" xr3:uid="{23ACFED4-EAD6-490A-B86D-26CD76628A5B}" name="Colonne666" dataDxfId="7728" totalsRowDxfId="7727"/>
    <tableColumn id="686" xr3:uid="{384A7A83-24A2-4033-B1AF-7ADA64D24026}" name="Colonne667" dataDxfId="7726" totalsRowDxfId="7725"/>
    <tableColumn id="687" xr3:uid="{A8ADF22B-01B0-45CB-AED7-071762F1952C}" name="Colonne668" dataDxfId="7724" totalsRowDxfId="7723"/>
    <tableColumn id="688" xr3:uid="{88728AEF-6E5F-47E0-88C8-0DE6676F178B}" name="Colonne669" dataDxfId="7722" totalsRowDxfId="7721"/>
    <tableColumn id="689" xr3:uid="{E766D36B-F9CA-4B22-8514-66CE4B7A48BB}" name="Colonne670" dataDxfId="7720" totalsRowDxfId="7719"/>
    <tableColumn id="690" xr3:uid="{D2676846-C38F-4439-95C9-4F28BCB61C76}" name="Colonne671" dataDxfId="7718" totalsRowDxfId="7717"/>
    <tableColumn id="691" xr3:uid="{55EC1188-7110-4759-85E6-EEE417F9577B}" name="Colonne672" dataDxfId="7716" totalsRowDxfId="7715"/>
    <tableColumn id="692" xr3:uid="{D50F8FA1-74BC-4FA1-BC76-3AFE496B89B1}" name="Colonne673" dataDxfId="7714" totalsRowDxfId="7713"/>
    <tableColumn id="693" xr3:uid="{EB2C4FDC-99CB-457C-BBE7-F650CFC601F8}" name="Colonne674" dataDxfId="7712" totalsRowDxfId="7711"/>
    <tableColumn id="694" xr3:uid="{D1471BA2-9C15-4C13-8DD7-4BE2DA4D231C}" name="Colonne675" dataDxfId="7710" totalsRowDxfId="7709"/>
    <tableColumn id="695" xr3:uid="{F9BE5849-B9D5-4C4A-AC21-ABDE0D5603FC}" name="Colonne676" dataDxfId="7708" totalsRowDxfId="7707"/>
    <tableColumn id="696" xr3:uid="{9C9D4181-3FB3-4D0D-907D-DF33E1E49A31}" name="Colonne677" dataDxfId="7706" totalsRowDxfId="7705"/>
    <tableColumn id="697" xr3:uid="{FBBAF0F5-D826-429C-8ECA-73250324FDBE}" name="Colonne678" dataDxfId="7704" totalsRowDxfId="7703"/>
    <tableColumn id="698" xr3:uid="{B883EC1C-5D3E-48AE-A671-7342269B3DFD}" name="Colonne679" dataDxfId="7702" totalsRowDxfId="7701"/>
    <tableColumn id="699" xr3:uid="{6145DF11-41B1-4DBC-B6B6-710296136C7D}" name="Colonne680" dataDxfId="7700" totalsRowDxfId="7699"/>
    <tableColumn id="700" xr3:uid="{44B714C5-DD45-4275-A2D4-E1AB12A0D39E}" name="Colonne681" dataDxfId="7698" totalsRowDxfId="7697"/>
    <tableColumn id="701" xr3:uid="{9723299E-6D34-491B-BACC-0BB5B8A9AF31}" name="Colonne682" dataDxfId="7696" totalsRowDxfId="7695"/>
    <tableColumn id="702" xr3:uid="{E7D2DCC5-C224-4184-8B1E-09F49B7A4967}" name="Colonne683" dataDxfId="7694" totalsRowDxfId="7693"/>
    <tableColumn id="703" xr3:uid="{3ECEFDA3-77A7-4AF1-AB65-A7FA16EE068B}" name="Colonne684" dataDxfId="7692" totalsRowDxfId="7691"/>
    <tableColumn id="704" xr3:uid="{098D7E15-F8A5-4E55-925B-7F59919DBC0F}" name="Colonne685" dataDxfId="7690" totalsRowDxfId="7689"/>
    <tableColumn id="705" xr3:uid="{559A59D0-ECD7-4E52-9293-3BFFC9ECA34F}" name="Colonne686" dataDxfId="7688" totalsRowDxfId="7687"/>
    <tableColumn id="706" xr3:uid="{7C0BE716-8A29-42F1-ABC4-C6298E32E6B6}" name="Colonne687" dataDxfId="7686" totalsRowDxfId="7685"/>
    <tableColumn id="707" xr3:uid="{D46F1753-58AE-42F8-90FD-3D812CBEA1CF}" name="Colonne688" dataDxfId="7684" totalsRowDxfId="7683"/>
    <tableColumn id="708" xr3:uid="{0A016279-7309-4D1F-ACF7-79C89F8CDC22}" name="Colonne689" dataDxfId="7682" totalsRowDxfId="7681"/>
    <tableColumn id="709" xr3:uid="{BE690C90-CA7F-47B7-BE61-DCC0C7D7A1BF}" name="Colonne690" dataDxfId="7680" totalsRowDxfId="7679"/>
    <tableColumn id="710" xr3:uid="{025EE974-3456-4D33-BDE1-57310FDA464F}" name="Colonne691" dataDxfId="7678" totalsRowDxfId="7677"/>
    <tableColumn id="711" xr3:uid="{AE21C487-63CB-4F3C-A849-D5B6476FD429}" name="Colonne692" dataDxfId="7676" totalsRowDxfId="7675"/>
    <tableColumn id="712" xr3:uid="{C400D367-B9AA-4ACB-94CA-731CC1950875}" name="Colonne693" dataDxfId="7674" totalsRowDxfId="7673"/>
    <tableColumn id="713" xr3:uid="{394311DA-C4AB-474B-9DBE-982ACF0B80CE}" name="Colonne694" dataDxfId="7672" totalsRowDxfId="7671"/>
    <tableColumn id="714" xr3:uid="{A05AFADE-4EC2-47CF-A665-C652E005CEA4}" name="Colonne695" dataDxfId="7670" totalsRowDxfId="7669"/>
    <tableColumn id="715" xr3:uid="{9C0157F3-3709-4B35-89FB-D660E8CE074D}" name="Colonne696" dataDxfId="7668" totalsRowDxfId="7667"/>
    <tableColumn id="716" xr3:uid="{8C197951-6563-43C2-B790-542ED7545D95}" name="Colonne697" dataDxfId="7666" totalsRowDxfId="7665"/>
    <tableColumn id="717" xr3:uid="{9FC01CB1-DDD2-4E16-9F12-7A62BC5BF42B}" name="Colonne698" dataDxfId="7664" totalsRowDxfId="7663"/>
    <tableColumn id="718" xr3:uid="{06EC2661-E065-4C21-B570-A30FC687270B}" name="Colonne699" dataDxfId="7662" totalsRowDxfId="7661"/>
    <tableColumn id="719" xr3:uid="{9A5D091D-7162-4642-B85A-5A264F2F6193}" name="Colonne700" dataDxfId="7660" totalsRowDxfId="7659"/>
    <tableColumn id="720" xr3:uid="{2C581A74-64DA-487D-B07D-C6A53554B88A}" name="Colonne701" dataDxfId="7658" totalsRowDxfId="7657"/>
    <tableColumn id="721" xr3:uid="{0C20E790-05C5-4501-B5CA-7A55ECF9BB04}" name="Colonne702" dataDxfId="7656" totalsRowDxfId="7655"/>
    <tableColumn id="722" xr3:uid="{8D7D1212-3EA8-4FBC-9B5A-674756FB5D7B}" name="Colonne703" dataDxfId="7654" totalsRowDxfId="7653"/>
    <tableColumn id="723" xr3:uid="{2742127F-9C5F-4372-9324-AB58DF6167D1}" name="Colonne704" dataDxfId="7652" totalsRowDxfId="7651"/>
    <tableColumn id="724" xr3:uid="{FC03762C-1C68-4E0C-B2F2-17C50B6FFE6D}" name="Colonne705" dataDxfId="7650" totalsRowDxfId="7649"/>
    <tableColumn id="725" xr3:uid="{64D2B8C4-1806-498F-A734-E01FE712A8F8}" name="Colonne706" dataDxfId="7648" totalsRowDxfId="7647"/>
    <tableColumn id="726" xr3:uid="{1CE266B1-F30F-4FF4-9D12-1583E0A76100}" name="Colonne707" dataDxfId="7646" totalsRowDxfId="7645"/>
    <tableColumn id="727" xr3:uid="{257A0D86-F9B3-4E5B-B249-A547666A5E59}" name="Colonne708" dataDxfId="7644" totalsRowDxfId="7643"/>
    <tableColumn id="728" xr3:uid="{A9162BAD-777D-476D-A572-A8C97154B22C}" name="Colonne709" dataDxfId="7642" totalsRowDxfId="7641"/>
    <tableColumn id="729" xr3:uid="{4F6B4423-9F0D-4236-9263-9F4B5F86BA98}" name="Colonne710" dataDxfId="7640" totalsRowDxfId="7639"/>
    <tableColumn id="730" xr3:uid="{31839351-6D55-47EE-9F95-25648D4F8120}" name="Colonne711" dataDxfId="7638" totalsRowDxfId="7637"/>
    <tableColumn id="731" xr3:uid="{8710A77F-A860-41AE-9239-0007AAF42401}" name="Colonne712" dataDxfId="7636" totalsRowDxfId="7635"/>
    <tableColumn id="732" xr3:uid="{A4B309C7-DBA2-47B9-A5F0-98C93ABCB039}" name="Colonne713" dataDxfId="7634" totalsRowDxfId="7633"/>
    <tableColumn id="733" xr3:uid="{265A3740-F509-4731-B1F3-BB441115B2F5}" name="Colonne714" dataDxfId="7632" totalsRowDxfId="7631"/>
    <tableColumn id="734" xr3:uid="{0A68E9FD-CC8D-4B2D-8CF8-B4717C8494E4}" name="Colonne715" dataDxfId="7630" totalsRowDxfId="7629"/>
    <tableColumn id="735" xr3:uid="{366C6CE9-6A1E-4679-8317-15D5CBDE59FB}" name="Colonne716" dataDxfId="7628" totalsRowDxfId="7627"/>
    <tableColumn id="736" xr3:uid="{4E1B5A7D-AD50-4009-A9E2-B83568BBE6AE}" name="Colonne717" dataDxfId="7626" totalsRowDxfId="7625"/>
    <tableColumn id="737" xr3:uid="{A0576F3A-C652-4DA3-8814-CA8AFA2F3681}" name="Colonne718" dataDxfId="7624" totalsRowDxfId="7623"/>
    <tableColumn id="738" xr3:uid="{3C6C23E4-7249-43B2-8A49-47859DC62477}" name="Colonne719" dataDxfId="7622" totalsRowDxfId="7621"/>
    <tableColumn id="739" xr3:uid="{162DB9E0-504C-48DC-A5F4-EE93A1D6B380}" name="Colonne720" dataDxfId="7620" totalsRowDxfId="7619"/>
    <tableColumn id="740" xr3:uid="{804997B0-04D4-4BA7-B00B-A26CA166D4ED}" name="Colonne721" dataDxfId="7618" totalsRowDxfId="7617"/>
    <tableColumn id="741" xr3:uid="{5B3C56F6-A9D0-4782-817A-499D05054832}" name="Colonne722" dataDxfId="7616" totalsRowDxfId="7615"/>
    <tableColumn id="742" xr3:uid="{E4EA08A1-8A1C-421D-A982-F1D2A441D4F6}" name="Colonne723" dataDxfId="7614" totalsRowDxfId="7613"/>
    <tableColumn id="743" xr3:uid="{A83EBE93-A8E8-431D-9D47-A9B596875B09}" name="Colonne724" dataDxfId="7612" totalsRowDxfId="7611"/>
    <tableColumn id="744" xr3:uid="{14BC7428-42D7-4446-A179-0ADD2B21C6C7}" name="Colonne725" dataDxfId="7610" totalsRowDxfId="7609"/>
    <tableColumn id="745" xr3:uid="{2C0528EF-D345-4031-9E58-97519268AD14}" name="Colonne726" dataDxfId="7608" totalsRowDxfId="7607"/>
    <tableColumn id="746" xr3:uid="{7A2E0E4B-1902-4E55-A06A-3EA1CC421B96}" name="Colonne727" dataDxfId="7606" totalsRowDxfId="7605"/>
    <tableColumn id="747" xr3:uid="{3837E2ED-31EC-4ED6-B46F-6ACD4226DD7C}" name="Colonne728" dataDxfId="7604" totalsRowDxfId="7603"/>
    <tableColumn id="748" xr3:uid="{948AEA2C-1D50-47CC-8E5A-E37AD6113422}" name="Colonne729" dataDxfId="7602" totalsRowDxfId="7601"/>
    <tableColumn id="749" xr3:uid="{F15AA5A9-203C-4BB6-8F1C-2419C381EC06}" name="Colonne730" dataDxfId="7600" totalsRowDxfId="7599"/>
    <tableColumn id="750" xr3:uid="{01EE883A-EFA1-4D8B-AF59-DC631A12FE4E}" name="Colonne731" dataDxfId="7598" totalsRowDxfId="7597"/>
    <tableColumn id="751" xr3:uid="{910AB393-D11A-409D-9CE8-5E3152AE68B4}" name="Colonne732" dataDxfId="7596" totalsRowDxfId="7595"/>
    <tableColumn id="752" xr3:uid="{F9CAD9EE-AF5B-4852-8056-16643A891FB6}" name="Colonne733" dataDxfId="7594" totalsRowDxfId="7593"/>
    <tableColumn id="753" xr3:uid="{D1D0585D-7F01-4ED8-916D-09C47830DDA6}" name="Colonne734" dataDxfId="7592" totalsRowDxfId="7591"/>
    <tableColumn id="754" xr3:uid="{D954D152-5760-48BE-BBC7-1A46AC71D907}" name="Colonne735" dataDxfId="7590" totalsRowDxfId="7589"/>
    <tableColumn id="755" xr3:uid="{BBCCE9AE-29B7-47A3-987A-0B7075A9A459}" name="Colonne736" dataDxfId="7588" totalsRowDxfId="7587"/>
    <tableColumn id="756" xr3:uid="{C809879B-39A4-41A9-A28B-52320FFCCAE2}" name="Colonne737" dataDxfId="7586" totalsRowDxfId="7585"/>
    <tableColumn id="757" xr3:uid="{51830C04-E3A6-432D-8C24-847F45FD9733}" name="Colonne738" dataDxfId="7584" totalsRowDxfId="7583"/>
    <tableColumn id="758" xr3:uid="{49CA67B5-8899-4796-8BBC-7EAC2BC4FFB6}" name="Colonne739" dataDxfId="7582" totalsRowDxfId="7581"/>
    <tableColumn id="759" xr3:uid="{C5F1D9BE-68D8-4718-95D1-381709CA9E9A}" name="Colonne740" dataDxfId="7580" totalsRowDxfId="7579"/>
    <tableColumn id="760" xr3:uid="{D62D41D5-72D0-4905-A541-704716F55834}" name="Colonne741" dataDxfId="7578" totalsRowDxfId="7577"/>
    <tableColumn id="761" xr3:uid="{CFB0E7A6-7820-4C6D-B612-5729D756DE94}" name="Colonne742" dataDxfId="7576" totalsRowDxfId="7575"/>
    <tableColumn id="762" xr3:uid="{8C414E9B-F122-49A3-B24A-B2C69C6F6F65}" name="Colonne743" dataDxfId="7574" totalsRowDxfId="7573"/>
    <tableColumn id="763" xr3:uid="{FBE8CDDD-A588-4E8C-A49D-75BF75692389}" name="Colonne744" dataDxfId="7572" totalsRowDxfId="7571"/>
    <tableColumn id="764" xr3:uid="{FDD958E9-1130-4234-B02E-1460366F04B0}" name="Colonne745" dataDxfId="7570" totalsRowDxfId="7569"/>
    <tableColumn id="765" xr3:uid="{70458E5E-E9AF-4D06-A3D4-565AEBD59F87}" name="Colonne746" dataDxfId="7568" totalsRowDxfId="7567"/>
    <tableColumn id="766" xr3:uid="{92C4B351-BF33-4EE0-9D4B-F78A070A9CC2}" name="Colonne747" dataDxfId="7566" totalsRowDxfId="7565"/>
    <tableColumn id="767" xr3:uid="{B92092FB-B651-46EB-9225-C6D9DA9B1577}" name="Colonne748" dataDxfId="7564" totalsRowDxfId="7563"/>
    <tableColumn id="768" xr3:uid="{45C0939F-E418-4450-B2D2-062DECB0F5F4}" name="Colonne749" dataDxfId="7562" totalsRowDxfId="7561"/>
    <tableColumn id="769" xr3:uid="{06842A94-55D3-489B-9B95-86E21F0E15FB}" name="Colonne750" dataDxfId="7560" totalsRowDxfId="7559"/>
    <tableColumn id="770" xr3:uid="{C7F22449-04C4-4941-9A3D-9238CCB5E2D3}" name="Colonne751" dataDxfId="7558" totalsRowDxfId="7557"/>
    <tableColumn id="771" xr3:uid="{F4DF7F81-2DCA-495A-A170-F220F995E0C6}" name="Colonne752" dataDxfId="7556" totalsRowDxfId="7555"/>
    <tableColumn id="772" xr3:uid="{BAEB4901-39C9-4C29-B008-99518F8301B6}" name="Colonne753" dataDxfId="7554" totalsRowDxfId="7553"/>
    <tableColumn id="773" xr3:uid="{0BBCCB8D-0A22-40A3-B426-8EBD5777CCAA}" name="Colonne754" dataDxfId="7552" totalsRowDxfId="7551"/>
    <tableColumn id="774" xr3:uid="{513EEA67-6332-42B1-8D54-17316F9166B3}" name="Colonne755" dataDxfId="7550" totalsRowDxfId="7549"/>
    <tableColumn id="775" xr3:uid="{2AB73CEA-C34B-430B-90D3-997C6B7299C0}" name="Colonne756" dataDxfId="7548" totalsRowDxfId="7547"/>
    <tableColumn id="776" xr3:uid="{F8DB20F4-6747-4E90-84D0-A0FA7DDD4F55}" name="Colonne757" dataDxfId="7546" totalsRowDxfId="7545"/>
    <tableColumn id="777" xr3:uid="{0CA66589-E8F1-4964-89DE-69110C22459E}" name="Colonne758" dataDxfId="7544" totalsRowDxfId="7543"/>
    <tableColumn id="778" xr3:uid="{16A9B535-4831-4C30-B4F2-F68575783170}" name="Colonne759" dataDxfId="7542" totalsRowDxfId="7541"/>
    <tableColumn id="779" xr3:uid="{0D654D4B-AFA5-49BF-AB98-7E4EBB7BCDCF}" name="Colonne760" dataDxfId="7540" totalsRowDxfId="7539"/>
    <tableColumn id="780" xr3:uid="{6935791B-EC6F-4538-A857-0D1E832863AC}" name="Colonne761" dataDxfId="7538" totalsRowDxfId="7537"/>
    <tableColumn id="781" xr3:uid="{EE2643FB-393E-46E8-B0DA-309ADF2572CF}" name="Colonne762" dataDxfId="7536" totalsRowDxfId="7535"/>
    <tableColumn id="782" xr3:uid="{54D6BF73-C61E-47B2-96CE-9FDD6A00F4D4}" name="Colonne763" dataDxfId="7534" totalsRowDxfId="7533"/>
    <tableColumn id="783" xr3:uid="{262AEC83-B3CE-48BE-8C8D-FA64C06406EE}" name="Colonne764" dataDxfId="7532" totalsRowDxfId="7531"/>
    <tableColumn id="784" xr3:uid="{6F4A82DE-6A8E-4F4F-A757-2B7CCD5D6221}" name="Colonne765" dataDxfId="7530" totalsRowDxfId="7529"/>
    <tableColumn id="785" xr3:uid="{92AF0E2E-780B-4F56-BEF4-C90CA5D45B3D}" name="Colonne766" dataDxfId="7528" totalsRowDxfId="7527"/>
    <tableColumn id="786" xr3:uid="{5A4F5D40-BC02-426E-B444-9D32CF453B77}" name="Colonne767" dataDxfId="7526" totalsRowDxfId="7525"/>
    <tableColumn id="787" xr3:uid="{C4EB0999-8DB6-4B75-AF0E-3CBB298AAA18}" name="Colonne768" dataDxfId="7524" totalsRowDxfId="7523"/>
    <tableColumn id="788" xr3:uid="{F07D0D65-F792-48F9-8246-BD810940F9E9}" name="Colonne769" dataDxfId="7522" totalsRowDxfId="7521"/>
    <tableColumn id="789" xr3:uid="{60A6197D-D8AF-4CAF-96F2-CEAB39019C96}" name="Colonne770" dataDxfId="7520" totalsRowDxfId="7519"/>
    <tableColumn id="790" xr3:uid="{65EC0EB0-9CC9-459E-B6D2-619C4534BDFA}" name="Colonne771" dataDxfId="7518" totalsRowDxfId="7517"/>
    <tableColumn id="791" xr3:uid="{0F3FCA2F-031A-46A0-8342-ED27EAB28915}" name="Colonne772" dataDxfId="7516" totalsRowDxfId="7515"/>
    <tableColumn id="792" xr3:uid="{6701671F-80D8-4C04-BCB1-85E5192CB424}" name="Colonne773" dataDxfId="7514" totalsRowDxfId="7513"/>
    <tableColumn id="793" xr3:uid="{8231386A-D5C5-4D42-9566-8752B910091C}" name="Colonne774" dataDxfId="7512" totalsRowDxfId="7511"/>
    <tableColumn id="794" xr3:uid="{7AE0B70E-EE85-498B-9CC3-D98E3D38E5DB}" name="Colonne775" dataDxfId="7510" totalsRowDxfId="7509"/>
    <tableColumn id="795" xr3:uid="{D0F1E493-B42C-4C40-A78B-FEBE28101AF7}" name="Colonne776" dataDxfId="7508" totalsRowDxfId="7507"/>
    <tableColumn id="796" xr3:uid="{C7105C17-8EBA-46AB-821C-6E677D9CA9E2}" name="Colonne777" dataDxfId="7506" totalsRowDxfId="7505"/>
    <tableColumn id="797" xr3:uid="{B3175860-C40C-4614-A13F-C810781FC3E0}" name="Colonne778" dataDxfId="7504" totalsRowDxfId="7503"/>
    <tableColumn id="798" xr3:uid="{1C5CC680-F7A6-4D82-BE95-FA687D639CDB}" name="Colonne779" dataDxfId="7502" totalsRowDxfId="7501"/>
    <tableColumn id="799" xr3:uid="{B6FF241C-02D6-4A04-9FD8-29C0BDE9C6CB}" name="Colonne780" dataDxfId="7500" totalsRowDxfId="7499"/>
    <tableColumn id="800" xr3:uid="{C4D321D6-6368-46E7-B12A-3BB09040E7AE}" name="Colonne781" dataDxfId="7498" totalsRowDxfId="7497"/>
    <tableColumn id="801" xr3:uid="{321FEC2C-7E40-41F9-992D-499CC7EA985B}" name="Colonne782" dataDxfId="7496" totalsRowDxfId="7495"/>
    <tableColumn id="802" xr3:uid="{90695816-D933-431A-96B1-BC4C645FA3E8}" name="Colonne783" dataDxfId="7494" totalsRowDxfId="7493"/>
    <tableColumn id="803" xr3:uid="{5E1AA4E6-DACC-4740-86B7-B2AAD3F973FC}" name="Colonne784" dataDxfId="7492" totalsRowDxfId="7491"/>
    <tableColumn id="804" xr3:uid="{635525E1-CD81-4E2F-98D8-28CD5590C405}" name="Colonne785" dataDxfId="7490" totalsRowDxfId="7489"/>
    <tableColumn id="805" xr3:uid="{C49D2609-9D8D-4051-A7FF-1EB0B0F80752}" name="Colonne786" dataDxfId="7488" totalsRowDxfId="7487"/>
    <tableColumn id="806" xr3:uid="{935822A0-4665-4C36-A485-E3D95BD7E289}" name="Colonne787" dataDxfId="7486" totalsRowDxfId="7485"/>
    <tableColumn id="807" xr3:uid="{C93C856E-9973-4938-933F-8FFDD339AFE4}" name="Colonne788" dataDxfId="7484" totalsRowDxfId="7483"/>
    <tableColumn id="808" xr3:uid="{B6837488-E08D-46CF-BDC8-32BA284B0213}" name="Colonne789" dataDxfId="7482" totalsRowDxfId="7481"/>
    <tableColumn id="809" xr3:uid="{C895643F-4912-4341-837D-ECEC506535A1}" name="Colonne790" dataDxfId="7480" totalsRowDxfId="7479"/>
    <tableColumn id="810" xr3:uid="{EE2C1F22-F668-4E91-9EFC-E233161A8FD0}" name="Colonne791" dataDxfId="7478" totalsRowDxfId="7477"/>
    <tableColumn id="811" xr3:uid="{CF6EBE71-33D0-4C4B-B460-A838E992CB43}" name="Colonne792" dataDxfId="7476" totalsRowDxfId="7475"/>
    <tableColumn id="812" xr3:uid="{FE4C69D3-B562-47BA-8BBF-A7691C48923E}" name="Colonne793" dataDxfId="7474" totalsRowDxfId="7473"/>
    <tableColumn id="813" xr3:uid="{FF1AD73A-1C7B-4AD3-A11C-9926E0E3F4FD}" name="Colonne794" dataDxfId="7472" totalsRowDxfId="7471"/>
    <tableColumn id="814" xr3:uid="{83A81E26-598E-438D-B4F0-7387CA29714A}" name="Colonne795" dataDxfId="7470" totalsRowDxfId="7469"/>
    <tableColumn id="815" xr3:uid="{978CDC84-99EE-4B7C-98AA-4108641B990C}" name="Colonne796" dataDxfId="7468" totalsRowDxfId="7467"/>
    <tableColumn id="816" xr3:uid="{A291185F-727D-4E37-A6F0-8F26DB90B4D2}" name="Colonne797" dataDxfId="7466" totalsRowDxfId="7465"/>
    <tableColumn id="817" xr3:uid="{7AE35C4C-9C72-4920-A7A2-387A679093F3}" name="Colonne798" dataDxfId="7464" totalsRowDxfId="7463"/>
    <tableColumn id="818" xr3:uid="{96DB5D78-6DCA-4901-8CAE-3859466672E8}" name="Colonne799" dataDxfId="7462" totalsRowDxfId="7461"/>
    <tableColumn id="819" xr3:uid="{1EA23271-6F98-4250-8F0C-6802188F2DB5}" name="Colonne800" dataDxfId="7460" totalsRowDxfId="7459"/>
    <tableColumn id="820" xr3:uid="{A5A8F568-6936-4923-B8BA-D5AF67FED784}" name="Colonne801" dataDxfId="7458" totalsRowDxfId="7457"/>
    <tableColumn id="821" xr3:uid="{EFAD7092-122F-4D19-85CE-2F69F0C0F167}" name="Colonne802" dataDxfId="7456" totalsRowDxfId="7455"/>
    <tableColumn id="822" xr3:uid="{B7287C84-8AE5-4BAD-8034-87EDC1AAC3B2}" name="Colonne803" dataDxfId="7454" totalsRowDxfId="7453"/>
    <tableColumn id="823" xr3:uid="{CD9F9ADB-7881-4EC4-AE43-E6559E76D8D0}" name="Colonne804" dataDxfId="7452" totalsRowDxfId="7451"/>
    <tableColumn id="824" xr3:uid="{EE49770E-0EFF-40A7-AE00-85C3A093833B}" name="Colonne805" dataDxfId="7450" totalsRowDxfId="7449"/>
    <tableColumn id="825" xr3:uid="{ADE721CD-C097-48E5-A29C-FB25A077AB32}" name="Colonne806" dataDxfId="7448" totalsRowDxfId="7447"/>
    <tableColumn id="826" xr3:uid="{77093CF6-9B96-4D34-A55F-72C62A82D39A}" name="Colonne807" dataDxfId="7446" totalsRowDxfId="7445"/>
    <tableColumn id="827" xr3:uid="{F560D420-1826-45DD-B5A2-659324BF06D8}" name="Colonne808" dataDxfId="7444" totalsRowDxfId="7443"/>
    <tableColumn id="828" xr3:uid="{AAD70E84-71F3-4CE1-A4E7-3850E1FF3F6F}" name="Colonne809" dataDxfId="7442" totalsRowDxfId="7441"/>
    <tableColumn id="829" xr3:uid="{6D67E5ED-F1F6-4B91-93FD-D9D2526322A1}" name="Colonne810" dataDxfId="7440" totalsRowDxfId="7439"/>
    <tableColumn id="830" xr3:uid="{ADAF26A6-E4FE-4A91-941B-B85AA49231DB}" name="Colonne811" dataDxfId="7438" totalsRowDxfId="7437"/>
    <tableColumn id="831" xr3:uid="{49FD006C-1B33-4BF6-AE01-D181DAF4F536}" name="Colonne812" dataDxfId="7436" totalsRowDxfId="7435"/>
    <tableColumn id="832" xr3:uid="{72382FD4-C6C0-42E6-92CA-C681AEC25D56}" name="Colonne813" dataDxfId="7434" totalsRowDxfId="7433"/>
    <tableColumn id="833" xr3:uid="{AD300CCA-F920-46FA-A9A0-85B6561D77B3}" name="Colonne814" dataDxfId="7432" totalsRowDxfId="7431"/>
    <tableColumn id="834" xr3:uid="{ABA55AB8-4F0F-4782-B3EC-1AE5AE56FBC8}" name="Colonne815" dataDxfId="7430" totalsRowDxfId="7429"/>
    <tableColumn id="835" xr3:uid="{11D401C5-F8A9-475B-808E-8AEDE267C04E}" name="Colonne816" dataDxfId="7428" totalsRowDxfId="7427"/>
    <tableColumn id="836" xr3:uid="{08C45D52-7281-451A-A3C3-1FE9F1BFCFBE}" name="Colonne817" dataDxfId="7426" totalsRowDxfId="7425"/>
    <tableColumn id="837" xr3:uid="{70898538-7054-4ACA-A47D-E049584A9FCB}" name="Colonne818" dataDxfId="7424" totalsRowDxfId="7423"/>
    <tableColumn id="838" xr3:uid="{6FC77D63-0108-44A4-94B2-BC353E4118F7}" name="Colonne819" dataDxfId="7422" totalsRowDxfId="7421"/>
    <tableColumn id="839" xr3:uid="{FE50CE4E-19B1-426E-858B-DDE200BE7B52}" name="Colonne820" dataDxfId="7420" totalsRowDxfId="7419"/>
    <tableColumn id="840" xr3:uid="{D6E3D710-4D8F-4460-A3EA-278756FD0C5B}" name="Colonne821" dataDxfId="7418" totalsRowDxfId="7417"/>
    <tableColumn id="841" xr3:uid="{FE704A19-C1B8-4E00-B8F5-DA3C5ED57F79}" name="Colonne822" dataDxfId="7416" totalsRowDxfId="7415"/>
    <tableColumn id="842" xr3:uid="{897448F0-A6B8-46DA-BD86-5F0266C3A54F}" name="Colonne823" dataDxfId="7414" totalsRowDxfId="7413"/>
    <tableColumn id="843" xr3:uid="{3C6A704E-E083-4049-BD62-27A84DE28AC8}" name="Colonne824" dataDxfId="7412" totalsRowDxfId="7411"/>
    <tableColumn id="844" xr3:uid="{6201B2D3-87DF-45F3-BDBB-424E6AFD6FF5}" name="Colonne825" dataDxfId="7410" totalsRowDxfId="7409"/>
    <tableColumn id="845" xr3:uid="{1B8800F7-FD3F-4D49-B547-17DA29B61182}" name="Colonne826" dataDxfId="7408" totalsRowDxfId="7407"/>
    <tableColumn id="846" xr3:uid="{71FDA70C-3CD5-498D-BD9E-DDA28F7DA671}" name="Colonne827" dataDxfId="7406" totalsRowDxfId="7405"/>
    <tableColumn id="847" xr3:uid="{33329AB6-3692-4EAB-8544-1C7EB5C7C54D}" name="Colonne828" dataDxfId="7404" totalsRowDxfId="7403"/>
    <tableColumn id="848" xr3:uid="{FA039952-3357-4AF4-BAB0-85649DD298BE}" name="Colonne829" dataDxfId="7402" totalsRowDxfId="7401"/>
    <tableColumn id="849" xr3:uid="{AE0CE818-44BD-456E-9F81-101AC667F93F}" name="Colonne830" dataDxfId="7400" totalsRowDxfId="7399"/>
    <tableColumn id="850" xr3:uid="{88A5E89E-3348-414F-BA43-8A0BF0651006}" name="Colonne831" dataDxfId="7398" totalsRowDxfId="7397"/>
    <tableColumn id="851" xr3:uid="{7D59B3D6-55D6-4E3F-A985-AD6F39D8A2B8}" name="Colonne832" dataDxfId="7396" totalsRowDxfId="7395"/>
    <tableColumn id="852" xr3:uid="{68E60DB0-95BF-4294-8477-5F739246A716}" name="Colonne833" dataDxfId="7394" totalsRowDxfId="7393"/>
    <tableColumn id="853" xr3:uid="{4D40258D-C6AB-4E2E-929D-F9665F2DBC4E}" name="Colonne834" dataDxfId="7392" totalsRowDxfId="7391"/>
    <tableColumn id="854" xr3:uid="{3325E186-5FB7-496F-99BF-96980AEAC759}" name="Colonne835" dataDxfId="7390" totalsRowDxfId="7389"/>
    <tableColumn id="855" xr3:uid="{A9685C1F-4457-4E57-B4AA-9A2E08148FD8}" name="Colonne836" dataDxfId="7388" totalsRowDxfId="7387"/>
    <tableColumn id="856" xr3:uid="{630FB301-AD1E-469D-8A9A-FC1C44E937A0}" name="Colonne837" dataDxfId="7386" totalsRowDxfId="7385"/>
    <tableColumn id="857" xr3:uid="{BE52E4BD-8BBE-4E14-9815-090158B8A41F}" name="Colonne838" dataDxfId="7384" totalsRowDxfId="7383"/>
    <tableColumn id="858" xr3:uid="{495DC705-7193-4299-96D0-3FF1A1A6B0C7}" name="Colonne839" dataDxfId="7382" totalsRowDxfId="7381"/>
    <tableColumn id="859" xr3:uid="{C3886220-8963-445C-A2CC-01589B8AD71A}" name="Colonne840" dataDxfId="7380" totalsRowDxfId="7379"/>
    <tableColumn id="860" xr3:uid="{47282BDE-D13F-446E-A644-2B88A305B07C}" name="Colonne841" dataDxfId="7378" totalsRowDxfId="7377"/>
    <tableColumn id="861" xr3:uid="{48BE3B24-F68A-45B7-A6E4-C28BDCE0E3FA}" name="Colonne842" dataDxfId="7376" totalsRowDxfId="7375"/>
    <tableColumn id="862" xr3:uid="{83CD3DC3-75E7-4487-A910-467AA86C6389}" name="Colonne843" dataDxfId="7374" totalsRowDxfId="7373"/>
    <tableColumn id="863" xr3:uid="{ACD8D622-EEC0-4D21-91DB-CB44D7FE927F}" name="Colonne844" dataDxfId="7372" totalsRowDxfId="7371"/>
    <tableColumn id="864" xr3:uid="{DECCC1DB-8E85-4624-954E-7EC12A34AC01}" name="Colonne845" dataDxfId="7370" totalsRowDxfId="7369"/>
    <tableColumn id="865" xr3:uid="{6202299B-9DC8-49E8-92B7-47B15BD0B3BD}" name="Colonne846" dataDxfId="7368" totalsRowDxfId="7367"/>
    <tableColumn id="866" xr3:uid="{7CCE3A56-FA64-4C3B-8F2A-5902D9ADEDB5}" name="Colonne847" dataDxfId="7366" totalsRowDxfId="7365"/>
    <tableColumn id="867" xr3:uid="{B3827FE6-DFFC-4D89-81AC-DC2BBC19E098}" name="Colonne848" dataDxfId="7364" totalsRowDxfId="7363"/>
    <tableColumn id="868" xr3:uid="{674C4DC5-BF38-491E-9879-3D17C3515D84}" name="Colonne849" dataDxfId="7362" totalsRowDxfId="7361"/>
    <tableColumn id="869" xr3:uid="{709BC5BE-D42E-4E21-BA3D-3BE435C5C6D7}" name="Colonne850" dataDxfId="7360" totalsRowDxfId="7359"/>
    <tableColumn id="870" xr3:uid="{02502440-4F52-4413-8182-6974C76D1977}" name="Colonne851" dataDxfId="7358" totalsRowDxfId="7357"/>
    <tableColumn id="871" xr3:uid="{3621255B-33F8-48E4-8A06-7E205A5D406A}" name="Colonne852" dataDxfId="7356" totalsRowDxfId="7355"/>
    <tableColumn id="872" xr3:uid="{F94F1612-EA65-4387-BCD7-29802A4243A2}" name="Colonne853" dataDxfId="7354" totalsRowDxfId="7353"/>
    <tableColumn id="873" xr3:uid="{C59B58C2-159B-4FC4-A10A-0EC89BCE7EC3}" name="Colonne854" dataDxfId="7352" totalsRowDxfId="7351"/>
    <tableColumn id="874" xr3:uid="{4B99E559-21F0-40F7-94ED-40C17AD6EFC2}" name="Colonne855" dataDxfId="7350" totalsRowDxfId="7349"/>
    <tableColumn id="875" xr3:uid="{E5A65997-70F6-4430-8109-EF8285429C5C}" name="Colonne856" dataDxfId="7348" totalsRowDxfId="7347"/>
    <tableColumn id="876" xr3:uid="{0AFFDB14-B2FC-43E6-8C22-F4A88A9EC513}" name="Colonne857" dataDxfId="7346" totalsRowDxfId="7345"/>
    <tableColumn id="877" xr3:uid="{85E47450-BD5B-432E-B59B-E732C2282B74}" name="Colonne858" dataDxfId="7344" totalsRowDxfId="7343"/>
    <tableColumn id="878" xr3:uid="{DDE37616-73A7-4567-90C0-FD089774E0E0}" name="Colonne859" dataDxfId="7342" totalsRowDxfId="7341"/>
    <tableColumn id="879" xr3:uid="{F863106A-61F7-4D5D-9DDC-96AA401E01A3}" name="Colonne860" dataDxfId="7340" totalsRowDxfId="7339"/>
    <tableColumn id="880" xr3:uid="{E305C85F-7976-426D-81F0-9C97B2E0E2C9}" name="Colonne861" dataDxfId="7338" totalsRowDxfId="7337"/>
    <tableColumn id="881" xr3:uid="{2F433803-1F23-4A2B-B7D4-39043B763650}" name="Colonne862" dataDxfId="7336" totalsRowDxfId="7335"/>
    <tableColumn id="882" xr3:uid="{F31A1AC9-93CC-4B33-8C06-C70C87773513}" name="Colonne863" dataDxfId="7334" totalsRowDxfId="7333"/>
    <tableColumn id="883" xr3:uid="{08E9D96A-8612-46DC-9A82-1542A24D83CD}" name="Colonne864" dataDxfId="7332" totalsRowDxfId="7331"/>
    <tableColumn id="884" xr3:uid="{90D954A0-9C7E-4FD9-A535-E219C12F94FF}" name="Colonne865" dataDxfId="7330" totalsRowDxfId="7329"/>
    <tableColumn id="885" xr3:uid="{F0F56C01-B78E-4E4F-BFF6-29C884CB67E2}" name="Colonne866" dataDxfId="7328" totalsRowDxfId="7327"/>
    <tableColumn id="886" xr3:uid="{EA18D36D-CE79-44D7-A036-11949FA170AF}" name="Colonne867" dataDxfId="7326" totalsRowDxfId="7325"/>
    <tableColumn id="887" xr3:uid="{657931BB-56E1-4CB0-ACB9-36805034DFF7}" name="Colonne868" dataDxfId="7324" totalsRowDxfId="7323"/>
    <tableColumn id="888" xr3:uid="{D45694AC-A126-4FEC-8A87-86EF001183E0}" name="Colonne869" dataDxfId="7322" totalsRowDxfId="7321"/>
    <tableColumn id="889" xr3:uid="{79E281D5-5D66-4250-AEA7-E35DE1E23CFC}" name="Colonne870" dataDxfId="7320" totalsRowDxfId="7319"/>
    <tableColumn id="890" xr3:uid="{F13E2772-2CB6-4D7E-B76D-B5A9739996C9}" name="Colonne871" dataDxfId="7318" totalsRowDxfId="7317"/>
    <tableColumn id="891" xr3:uid="{465EEC27-010C-49C2-9078-B2216A9133E8}" name="Colonne872" dataDxfId="7316" totalsRowDxfId="7315"/>
    <tableColumn id="892" xr3:uid="{00BEFEAC-BA4F-44C2-876A-10CBE71D1537}" name="Colonne873" dataDxfId="7314" totalsRowDxfId="7313"/>
    <tableColumn id="893" xr3:uid="{EEC1E2BA-3877-47E9-849C-3D99F30549F0}" name="Colonne874" dataDxfId="7312" totalsRowDxfId="7311"/>
    <tableColumn id="894" xr3:uid="{8E641229-082B-41E7-B8B2-B0570D1CB18A}" name="Colonne875" dataDxfId="7310" totalsRowDxfId="7309"/>
    <tableColumn id="895" xr3:uid="{70D2150A-3A8B-4B6C-B04F-324C74D3E75E}" name="Colonne876" dataDxfId="7308" totalsRowDxfId="7307"/>
    <tableColumn id="896" xr3:uid="{7E7A6426-4E48-4E8A-B96E-E8511D36EAC6}" name="Colonne877" dataDxfId="7306" totalsRowDxfId="7305"/>
    <tableColumn id="897" xr3:uid="{4EEF0B10-FDFD-4031-BF9B-2AF6F08E9B5B}" name="Colonne878" dataDxfId="7304" totalsRowDxfId="7303"/>
    <tableColumn id="898" xr3:uid="{9A8937D2-0A47-4FBE-B529-25F75816AF38}" name="Colonne879" dataDxfId="7302" totalsRowDxfId="7301"/>
    <tableColumn id="899" xr3:uid="{133A7F38-C2FF-4140-88E6-9F7F11AF353C}" name="Colonne880" dataDxfId="7300" totalsRowDxfId="7299"/>
    <tableColumn id="900" xr3:uid="{2A20098A-983E-4064-99C9-A3770FB77A7D}" name="Colonne881" dataDxfId="7298" totalsRowDxfId="7297"/>
    <tableColumn id="901" xr3:uid="{239E5AC3-DB4A-422E-A463-193D4869EF51}" name="Colonne882" dataDxfId="7296" totalsRowDxfId="7295"/>
    <tableColumn id="902" xr3:uid="{3D7F6C3D-05E3-4960-9679-238926D7F762}" name="Colonne883" dataDxfId="7294" totalsRowDxfId="7293"/>
    <tableColumn id="903" xr3:uid="{95513401-1DF6-4E44-9EE8-4AEB4DBE4D5E}" name="Colonne884" dataDxfId="7292" totalsRowDxfId="7291"/>
    <tableColumn id="904" xr3:uid="{A0640CB0-297C-4C1F-95A9-6832CDD2444C}" name="Colonne885" dataDxfId="7290" totalsRowDxfId="7289"/>
    <tableColumn id="905" xr3:uid="{EB66D76A-4AC8-43A7-995B-F46B8BD812F5}" name="Colonne886" dataDxfId="7288" totalsRowDxfId="7287"/>
    <tableColumn id="906" xr3:uid="{8892B81A-059C-4E5B-9B28-3A9F1E9A5737}" name="Colonne887" dataDxfId="7286" totalsRowDxfId="7285"/>
    <tableColumn id="907" xr3:uid="{AE3F8964-BC71-4CAF-BB63-FFABCD63310E}" name="Colonne888" dataDxfId="7284" totalsRowDxfId="7283"/>
    <tableColumn id="908" xr3:uid="{254FFE2E-7B43-49A8-A2E5-5A6293342313}" name="Colonne889" dataDxfId="7282" totalsRowDxfId="7281"/>
    <tableColumn id="909" xr3:uid="{6AB84315-BF77-4C6A-A794-61261BE627AB}" name="Colonne890" dataDxfId="7280" totalsRowDxfId="7279"/>
    <tableColumn id="910" xr3:uid="{E03FB914-C076-4699-8930-3BC661952A2D}" name="Colonne891" dataDxfId="7278" totalsRowDxfId="7277"/>
    <tableColumn id="911" xr3:uid="{6CE41438-1DB3-4285-9DDA-C0F6C2173C0F}" name="Colonne892" dataDxfId="7276" totalsRowDxfId="7275"/>
    <tableColumn id="912" xr3:uid="{B9F5E65A-37DB-407E-86FB-B50E5A2F4A22}" name="Colonne893" dataDxfId="7274" totalsRowDxfId="7273"/>
    <tableColumn id="913" xr3:uid="{6E5BCC61-8CD0-4D63-93DE-195A6FBD13E7}" name="Colonne894" dataDxfId="7272" totalsRowDxfId="7271"/>
    <tableColumn id="914" xr3:uid="{91909368-F7D8-40D8-9B1B-1241F3E049FD}" name="Colonne895" dataDxfId="7270" totalsRowDxfId="7269"/>
    <tableColumn id="915" xr3:uid="{2EC0FB51-79E6-4BB4-9781-7EB0D670916D}" name="Colonne896" dataDxfId="7268" totalsRowDxfId="7267"/>
    <tableColumn id="916" xr3:uid="{518CB39D-975D-4054-9FC4-98FAC05415D6}" name="Colonne897" dataDxfId="7266" totalsRowDxfId="7265"/>
    <tableColumn id="917" xr3:uid="{BCB5C00F-AB8B-49AB-AFFF-FCF6B9EB50B0}" name="Colonne898" dataDxfId="7264" totalsRowDxfId="7263"/>
    <tableColumn id="918" xr3:uid="{C7E71B51-F445-4A5E-B392-06B5BEE776BF}" name="Colonne899" dataDxfId="7262" totalsRowDxfId="7261"/>
    <tableColumn id="919" xr3:uid="{216FCF69-5240-429B-AFAB-2F8ACAA14442}" name="Colonne900" dataDxfId="7260" totalsRowDxfId="7259"/>
    <tableColumn id="920" xr3:uid="{972981C6-B975-4BD4-8CC0-E934F08940A3}" name="Colonne901" dataDxfId="7258" totalsRowDxfId="7257"/>
    <tableColumn id="921" xr3:uid="{C246B4C1-2671-417E-9E64-1C3EB532E26B}" name="Colonne902" dataDxfId="7256" totalsRowDxfId="7255"/>
    <tableColumn id="922" xr3:uid="{084B0DD0-BFC0-4FF7-9266-C98605BB41F2}" name="Colonne903" dataDxfId="7254" totalsRowDxfId="7253"/>
    <tableColumn id="923" xr3:uid="{F9CF8D5F-596D-42BB-A734-4E46C9D2F5EB}" name="Colonne904" dataDxfId="7252" totalsRowDxfId="7251"/>
    <tableColumn id="924" xr3:uid="{E724F0E4-E497-4493-B4EE-1FFD353B1838}" name="Colonne905" dataDxfId="7250" totalsRowDxfId="7249"/>
    <tableColumn id="925" xr3:uid="{779F7FD3-8745-47C5-87DC-9FF6338B8F7C}" name="Colonne906" dataDxfId="7248" totalsRowDxfId="7247"/>
    <tableColumn id="926" xr3:uid="{192BB83E-2210-4E9B-824D-FBE8001F315C}" name="Colonne907" dataDxfId="7246" totalsRowDxfId="7245"/>
    <tableColumn id="927" xr3:uid="{FD42C481-9BBC-446F-8DD0-E04ED4F5162D}" name="Colonne908" dataDxfId="7244" totalsRowDxfId="7243"/>
    <tableColumn id="928" xr3:uid="{08A87477-8C57-4D3A-B667-17B754B82655}" name="Colonne909" dataDxfId="7242" totalsRowDxfId="7241"/>
    <tableColumn id="929" xr3:uid="{87304CF7-B21C-4E26-B2A9-75AA2CE08D5A}" name="Colonne910" dataDxfId="7240" totalsRowDxfId="7239"/>
    <tableColumn id="930" xr3:uid="{EB0CF73E-2CD3-46C3-9072-77279495CB9B}" name="Colonne911" dataDxfId="7238" totalsRowDxfId="7237"/>
    <tableColumn id="931" xr3:uid="{466BC18D-EE43-4988-9DC9-C06A6D304A3E}" name="Colonne912" dataDxfId="7236" totalsRowDxfId="7235"/>
    <tableColumn id="932" xr3:uid="{5E83D2A4-A4A7-4A0B-A15E-C0037309BAB1}" name="Colonne913" dataDxfId="7234" totalsRowDxfId="7233"/>
    <tableColumn id="933" xr3:uid="{1D34F461-046B-4A59-8521-163DEFE7931F}" name="Colonne914" dataDxfId="7232" totalsRowDxfId="7231"/>
    <tableColumn id="934" xr3:uid="{C9258A33-C683-4133-A654-6BD3A0E5F87D}" name="Colonne915" dataDxfId="7230" totalsRowDxfId="7229"/>
    <tableColumn id="935" xr3:uid="{BDF550C4-D19B-4743-9AFD-A24CE8C23089}" name="Colonne916" dataDxfId="7228" totalsRowDxfId="7227"/>
    <tableColumn id="936" xr3:uid="{D365F484-A86F-4CD1-87AB-86CFFC654161}" name="Colonne917" dataDxfId="7226" totalsRowDxfId="7225"/>
    <tableColumn id="937" xr3:uid="{9C8F8157-81A8-4180-83AE-BED8BB90D334}" name="Colonne918" dataDxfId="7224" totalsRowDxfId="7223"/>
    <tableColumn id="938" xr3:uid="{7C0B944B-33F8-437A-A6DB-26E9F1C12551}" name="Colonne919" dataDxfId="7222" totalsRowDxfId="7221"/>
    <tableColumn id="939" xr3:uid="{DA761BAB-A67D-483A-B544-565BBA331C74}" name="Colonne920" dataDxfId="7220" totalsRowDxfId="7219"/>
    <tableColumn id="940" xr3:uid="{41C16892-C43C-4F65-A891-1784B8797BB4}" name="Colonne921" dataDxfId="7218" totalsRowDxfId="7217"/>
    <tableColumn id="941" xr3:uid="{07C7CF5D-4D48-4A38-A95E-D86E3DD5A9C6}" name="Colonne922" dataDxfId="7216" totalsRowDxfId="7215"/>
    <tableColumn id="942" xr3:uid="{835CCEDA-18AF-4195-8D3E-198D75213A75}" name="Colonne923" dataDxfId="7214" totalsRowDxfId="7213"/>
    <tableColumn id="943" xr3:uid="{4B0EC193-265A-4EBA-881C-740A35DEC633}" name="Colonne924" dataDxfId="7212" totalsRowDxfId="7211"/>
    <tableColumn id="944" xr3:uid="{4D6E821B-085D-452A-912A-3B2252BF6BA4}" name="Colonne925" dataDxfId="7210" totalsRowDxfId="7209"/>
    <tableColumn id="945" xr3:uid="{8F008564-5467-4F5A-8D49-9EE5CB54E562}" name="Colonne926" dataDxfId="7208" totalsRowDxfId="7207"/>
    <tableColumn id="946" xr3:uid="{703314E5-1366-4C76-B726-30D54CE22BF3}" name="Colonne927" dataDxfId="7206" totalsRowDxfId="7205"/>
    <tableColumn id="947" xr3:uid="{BB265E71-978E-4396-A19C-D347FFFCB0B8}" name="Colonne928" dataDxfId="7204" totalsRowDxfId="7203"/>
    <tableColumn id="948" xr3:uid="{E680CA93-D104-4411-9E73-3B185F95C709}" name="Colonne929" dataDxfId="7202" totalsRowDxfId="7201"/>
    <tableColumn id="949" xr3:uid="{F616233F-FC90-49E4-A7EC-2AF95E9EA574}" name="Colonne930" dataDxfId="7200" totalsRowDxfId="7199"/>
    <tableColumn id="950" xr3:uid="{FB370F73-BAC9-47AE-9A63-4D4ABFBBC2CE}" name="Colonne931" dataDxfId="7198" totalsRowDxfId="7197"/>
    <tableColumn id="951" xr3:uid="{27D8E312-08B7-4B80-B3C9-01B92F18C2CC}" name="Colonne932" dataDxfId="7196" totalsRowDxfId="7195"/>
    <tableColumn id="952" xr3:uid="{8E52D27B-B6F6-4176-90BA-D7754B691750}" name="Colonne933" dataDxfId="7194" totalsRowDxfId="7193"/>
    <tableColumn id="953" xr3:uid="{55F878F6-849E-4E01-B480-F8D9010ACF55}" name="Colonne934" dataDxfId="7192" totalsRowDxfId="7191"/>
    <tableColumn id="954" xr3:uid="{2A818E94-3EE8-411F-A76D-35C1F142A3DE}" name="Colonne935" dataDxfId="7190" totalsRowDxfId="7189"/>
    <tableColumn id="955" xr3:uid="{D86BF01C-B65A-4637-B01E-7FC6F9F42AA1}" name="Colonne936" dataDxfId="7188" totalsRowDxfId="7187"/>
    <tableColumn id="956" xr3:uid="{51ABE108-0CF9-4C94-B25C-2EE0E0D74E19}" name="Colonne937" dataDxfId="7186" totalsRowDxfId="7185"/>
    <tableColumn id="957" xr3:uid="{D10ACC96-D13B-472D-BCA4-E0E7390FA7D8}" name="Colonne938" dataDxfId="7184" totalsRowDxfId="7183"/>
    <tableColumn id="958" xr3:uid="{0DD8AD8C-E1D8-4541-B679-4DC6EBC546C5}" name="Colonne939" dataDxfId="7182" totalsRowDxfId="7181"/>
    <tableColumn id="959" xr3:uid="{C4543455-7031-43B3-9783-200AE5EC255A}" name="Colonne940" dataDxfId="7180" totalsRowDxfId="7179"/>
    <tableColumn id="960" xr3:uid="{E487D9B7-DF3F-4122-ACE0-46F47C1E04F7}" name="Colonne941" dataDxfId="7178" totalsRowDxfId="7177"/>
    <tableColumn id="961" xr3:uid="{0E9D4AEB-BF2D-4F12-901F-CCFC65E28876}" name="Colonne942" dataDxfId="7176" totalsRowDxfId="7175"/>
    <tableColumn id="962" xr3:uid="{AC710A53-8A2F-49CD-B4DB-6F7E720EA22B}" name="Colonne943" dataDxfId="7174" totalsRowDxfId="7173"/>
    <tableColumn id="963" xr3:uid="{D32E0927-D053-4E97-99A2-179984E59E07}" name="Colonne944" dataDxfId="7172" totalsRowDxfId="7171"/>
    <tableColumn id="964" xr3:uid="{A928FC49-89B5-42F3-82D8-EF8E1C827657}" name="Colonne945" dataDxfId="7170" totalsRowDxfId="7169"/>
    <tableColumn id="965" xr3:uid="{3A4A96C2-120A-465A-BC89-D3471C8922B3}" name="Colonne946" dataDxfId="7168" totalsRowDxfId="7167"/>
    <tableColumn id="966" xr3:uid="{B566F540-B670-46B8-BF5E-EEB12D11BD69}" name="Colonne947" dataDxfId="7166" totalsRowDxfId="7165"/>
    <tableColumn id="967" xr3:uid="{CE7FD8C9-BE9A-4C2B-950D-E7C2013682AB}" name="Colonne948" dataDxfId="7164" totalsRowDxfId="7163"/>
    <tableColumn id="968" xr3:uid="{E4553982-3E50-4360-AB85-9CB339213D2F}" name="Colonne949" dataDxfId="7162" totalsRowDxfId="7161"/>
    <tableColumn id="969" xr3:uid="{E1D1FF06-A3F3-4489-B75C-023D7F15EC41}" name="Colonne950" dataDxfId="7160" totalsRowDxfId="7159"/>
    <tableColumn id="970" xr3:uid="{962F4B0F-8113-4B20-8061-396329B0AEA1}" name="Colonne951" dataDxfId="7158" totalsRowDxfId="7157"/>
    <tableColumn id="971" xr3:uid="{A92BB799-D028-42AF-BEAC-2AA00F262E38}" name="Colonne952" dataDxfId="7156" totalsRowDxfId="7155"/>
    <tableColumn id="972" xr3:uid="{8C390A48-6379-4DBB-9D27-28A098D28107}" name="Colonne953" dataDxfId="7154" totalsRowDxfId="7153"/>
    <tableColumn id="973" xr3:uid="{08293775-2012-458C-BCDF-D1DC889D4FBC}" name="Colonne954" dataDxfId="7152" totalsRowDxfId="7151"/>
    <tableColumn id="974" xr3:uid="{9164846A-EED5-4366-AA58-7464F1EEA826}" name="Colonne955" dataDxfId="7150" totalsRowDxfId="7149"/>
    <tableColumn id="975" xr3:uid="{CCE5D2E3-B474-4AD3-8273-70F60B7B870A}" name="Colonne956" dataDxfId="7148" totalsRowDxfId="7147"/>
    <tableColumn id="976" xr3:uid="{DB84FB4F-8611-46A6-8797-9C25C85A0A6C}" name="Colonne957" dataDxfId="7146" totalsRowDxfId="7145"/>
    <tableColumn id="977" xr3:uid="{6E2DA849-A5A0-41EB-B18B-0837EBFBA5F8}" name="Colonne958" dataDxfId="7144" totalsRowDxfId="7143"/>
    <tableColumn id="978" xr3:uid="{C3A9F656-CA8F-4EB3-81B5-CC334C27F672}" name="Colonne959" dataDxfId="7142" totalsRowDxfId="7141"/>
    <tableColumn id="979" xr3:uid="{55CE31B8-9FA3-4696-87ED-F1C6FFC9C191}" name="Colonne960" dataDxfId="7140" totalsRowDxfId="7139"/>
    <tableColumn id="980" xr3:uid="{24E0E743-F8FC-4473-A243-C08304B55EE5}" name="Colonne961" dataDxfId="7138" totalsRowDxfId="7137"/>
    <tableColumn id="981" xr3:uid="{8098D61B-FDC4-4E02-ABAE-0AA7DB580974}" name="Colonne962" dataDxfId="7136" totalsRowDxfId="7135"/>
    <tableColumn id="982" xr3:uid="{0DAAD559-E9EE-45DD-A6C5-7406E4520434}" name="Colonne963" dataDxfId="7134" totalsRowDxfId="7133"/>
    <tableColumn id="983" xr3:uid="{4324C325-06B1-47A9-83F5-24C18E408DC1}" name="Colonne964" dataDxfId="7132" totalsRowDxfId="7131"/>
    <tableColumn id="984" xr3:uid="{8A5F24D8-F0C6-4082-BBB1-0587B905A80B}" name="Colonne965" dataDxfId="7130" totalsRowDxfId="7129"/>
    <tableColumn id="985" xr3:uid="{A0180A72-11BC-4D8B-BDE9-920F5E1E1349}" name="Colonne966" dataDxfId="7128" totalsRowDxfId="7127"/>
    <tableColumn id="986" xr3:uid="{DA285807-391C-48DF-8E9D-1BA1575DEF48}" name="Colonne967" dataDxfId="7126" totalsRowDxfId="7125"/>
    <tableColumn id="987" xr3:uid="{3167A98C-C203-488E-AC47-FE849CFCEC46}" name="Colonne968" dataDxfId="7124" totalsRowDxfId="7123"/>
    <tableColumn id="988" xr3:uid="{816E9F8A-6EF8-4F1C-8BC2-2FC3B3489BBB}" name="Colonne969" dataDxfId="7122" totalsRowDxfId="7121"/>
    <tableColumn id="989" xr3:uid="{75964FB7-C7F2-43E0-BB3D-43A6544E6D9E}" name="Colonne970" dataDxfId="7120" totalsRowDxfId="7119"/>
    <tableColumn id="990" xr3:uid="{2DA40A70-8E46-4A35-9BDC-F8E23CD1EB60}" name="Colonne971" dataDxfId="7118" totalsRowDxfId="7117"/>
    <tableColumn id="991" xr3:uid="{53C9BBCA-86B0-4B42-8558-44F1CEFB81E1}" name="Colonne972" dataDxfId="7116" totalsRowDxfId="7115"/>
    <tableColumn id="992" xr3:uid="{5C227E43-5260-49F5-B4D9-639624EEC0D0}" name="Colonne973" dataDxfId="7114" totalsRowDxfId="7113"/>
    <tableColumn id="993" xr3:uid="{93002492-F85B-4CA1-8E3F-48D90D654AC6}" name="Colonne974" dataDxfId="7112" totalsRowDxfId="7111"/>
    <tableColumn id="994" xr3:uid="{EDDA82C6-2283-4CEB-9DEF-7AF50A268C32}" name="Colonne975" dataDxfId="7110" totalsRowDxfId="7109"/>
    <tableColumn id="995" xr3:uid="{FD500666-8D66-4AF7-A25E-F1E56A2A51DF}" name="Colonne976" dataDxfId="7108" totalsRowDxfId="7107"/>
    <tableColumn id="996" xr3:uid="{F994CD28-A363-4319-8F94-D46AC3675957}" name="Colonne977" dataDxfId="7106" totalsRowDxfId="7105"/>
    <tableColumn id="997" xr3:uid="{C5499D45-D465-4CAA-A05D-F9B3A0B9A791}" name="Colonne978" dataDxfId="7104" totalsRowDxfId="7103"/>
    <tableColumn id="998" xr3:uid="{BC3931B4-CA0A-4207-AB3B-20038658E7DF}" name="Colonne979" dataDxfId="7102" totalsRowDxfId="7101"/>
    <tableColumn id="999" xr3:uid="{5C1251D8-F033-4E23-84E6-AE62103CDA35}" name="Colonne980" dataDxfId="7100" totalsRowDxfId="7099"/>
    <tableColumn id="1000" xr3:uid="{3D5252FF-A20D-4479-BFD5-812F0F09F82F}" name="Colonne981" dataDxfId="7098" totalsRowDxfId="7097"/>
    <tableColumn id="1001" xr3:uid="{71FC8FDE-F01B-4C35-8B9D-6EFB725D188C}" name="Colonne982" dataDxfId="7096" totalsRowDxfId="7095"/>
    <tableColumn id="1002" xr3:uid="{2224BB56-AC85-4E25-842A-4E102C37BA1D}" name="Colonne983" dataDxfId="7094" totalsRowDxfId="7093"/>
    <tableColumn id="1003" xr3:uid="{243FE626-6C45-402F-B0D6-C5BA63BA1622}" name="Colonne984" dataDxfId="7092" totalsRowDxfId="7091"/>
    <tableColumn id="1004" xr3:uid="{498B273B-33F5-47C3-83D0-11D81B01BCBF}" name="Colonne985" dataDxfId="7090" totalsRowDxfId="7089"/>
    <tableColumn id="1005" xr3:uid="{5ADE3A6D-1D98-4761-861D-94EC794BBC38}" name="Colonne986" dataDxfId="7088" totalsRowDxfId="7087"/>
    <tableColumn id="1006" xr3:uid="{81CEE37C-7586-46AC-AA6D-45EDC2F0E929}" name="Colonne987" dataDxfId="7086" totalsRowDxfId="7085"/>
    <tableColumn id="1007" xr3:uid="{991A3FEF-98F7-4863-8ED3-EEAC1EE9512C}" name="Colonne988" dataDxfId="7084" totalsRowDxfId="7083"/>
    <tableColumn id="1008" xr3:uid="{18B75712-D0A9-449D-A895-83E9184020E6}" name="Colonne989" dataDxfId="7082" totalsRowDxfId="7081"/>
    <tableColumn id="1009" xr3:uid="{B86BD0DC-F965-4204-A034-CBA763DE5595}" name="Colonne990" dataDxfId="7080" totalsRowDxfId="7079"/>
    <tableColumn id="1010" xr3:uid="{183264CB-C3F2-479C-9AF4-2A221D0561FA}" name="Colonne991" dataDxfId="7078" totalsRowDxfId="7077"/>
    <tableColumn id="1011" xr3:uid="{E35F460D-43D0-4FF9-BDF7-9D25414A6B88}" name="Colonne992" dataDxfId="7076" totalsRowDxfId="7075"/>
    <tableColumn id="1012" xr3:uid="{5030704C-3B76-4E89-82C3-630ADF53712C}" name="Colonne993" dataDxfId="7074" totalsRowDxfId="7073"/>
    <tableColumn id="1013" xr3:uid="{EA9EB227-768F-42FA-A8AB-7463BA691A97}" name="Colonne994" dataDxfId="7072" totalsRowDxfId="7071"/>
    <tableColumn id="1014" xr3:uid="{66C73ECF-D251-4020-84E8-9EC55E3EB6A0}" name="Colonne995" dataDxfId="7070" totalsRowDxfId="7069"/>
    <tableColumn id="1015" xr3:uid="{C32AE8D5-9AF8-4740-AEF6-2DBE7FC264D8}" name="Colonne996" dataDxfId="7068" totalsRowDxfId="7067"/>
    <tableColumn id="1016" xr3:uid="{B7A00811-2423-424B-BC21-27C27D2B6937}" name="Colonne997" dataDxfId="7066" totalsRowDxfId="7065"/>
    <tableColumn id="1017" xr3:uid="{D4D26FE5-8281-46DD-AF40-535336282789}" name="Colonne998" dataDxfId="7064" totalsRowDxfId="7063"/>
    <tableColumn id="1018" xr3:uid="{A685A371-4761-4743-9507-23AB262B8CE8}" name="Colonne999" dataDxfId="7062" totalsRowDxfId="706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0" dataDxfId="7059" totalsRowDxfId="7058">
  <autoFilter ref="A8:AMC211" xr:uid="{E078A7B0-E99D-4F35-B57E-73811D121FC5}">
    <filterColumn colId="18">
      <customFilters>
        <customFilter operator="notEqual" val=" "/>
      </customFilters>
    </filterColumn>
  </autoFilter>
  <tableColumns count="1017">
    <tableColumn id="26" xr3:uid="{E6111EF1-8623-4B62-9432-CBCEE914527A}" name="ID" dataDxfId="7057" totalsRowDxfId="7056">
      <calculatedColumnFormula>ROW()-8</calculatedColumnFormula>
    </tableColumn>
    <tableColumn id="34" xr3:uid="{FDDE3F0F-8028-415D-8553-8E7D296021B9}" name="Donnée (Niveau 1)" dataDxfId="7055" totalsRowDxfId="7054"/>
    <tableColumn id="1" xr3:uid="{5798F353-BBAC-4F0A-82EC-4DB16E4BEE16}" name="Donnée (Niveau 2)" dataDxfId="7053" totalsRowDxfId="7052"/>
    <tableColumn id="2" xr3:uid="{F1E2F6AD-A3A7-45A2-947C-798E7DD0EACE}" name="Donnée (Niveau 3)" dataDxfId="7051" totalsRowDxfId="7050"/>
    <tableColumn id="3" xr3:uid="{EDA4445C-D614-49D7-8906-78AA93774380}" name="Donnée (Niveau 4)" dataDxfId="7049" totalsRowDxfId="7048"/>
    <tableColumn id="4" xr3:uid="{D99E7F21-1278-48A4-90A6-02A6C6F5298C}" name="Donnée (Niveau 5)" dataDxfId="7047" totalsRowDxfId="7046"/>
    <tableColumn id="5" xr3:uid="{71305206-6242-42AB-B028-734148DBD69B}" name="Donnée (Niveau 6)" dataDxfId="7045" totalsRowDxfId="7044"/>
    <tableColumn id="6" xr3:uid="{28D7FCC4-1DEF-4AA2-93AF-C9A973CEFFAC}" name="Description" dataDxfId="7043" totalsRowDxfId="7042"/>
    <tableColumn id="14" xr3:uid="{91C1FFFF-2154-42B7-B44A-A1C132D91AE7}" name="Exemples" dataDxfId="7041" totalsRowDxfId="7040"/>
    <tableColumn id="21" xr3:uid="{DCE40D2C-DFB2-4061-8BA0-98BD1E0D1BE4}" name="Balise" dataDxfId="7039" totalsRowDxfId="7038"/>
    <tableColumn id="11" xr3:uid="{2C75CE32-0FED-4F5D-8134-244EBF64BB37}" name="Cardinalité" dataDxfId="7037" totalsRowDxfId="7036"/>
    <tableColumn id="27" xr3:uid="{5FF6A982-23DA-40DF-88DC-60E0E1F7F61B}" name="Objet" totalsRowFunction="count" dataDxfId="7035" totalsRowDxfId="7034"/>
    <tableColumn id="12" xr3:uid="{8AC6E024-E1D1-4624-8F1A-935FA050F967}" name="Format (ou type)" dataDxfId="7033" totalsRowDxfId="7032"/>
    <tableColumn id="31" xr3:uid="{9FD4BE08-5272-44D6-B13C-487DC4B0DFF9}" name="Détails de format" dataDxfId="7031" totalsRowDxfId="7030"/>
    <tableColumn id="36" xr3:uid="{10FF4F7B-2488-4817-9ED5-CC68B89744EC}" name="15-18" totalsRowFunction="count" dataDxfId="7029" totalsRowDxfId="7028"/>
    <tableColumn id="35" xr3:uid="{29C55F00-1649-471B-8509-903ED3874BC7}" name="15-15" totalsRowFunction="count" dataDxfId="7027" totalsRowDxfId="7026"/>
    <tableColumn id="24" xr3:uid="{5504A2E4-3F39-4ECB-8ADE-6CE33A69EC8F}" name="15-MAJ" totalsRowFunction="count" dataDxfId="7025" totalsRowDxfId="7024"/>
    <tableColumn id="39" xr3:uid="{C69E1E4C-EC5F-4651-86EF-137AE76E79CC}" name="MATRAS" dataDxfId="7023" totalsRowDxfId="7022"/>
    <tableColumn id="7" xr3:uid="{766D7D36-9FC7-4AAA-9758-86F624EF13C7}" name="CUT" dataDxfId="7021" totalsRowDxfId="7020"/>
    <tableColumn id="8" xr3:uid="{329A6E70-42C5-44B8-91EF-6199F719BD72}" name="Colonne2" dataDxfId="7019" totalsRowDxfId="7018"/>
    <tableColumn id="9" xr3:uid="{3A1EDDDF-8133-4EC6-8DCC-C26E42EBE7D5}" name="Colonne3" dataDxfId="7017" totalsRowDxfId="7016"/>
    <tableColumn id="10" xr3:uid="{92FF7F3E-40BD-4AD3-9919-66DF25BB3047}" name="Colonne4" dataDxfId="7015" totalsRowDxfId="7014"/>
    <tableColumn id="13" xr3:uid="{19A2726D-C64E-4263-8F4D-C36C66D8DF14}" name="Colonne5" dataDxfId="7013" totalsRowDxfId="7012"/>
    <tableColumn id="15" xr3:uid="{8DE210EB-1D43-4EAD-A8AB-10D9E133A680}" name="Colonne6" dataDxfId="7011" totalsRowDxfId="7010"/>
    <tableColumn id="16" xr3:uid="{C9C93960-A27E-4BB2-BC19-F3AEB811424C}" name="Colonne7" dataDxfId="7009" totalsRowDxfId="7008"/>
    <tableColumn id="17" xr3:uid="{7817FFB8-F68B-4377-B340-07187DFACCB5}" name="Colonne8" dataDxfId="7007" totalsRowDxfId="7006"/>
    <tableColumn id="18" xr3:uid="{9786B236-2BC4-4FB4-8BBC-A13BD19C2F2B}" name="Colonne9" dataDxfId="7005" totalsRowDxfId="7004"/>
    <tableColumn id="19" xr3:uid="{30397468-EF56-4661-BE0D-AE87A4DC6B60}" name="Colonne10" dataDxfId="7003" totalsRowDxfId="7002"/>
    <tableColumn id="20" xr3:uid="{ABFC23D8-38C2-4AB3-8092-E5705C9622A0}" name="Colonne11" dataDxfId="7001" totalsRowDxfId="7000"/>
    <tableColumn id="22" xr3:uid="{C1DFFAAC-49EB-44AB-A2F6-6D36DCB40D66}" name="Colonne12" dataDxfId="6999" totalsRowDxfId="6998"/>
    <tableColumn id="23" xr3:uid="{3454DDA4-5DB5-48EF-B6D3-A4D4324BC9C2}" name="Colonne13" dataDxfId="6997" totalsRowDxfId="6996"/>
    <tableColumn id="25" xr3:uid="{1A2A2405-0C15-4AFC-BDEB-3F88CF920F98}" name="Colonne14" dataDxfId="6995" totalsRowDxfId="6994"/>
    <tableColumn id="28" xr3:uid="{0A3B4E07-5753-43AF-9F09-308A399589DB}" name="Colonne15" dataDxfId="6993" totalsRowDxfId="6992"/>
    <tableColumn id="29" xr3:uid="{885A1884-75DD-49F7-BDE6-207BB5B98244}" name="Colonne16" dataDxfId="6991" totalsRowDxfId="6990"/>
    <tableColumn id="30" xr3:uid="{C0E0B77A-7DBE-4E1D-8A8F-32D5C9121111}" name="Colonne17" dataDxfId="6989" totalsRowDxfId="6988"/>
    <tableColumn id="32" xr3:uid="{C78458CE-CBBD-44D9-8AE6-7FE2CD817F52}" name="Colonne18" dataDxfId="6987" totalsRowDxfId="6986"/>
    <tableColumn id="33" xr3:uid="{4DC2C311-BC40-4DCB-A635-F10AE9F63019}" name="Colonne19" dataDxfId="6985" totalsRowDxfId="6984"/>
    <tableColumn id="38" xr3:uid="{C26102F0-2667-40EE-B5E2-CF12D2975CA3}" name="Colonne20" dataDxfId="6983" totalsRowDxfId="6982"/>
    <tableColumn id="40" xr3:uid="{71982CB8-79D0-4A4A-9604-4BD55BC39C27}" name="Colonne21" dataDxfId="6981" totalsRowDxfId="6980"/>
    <tableColumn id="41" xr3:uid="{06385FB1-693E-4D27-AEEA-DE8BE7990C2F}" name="Colonne22" dataDxfId="6979" totalsRowDxfId="6978"/>
    <tableColumn id="42" xr3:uid="{D73677D2-1B8E-4AB6-B7C4-5120D883BCDB}" name="Colonne23" dataDxfId="6977" totalsRowDxfId="6976"/>
    <tableColumn id="43" xr3:uid="{A663F111-59F7-4F6B-8521-ADC70D172664}" name="Colonne24" dataDxfId="6975" totalsRowDxfId="6974"/>
    <tableColumn id="44" xr3:uid="{51046304-357C-45A1-9A30-66AEC5BC0BB0}" name="Colonne25" dataDxfId="6973" totalsRowDxfId="6972"/>
    <tableColumn id="45" xr3:uid="{B128C846-FC9E-4DF5-9ACC-6D9863F68ACC}" name="Colonne26" dataDxfId="6971" totalsRowDxfId="6970"/>
    <tableColumn id="46" xr3:uid="{90E2BC5E-CE8E-4D62-B897-7EC15B14EDFC}" name="Colonne27" dataDxfId="6969" totalsRowDxfId="6968"/>
    <tableColumn id="47" xr3:uid="{9EB0EBD7-C9EC-4517-8A9E-9DF491D3CE5E}" name="Colonne28" dataDxfId="6967" totalsRowDxfId="6966"/>
    <tableColumn id="48" xr3:uid="{00E94C91-B4AF-4FBA-A5CE-C81485BA155A}" name="Colonne29" dataDxfId="6965" totalsRowDxfId="6964"/>
    <tableColumn id="49" xr3:uid="{CDBEC040-670A-441A-A742-72266C3723B8}" name="Colonne30" dataDxfId="6963" totalsRowDxfId="6962"/>
    <tableColumn id="50" xr3:uid="{6790D34A-F58B-41A7-A1B9-D45D78090BE2}" name="Colonne31" dataDxfId="6961" totalsRowDxfId="6960"/>
    <tableColumn id="51" xr3:uid="{0B762FD8-6802-462D-8313-6708D9792E81}" name="Colonne32" dataDxfId="6959" totalsRowDxfId="6958"/>
    <tableColumn id="52" xr3:uid="{0CE14085-2EA2-4975-AB8D-739737E0DD73}" name="Colonne33" dataDxfId="6957" totalsRowDxfId="6956"/>
    <tableColumn id="53" xr3:uid="{D45A29AF-63D1-4311-9824-06ED406CE066}" name="Colonne34" dataDxfId="6955" totalsRowDxfId="6954"/>
    <tableColumn id="54" xr3:uid="{9C31B94B-D115-44D9-9B9E-0AC9D6CC7583}" name="Colonne35" dataDxfId="6953" totalsRowDxfId="6952"/>
    <tableColumn id="55" xr3:uid="{326A99BB-2452-4F97-A091-E616E79D5826}" name="Colonne36" dataDxfId="6951" totalsRowDxfId="6950"/>
    <tableColumn id="56" xr3:uid="{650FECF0-C8AF-4E61-BB7C-9F35359758D9}" name="Colonne37" dataDxfId="6949" totalsRowDxfId="6948"/>
    <tableColumn id="57" xr3:uid="{6CDC5D44-1319-4814-940F-EBD4DFF4F47B}" name="Colonne38" dataDxfId="6947" totalsRowDxfId="6946"/>
    <tableColumn id="58" xr3:uid="{9BCAE1DD-05C1-4686-995F-DACBFE036457}" name="Colonne39" dataDxfId="6945" totalsRowDxfId="6944"/>
    <tableColumn id="59" xr3:uid="{7F986336-35D8-4E47-8140-DA6BB98F6608}" name="Colonne40" dataDxfId="6943" totalsRowDxfId="6942"/>
    <tableColumn id="60" xr3:uid="{A297CF8C-1714-4662-99B8-C6819491207F}" name="Colonne41" dataDxfId="6941" totalsRowDxfId="6940"/>
    <tableColumn id="61" xr3:uid="{68AD43F3-CAFD-4830-B6B8-2BB046DD727F}" name="Colonne42" dataDxfId="6939" totalsRowDxfId="6938"/>
    <tableColumn id="62" xr3:uid="{771172EE-63A0-4AB4-92D7-270B7DC01E79}" name="Colonne43" dataDxfId="6937" totalsRowDxfId="6936"/>
    <tableColumn id="63" xr3:uid="{6E508A58-85BD-4FAA-8EDC-D6AC128888B8}" name="Colonne44" dataDxfId="6935" totalsRowDxfId="6934"/>
    <tableColumn id="64" xr3:uid="{23124BDE-911F-4E57-BFAB-B47BE7F09968}" name="Colonne45" dataDxfId="6933" totalsRowDxfId="6932"/>
    <tableColumn id="65" xr3:uid="{5C2E32D9-CD11-4368-A54F-FCC130D933B0}" name="Colonne46" dataDxfId="6931" totalsRowDxfId="6930"/>
    <tableColumn id="66" xr3:uid="{972E7753-183D-47B8-A19E-8FDF4F8445C2}" name="Colonne47" dataDxfId="6929" totalsRowDxfId="6928"/>
    <tableColumn id="67" xr3:uid="{DF91C16E-DB10-4DB8-9BBA-1414F1B61149}" name="Colonne48" dataDxfId="6927" totalsRowDxfId="6926"/>
    <tableColumn id="68" xr3:uid="{F1907138-E55F-4A64-8B49-2CAF5440FB95}" name="Colonne49" dataDxfId="6925" totalsRowDxfId="6924"/>
    <tableColumn id="69" xr3:uid="{36FE45FB-F28B-4A05-A78A-5C7B58E51744}" name="Colonne50" dataDxfId="6923" totalsRowDxfId="6922"/>
    <tableColumn id="70" xr3:uid="{2D50D7C2-D54C-4D02-B342-CFD67D86B2C4}" name="Colonne51" dataDxfId="6921" totalsRowDxfId="6920"/>
    <tableColumn id="71" xr3:uid="{5158CFDC-9489-48C8-AB18-C0AAAF4A5E82}" name="Colonne52" dataDxfId="6919" totalsRowDxfId="6918"/>
    <tableColumn id="72" xr3:uid="{D628F7CE-8A3B-436B-801C-9844452C93A7}" name="Colonne53" dataDxfId="6917" totalsRowDxfId="6916"/>
    <tableColumn id="73" xr3:uid="{A618D67E-BC55-494E-8111-17C6928D419B}" name="Colonne54" dataDxfId="6915" totalsRowDxfId="6914"/>
    <tableColumn id="74" xr3:uid="{235E8B3A-1AA3-4247-96F1-050728582FB3}" name="Colonne55" dataDxfId="6913" totalsRowDxfId="6912"/>
    <tableColumn id="75" xr3:uid="{6C4BA737-76E8-484A-A33E-6D1134C5E710}" name="Colonne56" dataDxfId="6911" totalsRowDxfId="6910"/>
    <tableColumn id="76" xr3:uid="{13FC68A9-54DF-464A-A091-082FF6957E12}" name="Colonne57" dataDxfId="6909" totalsRowDxfId="6908"/>
    <tableColumn id="77" xr3:uid="{016F4033-02E9-464D-ADE8-999527179AB1}" name="Colonne58" dataDxfId="6907" totalsRowDxfId="6906"/>
    <tableColumn id="78" xr3:uid="{F81450E4-F039-4E19-A211-A7A0C580616D}" name="Colonne59" dataDxfId="6905" totalsRowDxfId="6904"/>
    <tableColumn id="79" xr3:uid="{5B52E1EC-5420-4662-8AF5-8CBCE5450D57}" name="Colonne60" dataDxfId="6903" totalsRowDxfId="6902"/>
    <tableColumn id="80" xr3:uid="{1B534455-AA39-4DCB-BA10-136663910A88}" name="Colonne61" dataDxfId="6901" totalsRowDxfId="6900"/>
    <tableColumn id="81" xr3:uid="{10ED81D4-0784-4698-9F64-3DCB7FBFE2ED}" name="Colonne62" dataDxfId="6899" totalsRowDxfId="6898"/>
    <tableColumn id="82" xr3:uid="{5F95FC5B-A0AB-48F8-BC91-A1080383BFB5}" name="Colonne63" dataDxfId="6897" totalsRowDxfId="6896"/>
    <tableColumn id="83" xr3:uid="{E2A2211A-160C-4A55-A28F-E3BD7C17A2D7}" name="Colonne64" dataDxfId="6895" totalsRowDxfId="6894"/>
    <tableColumn id="84" xr3:uid="{10B9CAC8-8312-49D5-A9EB-69998E446033}" name="Colonne65" dataDxfId="6893" totalsRowDxfId="6892"/>
    <tableColumn id="85" xr3:uid="{FF56E2F9-01E7-4036-A9FC-101E282AFADA}" name="Colonne66" dataDxfId="6891" totalsRowDxfId="6890"/>
    <tableColumn id="86" xr3:uid="{229819C3-86CC-41F6-8471-343D0A5334F6}" name="Colonne67" dataDxfId="6889" totalsRowDxfId="6888"/>
    <tableColumn id="87" xr3:uid="{D8E8E89E-B8D3-4EF4-A83A-371EA39D3149}" name="Colonne68" dataDxfId="6887" totalsRowDxfId="6886"/>
    <tableColumn id="88" xr3:uid="{0D699885-AB62-469C-BD88-6ACB8417E467}" name="Colonne69" dataDxfId="6885" totalsRowDxfId="6884"/>
    <tableColumn id="89" xr3:uid="{C457978B-6FD5-47D5-A6C2-7D7F342088BA}" name="Colonne70" dataDxfId="6883" totalsRowDxfId="6882"/>
    <tableColumn id="90" xr3:uid="{74FB3F28-8F36-4BB9-AF7D-D0ECD0897B24}" name="Colonne71" dataDxfId="6881" totalsRowDxfId="6880"/>
    <tableColumn id="91" xr3:uid="{4FAC0BD7-71F4-4F50-9155-34AABB335C17}" name="Colonne72" dataDxfId="6879" totalsRowDxfId="6878"/>
    <tableColumn id="92" xr3:uid="{AC971990-A8ED-4A86-A982-53CEF8C65781}" name="Colonne73" dataDxfId="6877" totalsRowDxfId="6876"/>
    <tableColumn id="93" xr3:uid="{CDEEEF12-6E81-4469-B3C2-13D326BC0DCB}" name="Colonne74" dataDxfId="6875" totalsRowDxfId="6874"/>
    <tableColumn id="94" xr3:uid="{D0901917-AA52-4D9C-ACC9-3F461A006486}" name="Colonne75" dataDxfId="6873" totalsRowDxfId="6872"/>
    <tableColumn id="95" xr3:uid="{D88EBF9A-431A-4C69-9466-B9D26D28152D}" name="Colonne76" dataDxfId="6871" totalsRowDxfId="6870"/>
    <tableColumn id="96" xr3:uid="{08FBA6C2-CEC9-4B23-BCB9-9E0566941BB7}" name="Colonne77" dataDxfId="6869" totalsRowDxfId="6868"/>
    <tableColumn id="97" xr3:uid="{E19AC6CA-70C6-405A-B851-F9B064BC2E3D}" name="Colonne78" dataDxfId="6867" totalsRowDxfId="6866"/>
    <tableColumn id="98" xr3:uid="{E0F8A1AB-0DC6-47A0-B8E6-5B27ED7103B5}" name="Colonne79" dataDxfId="6865" totalsRowDxfId="6864"/>
    <tableColumn id="99" xr3:uid="{359DDABE-86F8-4056-A591-F297DB50DAF1}" name="Colonne80" dataDxfId="6863" totalsRowDxfId="6862"/>
    <tableColumn id="100" xr3:uid="{80674F59-CF01-46FB-8765-E6999CCED2A2}" name="Colonne81" dataDxfId="6861" totalsRowDxfId="6860"/>
    <tableColumn id="101" xr3:uid="{5DC407B7-370E-4D45-8469-884807584F77}" name="Colonne82" dataDxfId="6859" totalsRowDxfId="6858"/>
    <tableColumn id="102" xr3:uid="{FA6DC79C-DD66-4B07-9D83-EC5A6C3F62F3}" name="Colonne83" dataDxfId="6857" totalsRowDxfId="6856"/>
    <tableColumn id="103" xr3:uid="{CBAA420E-6630-48AD-8BF5-8ABD84117BAB}" name="Colonne84" dataDxfId="6855" totalsRowDxfId="6854"/>
    <tableColumn id="104" xr3:uid="{130ED81B-72ED-46BF-9FBD-D15E70985DE6}" name="Colonne85" dataDxfId="6853" totalsRowDxfId="6852"/>
    <tableColumn id="105" xr3:uid="{08FAE994-B9D6-4CEA-BD02-9C6F6DE24ABF}" name="Colonne86" dataDxfId="6851" totalsRowDxfId="6850"/>
    <tableColumn id="106" xr3:uid="{9DCB5101-338C-4789-B3F3-FB963D93DFF5}" name="Colonne87" dataDxfId="6849" totalsRowDxfId="6848"/>
    <tableColumn id="107" xr3:uid="{809A3DA9-360B-494B-9C88-6BE059EB6103}" name="Colonne88" dataDxfId="6847" totalsRowDxfId="6846"/>
    <tableColumn id="108" xr3:uid="{CE56704F-14F4-4EE0-9167-D83B63FD44E9}" name="Colonne89" dataDxfId="6845" totalsRowDxfId="6844"/>
    <tableColumn id="109" xr3:uid="{7641BBE1-7209-4266-9287-89A6BA14A8CC}" name="Colonne90" dataDxfId="6843" totalsRowDxfId="6842"/>
    <tableColumn id="110" xr3:uid="{C587D819-CEA2-4D80-97E1-1234203D6383}" name="Colonne91" dataDxfId="6841" totalsRowDxfId="6840"/>
    <tableColumn id="111" xr3:uid="{F79B8D11-6FF9-40F9-9D91-1DFC6D537B60}" name="Colonne92" dataDxfId="6839" totalsRowDxfId="6838"/>
    <tableColumn id="112" xr3:uid="{11CBDA4B-EE93-40F6-B20E-3754CA86135D}" name="Colonne93" dataDxfId="6837" totalsRowDxfId="6836"/>
    <tableColumn id="113" xr3:uid="{641131BA-D28D-478F-B31F-6117FA6E9697}" name="Colonne94" dataDxfId="6835" totalsRowDxfId="6834"/>
    <tableColumn id="114" xr3:uid="{CEBDA260-EEB5-4F2C-811E-7D578A69A7DB}" name="Colonne95" dataDxfId="6833" totalsRowDxfId="6832"/>
    <tableColumn id="115" xr3:uid="{FD6733F0-AD6D-4171-8FE4-77B39D349782}" name="Colonne96" dataDxfId="6831" totalsRowDxfId="6830"/>
    <tableColumn id="116" xr3:uid="{3A7B9A64-2D48-4982-8E0D-AFF27F3D5F1F}" name="Colonne97" dataDxfId="6829" totalsRowDxfId="6828"/>
    <tableColumn id="117" xr3:uid="{BC1EE992-136D-4E4D-9294-57E0FFD8EAE2}" name="Colonne98" dataDxfId="6827" totalsRowDxfId="6826"/>
    <tableColumn id="118" xr3:uid="{FF019E9F-C833-46F3-BCB8-35F99CF5224E}" name="Colonne99" dataDxfId="6825" totalsRowDxfId="6824"/>
    <tableColumn id="119" xr3:uid="{BD4B11CE-28B9-4B03-A81F-464BC729B7AA}" name="Colonne100" dataDxfId="6823" totalsRowDxfId="6822"/>
    <tableColumn id="120" xr3:uid="{EE333F44-4374-4BDB-9884-8C1C3DA345C0}" name="Colonne101" dataDxfId="6821" totalsRowDxfId="6820"/>
    <tableColumn id="121" xr3:uid="{23BEF255-D60C-4581-BC6A-A6EDAB88A680}" name="Colonne102" dataDxfId="6819" totalsRowDxfId="6818"/>
    <tableColumn id="122" xr3:uid="{770C9978-685E-461E-93C0-32A66CB2D938}" name="Colonne103" dataDxfId="6817" totalsRowDxfId="6816"/>
    <tableColumn id="123" xr3:uid="{32131B9F-A696-4409-A385-C09A0C1DA358}" name="Colonne104" dataDxfId="6815" totalsRowDxfId="6814"/>
    <tableColumn id="124" xr3:uid="{449C62B6-D918-4204-9942-0507BB4E88A6}" name="Colonne105" dataDxfId="6813" totalsRowDxfId="6812"/>
    <tableColumn id="125" xr3:uid="{49EB2E06-F285-4BEB-B0D9-9017C1F7AB8B}" name="Colonne106" dataDxfId="6811" totalsRowDxfId="6810"/>
    <tableColumn id="126" xr3:uid="{FDC0AE22-D30B-4BD5-B4EB-ECBCBF1618D5}" name="Colonne107" dataDxfId="6809" totalsRowDxfId="6808"/>
    <tableColumn id="127" xr3:uid="{D2D94A04-360C-4753-8585-61EF5C15ADB4}" name="Colonne108" dataDxfId="6807" totalsRowDxfId="6806"/>
    <tableColumn id="128" xr3:uid="{CDEBD28C-A08E-4966-B77A-D6E69836E2EE}" name="Colonne109" dataDxfId="6805" totalsRowDxfId="6804"/>
    <tableColumn id="129" xr3:uid="{D18A8B6B-4A57-4041-93C8-3354804277AA}" name="Colonne110" dataDxfId="6803" totalsRowDxfId="6802"/>
    <tableColumn id="130" xr3:uid="{20711F19-A131-49A4-8E56-138DD722A317}" name="Colonne111" dataDxfId="6801" totalsRowDxfId="6800"/>
    <tableColumn id="131" xr3:uid="{424102EF-47DA-4528-8D47-F9F0C7FDA147}" name="Colonne112" dataDxfId="6799" totalsRowDxfId="6798"/>
    <tableColumn id="132" xr3:uid="{3627ED13-2524-4CDE-AA2D-849B25D4A95E}" name="Colonne113" dataDxfId="6797" totalsRowDxfId="6796"/>
    <tableColumn id="133" xr3:uid="{C2D4EEC9-4FE8-43EF-A014-C7E7C2AA172C}" name="Colonne114" dataDxfId="6795" totalsRowDxfId="6794"/>
    <tableColumn id="134" xr3:uid="{BFE885B0-78EB-4E6D-95AB-48EB5A52D137}" name="Colonne115" dataDxfId="6793" totalsRowDxfId="6792"/>
    <tableColumn id="135" xr3:uid="{1D98B624-FC60-4581-B588-4E99116C0F71}" name="Colonne116" dataDxfId="6791" totalsRowDxfId="6790"/>
    <tableColumn id="136" xr3:uid="{224FBDAD-81DB-428E-9CB9-56CD5956ECBE}" name="Colonne117" dataDxfId="6789" totalsRowDxfId="6788"/>
    <tableColumn id="137" xr3:uid="{42C64A69-764F-49AD-B731-BFB86EA20053}" name="Colonne118" dataDxfId="6787" totalsRowDxfId="6786"/>
    <tableColumn id="138" xr3:uid="{F0955657-9DD1-4FDE-A688-37963A53D094}" name="Colonne119" dataDxfId="6785" totalsRowDxfId="6784"/>
    <tableColumn id="139" xr3:uid="{15D1BBC7-8F20-43E2-9582-CD73E31690C0}" name="Colonne120" dataDxfId="6783" totalsRowDxfId="6782"/>
    <tableColumn id="140" xr3:uid="{EC3BAA4E-BB63-40F1-8094-1FB9C0A83DE9}" name="Colonne121" dataDxfId="6781" totalsRowDxfId="6780"/>
    <tableColumn id="141" xr3:uid="{83311B15-AC7A-4498-96AC-3343858D2955}" name="Colonne122" dataDxfId="6779" totalsRowDxfId="6778"/>
    <tableColumn id="142" xr3:uid="{39D85B2B-DF91-4DC0-80E7-83CDF487310F}" name="Colonne123" dataDxfId="6777" totalsRowDxfId="6776"/>
    <tableColumn id="143" xr3:uid="{24E14F8B-CF44-4F8E-9D79-12DE514B03A0}" name="Colonne124" dataDxfId="6775" totalsRowDxfId="6774"/>
    <tableColumn id="144" xr3:uid="{0148D620-946D-4F6A-B11F-DE51C95BB923}" name="Colonne125" dataDxfId="6773" totalsRowDxfId="6772"/>
    <tableColumn id="145" xr3:uid="{15926F02-BD88-49E7-92A3-27CA602A83FF}" name="Colonne126" dataDxfId="6771" totalsRowDxfId="6770"/>
    <tableColumn id="146" xr3:uid="{741A0B93-D579-4EBE-A95D-9EC8B628B02A}" name="Colonne127" dataDxfId="6769" totalsRowDxfId="6768"/>
    <tableColumn id="147" xr3:uid="{73A52E72-DE2D-4722-95C4-87BEC513B4C2}" name="Colonne128" dataDxfId="6767" totalsRowDxfId="6766"/>
    <tableColumn id="148" xr3:uid="{6553C4A5-2BE1-45FE-88F0-EF0212E9C4A9}" name="Colonne129" dataDxfId="6765" totalsRowDxfId="6764"/>
    <tableColumn id="149" xr3:uid="{E8C6C68F-9B5B-4981-BA56-016CE9EBD65E}" name="Colonne130" dataDxfId="6763" totalsRowDxfId="6762"/>
    <tableColumn id="150" xr3:uid="{F864CC69-0100-43CC-90C3-A67DA94C90E3}" name="Colonne131" dataDxfId="6761" totalsRowDxfId="6760"/>
    <tableColumn id="151" xr3:uid="{0726983B-415D-4045-B87D-1EA2F58ED257}" name="Colonne132" dataDxfId="6759" totalsRowDxfId="6758"/>
    <tableColumn id="152" xr3:uid="{4DF351AD-BC3D-49C6-9E69-18D4A118E4F1}" name="Colonne133" dataDxfId="6757" totalsRowDxfId="6756"/>
    <tableColumn id="153" xr3:uid="{9B81A144-19FF-4AE8-A488-CCF1F9B2A84F}" name="Colonne134" dataDxfId="6755" totalsRowDxfId="6754"/>
    <tableColumn id="154" xr3:uid="{E8C25252-7EFC-419E-BCFA-AA57BDE5129F}" name="Colonne135" dataDxfId="6753" totalsRowDxfId="6752"/>
    <tableColumn id="155" xr3:uid="{2CDDBE7A-3290-4558-8F8C-270A74BAF9A5}" name="Colonne136" dataDxfId="6751" totalsRowDxfId="6750"/>
    <tableColumn id="156" xr3:uid="{E6ADDEA3-99D4-4AAF-BE2D-1ED6DBA01258}" name="Colonne137" dataDxfId="6749" totalsRowDxfId="6748"/>
    <tableColumn id="157" xr3:uid="{3E407D7A-65BB-4EF7-BFE9-2F1993ACE888}" name="Colonne138" dataDxfId="6747" totalsRowDxfId="6746"/>
    <tableColumn id="158" xr3:uid="{5046FDC6-3727-49D6-BB98-869DA29D815C}" name="Colonne139" dataDxfId="6745" totalsRowDxfId="6744"/>
    <tableColumn id="159" xr3:uid="{CEAA0614-8BCC-41EE-934A-26296FE3BA5A}" name="Colonne140" dataDxfId="6743" totalsRowDxfId="6742"/>
    <tableColumn id="160" xr3:uid="{A68DCA56-1D11-4D3F-8961-F5A028EFF86A}" name="Colonne141" dataDxfId="6741" totalsRowDxfId="6740"/>
    <tableColumn id="161" xr3:uid="{6C432BF4-9579-496D-B8E6-DA90B901F25A}" name="Colonne142" dataDxfId="6739" totalsRowDxfId="6738"/>
    <tableColumn id="162" xr3:uid="{6B558B2C-247C-407B-91FD-3859ADA7A31D}" name="Colonne143" dataDxfId="6737" totalsRowDxfId="6736"/>
    <tableColumn id="163" xr3:uid="{DFB0FDDE-D1D5-46E6-8EB8-A69B2DC24F91}" name="Colonne144" dataDxfId="6735" totalsRowDxfId="6734"/>
    <tableColumn id="164" xr3:uid="{BC1D9598-AB6A-48FA-997C-E22D25057CB9}" name="Colonne145" dataDxfId="6733" totalsRowDxfId="6732"/>
    <tableColumn id="165" xr3:uid="{310D39C5-837F-4E8B-A981-46EFDC580BEB}" name="Colonne146" dataDxfId="6731" totalsRowDxfId="6730"/>
    <tableColumn id="166" xr3:uid="{419BC4FE-4E43-4281-A0FA-38A9AF195E5C}" name="Colonne147" dataDxfId="6729" totalsRowDxfId="6728"/>
    <tableColumn id="167" xr3:uid="{2A8F7847-5E05-4436-BFF6-271898A1A605}" name="Colonne148" dataDxfId="6727" totalsRowDxfId="6726"/>
    <tableColumn id="168" xr3:uid="{992D9B6D-5200-4FCD-BC0B-C2E4D1CA0CC8}" name="Colonne149" dataDxfId="6725" totalsRowDxfId="6724"/>
    <tableColumn id="169" xr3:uid="{E56D7306-DE5C-4FDE-A59C-CAD20786997B}" name="Colonne150" dataDxfId="6723" totalsRowDxfId="6722"/>
    <tableColumn id="170" xr3:uid="{1FDEBC01-91AD-43D6-9860-65A5BC6F65DA}" name="Colonne151" dataDxfId="6721" totalsRowDxfId="6720"/>
    <tableColumn id="171" xr3:uid="{E36DDF29-6C3A-4818-9012-2932E0EB4FD4}" name="Colonne152" dataDxfId="6719" totalsRowDxfId="6718"/>
    <tableColumn id="172" xr3:uid="{DFAF6A88-6F86-4438-B855-B3422727D770}" name="Colonne153" dataDxfId="6717" totalsRowDxfId="6716"/>
    <tableColumn id="173" xr3:uid="{E0DCE7FD-AEF0-4A30-A526-C7D1A6D91C26}" name="Colonne154" dataDxfId="6715" totalsRowDxfId="6714"/>
    <tableColumn id="174" xr3:uid="{729AFC6D-FD59-41A4-BE9B-3A7551BD9829}" name="Colonne155" dataDxfId="6713" totalsRowDxfId="6712"/>
    <tableColumn id="175" xr3:uid="{3553510E-B054-4071-AED1-E253C8812088}" name="Colonne156" dataDxfId="6711" totalsRowDxfId="6710"/>
    <tableColumn id="176" xr3:uid="{4093A025-B149-415C-927D-D6F933CFD7EA}" name="Colonne157" dataDxfId="6709" totalsRowDxfId="6708"/>
    <tableColumn id="177" xr3:uid="{826A12A9-1C7E-478D-A5AE-C0CABDC39843}" name="Colonne158" dataDxfId="6707" totalsRowDxfId="6706"/>
    <tableColumn id="178" xr3:uid="{69196E71-9EDE-4934-8A33-5418AB1D1663}" name="Colonne159" dataDxfId="6705" totalsRowDxfId="6704"/>
    <tableColumn id="179" xr3:uid="{8D81EE76-A3A6-41FC-BD70-E711C18B0EF5}" name="Colonne160" dataDxfId="6703" totalsRowDxfId="6702"/>
    <tableColumn id="180" xr3:uid="{B1D727A1-42F4-4009-AB7B-6EEE2DA11F55}" name="Colonne161" dataDxfId="6701" totalsRowDxfId="6700"/>
    <tableColumn id="181" xr3:uid="{58494DCB-05C1-496E-86D3-B18A491B204D}" name="Colonne162" dataDxfId="6699" totalsRowDxfId="6698"/>
    <tableColumn id="182" xr3:uid="{1CB074B1-C9B1-44F2-8E4D-F326446C27E9}" name="Colonne163" dataDxfId="6697" totalsRowDxfId="6696"/>
    <tableColumn id="183" xr3:uid="{5C443F45-F9F4-4126-83C6-29FE1D1EABAA}" name="Colonne164" dataDxfId="6695" totalsRowDxfId="6694"/>
    <tableColumn id="184" xr3:uid="{83C0412A-8688-405D-98B1-23ED66DEAD71}" name="Colonne165" dataDxfId="6693" totalsRowDxfId="6692"/>
    <tableColumn id="185" xr3:uid="{CD2B142D-A68B-4B5A-B0FB-9ED4115060AE}" name="Colonne166" dataDxfId="6691" totalsRowDxfId="6690"/>
    <tableColumn id="186" xr3:uid="{1D253E64-8F06-4330-A10A-E9C2941DD555}" name="Colonne167" dataDxfId="6689" totalsRowDxfId="6688"/>
    <tableColumn id="187" xr3:uid="{0A39B754-A160-4E7D-961C-85036B61FFF2}" name="Colonne168" dataDxfId="6687" totalsRowDxfId="6686"/>
    <tableColumn id="188" xr3:uid="{0F9B0C38-1BCA-4159-A100-6F174D723CDC}" name="Colonne169" dataDxfId="6685" totalsRowDxfId="6684"/>
    <tableColumn id="189" xr3:uid="{4941513F-60D1-4227-9F70-E5333CB9EE79}" name="Colonne170" dataDxfId="6683" totalsRowDxfId="6682"/>
    <tableColumn id="190" xr3:uid="{69D31E03-758D-4459-87CA-2E6E5E3460B4}" name="Colonne171" dataDxfId="6681" totalsRowDxfId="6680"/>
    <tableColumn id="191" xr3:uid="{C3FE8A85-3D18-43AC-A679-5C1AA017B63F}" name="Colonne172" dataDxfId="6679" totalsRowDxfId="6678"/>
    <tableColumn id="192" xr3:uid="{20C18F43-A90A-4147-9BDA-5F0CCEA35C88}" name="Colonne173" dataDxfId="6677" totalsRowDxfId="6676"/>
    <tableColumn id="193" xr3:uid="{B558D57B-66CC-4C69-B863-1D5CBA9B0573}" name="Colonne174" dataDxfId="6675" totalsRowDxfId="6674"/>
    <tableColumn id="194" xr3:uid="{13EFB8D9-971A-4956-BEDD-A910524C7B46}" name="Colonne175" dataDxfId="6673" totalsRowDxfId="6672"/>
    <tableColumn id="195" xr3:uid="{5168863C-9452-408A-B58D-59A0EBADD37C}" name="Colonne176" dataDxfId="6671" totalsRowDxfId="6670"/>
    <tableColumn id="196" xr3:uid="{EBC382A3-1FEF-4077-8EBF-E2F40757F207}" name="Colonne177" dataDxfId="6669" totalsRowDxfId="6668"/>
    <tableColumn id="197" xr3:uid="{E1D57413-C2EC-4A02-9B1C-866E4944F8D5}" name="Colonne178" dataDxfId="6667" totalsRowDxfId="6666"/>
    <tableColumn id="198" xr3:uid="{579F0EFC-781F-4E7D-974B-0AFEA0593B23}" name="Colonne179" dataDxfId="6665" totalsRowDxfId="6664"/>
    <tableColumn id="199" xr3:uid="{15F6D4FE-832C-441F-88D6-57BE76B68695}" name="Colonne180" dataDxfId="6663" totalsRowDxfId="6662"/>
    <tableColumn id="200" xr3:uid="{07FCCA25-90FE-40AA-89C3-74F9A30D4A0F}" name="Colonne181" dataDxfId="6661" totalsRowDxfId="6660"/>
    <tableColumn id="201" xr3:uid="{324C4840-5D8A-40C5-91BD-377514DDB0E6}" name="Colonne182" dataDxfId="6659" totalsRowDxfId="6658"/>
    <tableColumn id="202" xr3:uid="{E2682F28-AAD6-43C2-A586-AA3B8750395C}" name="Colonne183" dataDxfId="6657" totalsRowDxfId="6656"/>
    <tableColumn id="203" xr3:uid="{70C72581-95B5-4C7E-949D-D85AAD6710A8}" name="Colonne184" dataDxfId="6655" totalsRowDxfId="6654"/>
    <tableColumn id="204" xr3:uid="{88A2AE1C-A877-41F4-94D6-5257BA4CE60D}" name="Colonne185" dataDxfId="6653" totalsRowDxfId="6652"/>
    <tableColumn id="205" xr3:uid="{43CC31E7-5C3A-4AEF-8702-17AE13DAE2F6}" name="Colonne186" dataDxfId="6651" totalsRowDxfId="6650"/>
    <tableColumn id="206" xr3:uid="{C659FC34-ABD5-4551-A680-2E4AAB7E508B}" name="Colonne187" dataDxfId="6649" totalsRowDxfId="6648"/>
    <tableColumn id="207" xr3:uid="{9B2DC342-4E4E-4E45-9F87-AD3AF277127B}" name="Colonne188" dataDxfId="6647" totalsRowDxfId="6646"/>
    <tableColumn id="208" xr3:uid="{290CE59D-B1D9-4208-91A1-E7A38B42A671}" name="Colonne189" dataDxfId="6645" totalsRowDxfId="6644"/>
    <tableColumn id="209" xr3:uid="{391D8032-EEB5-46CF-833D-DA7D2EC94B56}" name="Colonne190" dataDxfId="6643" totalsRowDxfId="6642"/>
    <tableColumn id="210" xr3:uid="{DBCFD074-2DA0-42FF-8ADF-05FCB4BEE1DF}" name="Colonne191" dataDxfId="6641" totalsRowDxfId="6640"/>
    <tableColumn id="211" xr3:uid="{99661551-8624-489B-9189-739E32952B8F}" name="Colonne192" dataDxfId="6639" totalsRowDxfId="6638"/>
    <tableColumn id="212" xr3:uid="{27F06EDD-24D4-4C6A-8E60-E0CF0A5EEE89}" name="Colonne193" dataDxfId="6637" totalsRowDxfId="6636"/>
    <tableColumn id="213" xr3:uid="{C37C3075-D512-4A47-8B17-E7BAEEF9F108}" name="Colonne194" dataDxfId="6635" totalsRowDxfId="6634"/>
    <tableColumn id="214" xr3:uid="{6D66FAF6-A671-4929-B2F0-5070065D2D2D}" name="Colonne195" dataDxfId="6633" totalsRowDxfId="6632"/>
    <tableColumn id="215" xr3:uid="{7066D109-21D7-4234-B3B3-A50D0A3EF5A1}" name="Colonne196" dataDxfId="6631" totalsRowDxfId="6630"/>
    <tableColumn id="216" xr3:uid="{55D85526-AEA5-4E4D-97E2-BB77F43EC6B1}" name="Colonne197" dataDxfId="6629" totalsRowDxfId="6628"/>
    <tableColumn id="217" xr3:uid="{C0CC3157-0245-4C38-A956-B32C41D2B504}" name="Colonne198" dataDxfId="6627" totalsRowDxfId="6626"/>
    <tableColumn id="218" xr3:uid="{A39A5B55-CF83-4F42-8F8E-153AD3D98701}" name="Colonne199" dataDxfId="6625" totalsRowDxfId="6624"/>
    <tableColumn id="219" xr3:uid="{DDA72EE2-C672-4F73-968D-56DDED6DCC94}" name="Colonne200" dataDxfId="6623" totalsRowDxfId="6622"/>
    <tableColumn id="220" xr3:uid="{B46B97D5-1F75-40AD-B801-B12164DB3978}" name="Colonne201" dataDxfId="6621" totalsRowDxfId="6620"/>
    <tableColumn id="221" xr3:uid="{41DC4BBD-FFD8-45BE-BAC9-29A0CB36E5A7}" name="Colonne202" dataDxfId="6619" totalsRowDxfId="6618"/>
    <tableColumn id="222" xr3:uid="{461C6C73-0490-4AD1-9F06-E4D897E1A09C}" name="Colonne203" dataDxfId="6617" totalsRowDxfId="6616"/>
    <tableColumn id="223" xr3:uid="{E3EEBC7A-97E4-44E8-86C4-48EE81253EC9}" name="Colonne204" dataDxfId="6615" totalsRowDxfId="6614"/>
    <tableColumn id="224" xr3:uid="{5E16CE36-6813-4759-9E1F-ECFAB323494C}" name="Colonne205" dataDxfId="6613" totalsRowDxfId="6612"/>
    <tableColumn id="225" xr3:uid="{47D42A6B-483A-4C9C-A006-8D8AB6CCBA4C}" name="Colonne206" dataDxfId="6611" totalsRowDxfId="6610"/>
    <tableColumn id="226" xr3:uid="{C6903A1D-BE95-4E83-883E-22ACB5715456}" name="Colonne207" dataDxfId="6609" totalsRowDxfId="6608"/>
    <tableColumn id="227" xr3:uid="{31DE5024-FE7E-47D5-A279-A6FA3657385A}" name="Colonne208" dataDxfId="6607" totalsRowDxfId="6606"/>
    <tableColumn id="228" xr3:uid="{AB87D6C0-62CA-433D-9FA0-EAD27B9E0E65}" name="Colonne209" dataDxfId="6605" totalsRowDxfId="6604"/>
    <tableColumn id="229" xr3:uid="{1B407996-BAA1-4624-AB2D-6C0239C189F5}" name="Colonne210" dataDxfId="6603" totalsRowDxfId="6602"/>
    <tableColumn id="230" xr3:uid="{675E4B06-4EB8-448E-980F-8566E3B7DE2F}" name="Colonne211" dataDxfId="6601" totalsRowDxfId="6600"/>
    <tableColumn id="231" xr3:uid="{5D75E303-BD08-4385-9297-E07BB52B4DDC}" name="Colonne212" dataDxfId="6599" totalsRowDxfId="6598"/>
    <tableColumn id="232" xr3:uid="{782BE473-22AF-49BE-8073-702802F5C58A}" name="Colonne213" dataDxfId="6597" totalsRowDxfId="6596"/>
    <tableColumn id="233" xr3:uid="{C5C4F396-A9C1-424D-8CCC-4CDD0CDE21FC}" name="Colonne214" dataDxfId="6595" totalsRowDxfId="6594"/>
    <tableColumn id="234" xr3:uid="{AD3FA4E8-283F-4AE2-9DA8-8A8A875D2CDE}" name="Colonne215" dataDxfId="6593" totalsRowDxfId="6592"/>
    <tableColumn id="235" xr3:uid="{38B03087-5D5B-4BC1-A62C-929ECD79E15C}" name="Colonne216" dataDxfId="6591" totalsRowDxfId="6590"/>
    <tableColumn id="236" xr3:uid="{81283F3F-5683-4B6C-B644-4EC2ABD45EA7}" name="Colonne217" dataDxfId="6589" totalsRowDxfId="6588"/>
    <tableColumn id="237" xr3:uid="{FA27EF57-D841-4E32-A30E-32B550112108}" name="Colonne218" dataDxfId="6587" totalsRowDxfId="6586"/>
    <tableColumn id="238" xr3:uid="{E0A7ACF2-7A88-409E-855D-710CE3AB3054}" name="Colonne219" dataDxfId="6585" totalsRowDxfId="6584"/>
    <tableColumn id="239" xr3:uid="{2A314E9E-CB57-4016-B970-3E523B740A92}" name="Colonne220" dataDxfId="6583" totalsRowDxfId="6582"/>
    <tableColumn id="240" xr3:uid="{C6095E67-D549-41FC-BF6C-E65FD5E15C06}" name="Colonne221" dataDxfId="6581" totalsRowDxfId="6580"/>
    <tableColumn id="241" xr3:uid="{448D51EC-137B-44FC-8C7F-2401ECAEAE95}" name="Colonne222" dataDxfId="6579" totalsRowDxfId="6578"/>
    <tableColumn id="242" xr3:uid="{A93420C3-AF5A-46B9-8351-4019C217E9BB}" name="Colonne223" dataDxfId="6577" totalsRowDxfId="6576"/>
    <tableColumn id="243" xr3:uid="{39295D7C-3A77-4214-B94E-F8EFE84481CC}" name="Colonne224" dataDxfId="6575" totalsRowDxfId="6574"/>
    <tableColumn id="244" xr3:uid="{7CDD437F-F8EB-4D58-B09A-1F6124B6AFBA}" name="Colonne225" dataDxfId="6573" totalsRowDxfId="6572"/>
    <tableColumn id="245" xr3:uid="{83CB3A6E-DDA4-4EC2-82DD-54BDF749BF59}" name="Colonne226" dataDxfId="6571" totalsRowDxfId="6570"/>
    <tableColumn id="246" xr3:uid="{B87C18B3-871D-4B67-B028-7F1A66E3E83D}" name="Colonne227" dataDxfId="6569" totalsRowDxfId="6568"/>
    <tableColumn id="247" xr3:uid="{A081D323-6518-4777-A937-4F0E1F5D356E}" name="Colonne228" dataDxfId="6567" totalsRowDxfId="6566"/>
    <tableColumn id="248" xr3:uid="{30FFC722-C252-4DFE-9622-A894AD2A5B76}" name="Colonne229" dataDxfId="6565" totalsRowDxfId="6564"/>
    <tableColumn id="249" xr3:uid="{DF08269F-A16B-42D0-BF82-043E4EAA88C1}" name="Colonne230" dataDxfId="6563" totalsRowDxfId="6562"/>
    <tableColumn id="250" xr3:uid="{09841070-7006-45FB-B4A2-6FE9B675CED2}" name="Colonne231" dataDxfId="6561" totalsRowDxfId="6560"/>
    <tableColumn id="251" xr3:uid="{A0BE9691-5203-44D7-84CF-7485ED0B7E4E}" name="Colonne232" dataDxfId="6559" totalsRowDxfId="6558"/>
    <tableColumn id="252" xr3:uid="{E3FB397E-582F-4252-AF82-CFB90D91BB8D}" name="Colonne233" dataDxfId="6557" totalsRowDxfId="6556"/>
    <tableColumn id="253" xr3:uid="{29530809-AFFC-419F-81DC-234E4B068980}" name="Colonne234" dataDxfId="6555" totalsRowDxfId="6554"/>
    <tableColumn id="254" xr3:uid="{B9903ABC-E793-4FF3-AD0C-3CD5D20B38A3}" name="Colonne235" dataDxfId="6553" totalsRowDxfId="6552"/>
    <tableColumn id="255" xr3:uid="{0E94772E-A6CC-40CD-A1B8-E8DE7E5BF32E}" name="Colonne236" dataDxfId="6551" totalsRowDxfId="6550"/>
    <tableColumn id="256" xr3:uid="{FC166F1E-268B-4F70-989C-BA15115C5D60}" name="Colonne237" dataDxfId="6549" totalsRowDxfId="6548"/>
    <tableColumn id="257" xr3:uid="{5FA72981-A3DF-4C25-929E-8F6E061DAD3F}" name="Colonne238" dataDxfId="6547" totalsRowDxfId="6546"/>
    <tableColumn id="258" xr3:uid="{79DC3666-AD4C-4319-AD58-19196E3D628B}" name="Colonne239" dataDxfId="6545" totalsRowDxfId="6544"/>
    <tableColumn id="259" xr3:uid="{A069DD30-09BE-4E20-A136-ABFCB4B1B864}" name="Colonne240" dataDxfId="6543" totalsRowDxfId="6542"/>
    <tableColumn id="260" xr3:uid="{E7A17457-1AE7-4BD0-8C07-4543A6C31364}" name="Colonne241" dataDxfId="6541" totalsRowDxfId="6540"/>
    <tableColumn id="261" xr3:uid="{A9589D37-F439-4082-A51F-21399E3ACE84}" name="Colonne242" dataDxfId="6539" totalsRowDxfId="6538"/>
    <tableColumn id="262" xr3:uid="{564AD515-224B-406E-A7F7-EEA338BCBDDA}" name="Colonne243" dataDxfId="6537" totalsRowDxfId="6536"/>
    <tableColumn id="263" xr3:uid="{2BF198BA-BCF1-49D1-8638-66D1208E28BB}" name="Colonne244" dataDxfId="6535" totalsRowDxfId="6534"/>
    <tableColumn id="264" xr3:uid="{3CA5185B-720E-4705-B531-2E628AC5A4A7}" name="Colonne245" dataDxfId="6533" totalsRowDxfId="6532"/>
    <tableColumn id="265" xr3:uid="{474D1A02-D52A-42F1-933B-42060CFC870A}" name="Colonne246" dataDxfId="6531" totalsRowDxfId="6530"/>
    <tableColumn id="266" xr3:uid="{429E13CF-3E02-49E5-ACD8-B3A09FBA0660}" name="Colonne247" dataDxfId="6529" totalsRowDxfId="6528"/>
    <tableColumn id="267" xr3:uid="{865A113A-5047-4933-A674-AD362EFBF58A}" name="Colonne248" dataDxfId="6527" totalsRowDxfId="6526"/>
    <tableColumn id="268" xr3:uid="{A21915CA-7572-4BBF-8AF5-17B0E9E70BB1}" name="Colonne249" dataDxfId="6525" totalsRowDxfId="6524"/>
    <tableColumn id="269" xr3:uid="{A2CCD8E2-962B-4B88-B724-05D5E766C86A}" name="Colonne250" dataDxfId="6523" totalsRowDxfId="6522"/>
    <tableColumn id="270" xr3:uid="{6B238F16-3812-4E4B-99DC-3861486F2B12}" name="Colonne251" dataDxfId="6521" totalsRowDxfId="6520"/>
    <tableColumn id="271" xr3:uid="{29A0DD62-3B52-4E2F-B193-1D6EEB5AA4E4}" name="Colonne252" dataDxfId="6519" totalsRowDxfId="6518"/>
    <tableColumn id="272" xr3:uid="{83EAF5BE-3022-4330-A5C9-74D7D01061CE}" name="Colonne253" dataDxfId="6517" totalsRowDxfId="6516"/>
    <tableColumn id="273" xr3:uid="{EEE95E98-2F1F-40A4-8F39-A4E843636584}" name="Colonne254" dataDxfId="6515" totalsRowDxfId="6514"/>
    <tableColumn id="274" xr3:uid="{E63C1D7D-3C8C-4A87-A951-DE356FB1FD8F}" name="Colonne255" dataDxfId="6513" totalsRowDxfId="6512"/>
    <tableColumn id="275" xr3:uid="{9F0E998F-1950-46B5-8265-085E96721167}" name="Colonne256" dataDxfId="6511" totalsRowDxfId="6510"/>
    <tableColumn id="276" xr3:uid="{8258EB36-2984-47BB-9FEC-6FC74C7A93AC}" name="Colonne257" dataDxfId="6509" totalsRowDxfId="6508"/>
    <tableColumn id="277" xr3:uid="{F4CD8BEE-1358-4E38-A390-FDD9B08DE92B}" name="Colonne258" dataDxfId="6507" totalsRowDxfId="6506"/>
    <tableColumn id="278" xr3:uid="{6C6F0428-F302-4FE4-A572-C0D38158708E}" name="Colonne259" dataDxfId="6505" totalsRowDxfId="6504"/>
    <tableColumn id="279" xr3:uid="{76C594E6-A8DC-4F7C-91EC-A6A80DD2CA75}" name="Colonne260" dataDxfId="6503" totalsRowDxfId="6502"/>
    <tableColumn id="280" xr3:uid="{C7B23098-97A8-4621-8E7C-C65A44EC0B91}" name="Colonne261" dataDxfId="6501" totalsRowDxfId="6500"/>
    <tableColumn id="281" xr3:uid="{0522E3C8-84A0-45E2-9B3F-FFAC81F837D8}" name="Colonne262" dataDxfId="6499" totalsRowDxfId="6498"/>
    <tableColumn id="282" xr3:uid="{3CBB771F-1E90-402A-9645-DA69B09358BA}" name="Colonne263" dataDxfId="6497" totalsRowDxfId="6496"/>
    <tableColumn id="283" xr3:uid="{6651D66E-988E-401D-9BD3-A0EDEEC87E34}" name="Colonne264" dataDxfId="6495" totalsRowDxfId="6494"/>
    <tableColumn id="284" xr3:uid="{8F5A2AD6-2D99-44C6-92FA-EA94F188D532}" name="Colonne265" dataDxfId="6493" totalsRowDxfId="6492"/>
    <tableColumn id="285" xr3:uid="{5064C83C-1461-4FA1-A99C-C4C66C721921}" name="Colonne266" dataDxfId="6491" totalsRowDxfId="6490"/>
    <tableColumn id="286" xr3:uid="{2D243B20-76B6-4AFE-8043-5C4A46024471}" name="Colonne267" dataDxfId="6489" totalsRowDxfId="6488"/>
    <tableColumn id="287" xr3:uid="{524074A3-6ECD-4A4B-8B9E-45B73811E787}" name="Colonne268" dataDxfId="6487" totalsRowDxfId="6486"/>
    <tableColumn id="288" xr3:uid="{4C169B7D-BECE-4C21-8202-2BF4E38CFB1B}" name="Colonne269" dataDxfId="6485" totalsRowDxfId="6484"/>
    <tableColumn id="289" xr3:uid="{EDB8A0C4-B788-4E9D-9CB3-8A3F37F00D9D}" name="Colonne270" dataDxfId="6483" totalsRowDxfId="6482"/>
    <tableColumn id="290" xr3:uid="{DAD0F5B1-3FC3-44B0-8F05-DC22CBF4FA2C}" name="Colonne271" dataDxfId="6481" totalsRowDxfId="6480"/>
    <tableColumn id="291" xr3:uid="{9D935D1D-E3F1-41C3-AAB9-1BD2EFE038D3}" name="Colonne272" dataDxfId="6479" totalsRowDxfId="6478"/>
    <tableColumn id="292" xr3:uid="{2ECE7E4F-8368-431D-9DCC-455AC9552861}" name="Colonne273" dataDxfId="6477" totalsRowDxfId="6476"/>
    <tableColumn id="293" xr3:uid="{A0C81121-550C-4E8B-81B4-8C6D138D5574}" name="Colonne274" dataDxfId="6475" totalsRowDxfId="6474"/>
    <tableColumn id="294" xr3:uid="{9C26CDF7-9DAF-42EE-8F7D-1AE81DA15B0D}" name="Colonne275" dataDxfId="6473" totalsRowDxfId="6472"/>
    <tableColumn id="295" xr3:uid="{2CF0E86B-7729-4340-8F72-D37CCFF2EE88}" name="Colonne276" dataDxfId="6471" totalsRowDxfId="6470"/>
    <tableColumn id="296" xr3:uid="{65D8EFE8-B58E-4E5C-ADAF-E80FE8837EB0}" name="Colonne277" dataDxfId="6469" totalsRowDxfId="6468"/>
    <tableColumn id="297" xr3:uid="{D7DB3D22-0915-465C-8439-92F4B50BE187}" name="Colonne278" dataDxfId="6467" totalsRowDxfId="6466"/>
    <tableColumn id="298" xr3:uid="{8A96DF18-7222-4BEC-B9EE-8FAFF3D042F8}" name="Colonne279" dataDxfId="6465" totalsRowDxfId="6464"/>
    <tableColumn id="299" xr3:uid="{5649A4E4-562F-4ADD-B754-7D20F3D1E201}" name="Colonne280" dataDxfId="6463" totalsRowDxfId="6462"/>
    <tableColumn id="300" xr3:uid="{BD3DD2F6-5790-4ED6-AE04-96D5D035578F}" name="Colonne281" dataDxfId="6461" totalsRowDxfId="6460"/>
    <tableColumn id="301" xr3:uid="{E7FA85A4-123A-4473-B012-AF6D8539CAE6}" name="Colonne282" dataDxfId="6459" totalsRowDxfId="6458"/>
    <tableColumn id="302" xr3:uid="{01DACC32-17AE-4E46-90C3-08BFF26D9179}" name="Colonne283" dataDxfId="6457" totalsRowDxfId="6456"/>
    <tableColumn id="303" xr3:uid="{FFC0AA8A-F53E-4585-BD66-0F931E306670}" name="Colonne284" dataDxfId="6455" totalsRowDxfId="6454"/>
    <tableColumn id="304" xr3:uid="{5F43B6BF-3B1D-4991-AF96-08F71474DE1C}" name="Colonne285" dataDxfId="6453" totalsRowDxfId="6452"/>
    <tableColumn id="305" xr3:uid="{3BCAE91D-3792-4ECB-A4E4-928F5360872F}" name="Colonne286" dataDxfId="6451" totalsRowDxfId="6450"/>
    <tableColumn id="306" xr3:uid="{4DE6A0AC-B5D5-4FD1-B290-8025BA609F0A}" name="Colonne287" dataDxfId="6449" totalsRowDxfId="6448"/>
    <tableColumn id="307" xr3:uid="{315F1294-4E17-46BE-9487-C72FD42729BC}" name="Colonne288" dataDxfId="6447" totalsRowDxfId="6446"/>
    <tableColumn id="308" xr3:uid="{5F771E16-AD06-4E0B-A316-BF0440A48410}" name="Colonne289" dataDxfId="6445" totalsRowDxfId="6444"/>
    <tableColumn id="309" xr3:uid="{6B0F6133-6798-4FF5-A59D-4D2D888D1C2C}" name="Colonne290" dataDxfId="6443" totalsRowDxfId="6442"/>
    <tableColumn id="310" xr3:uid="{24A09298-5102-4706-8D07-7F989681E312}" name="Colonne291" dataDxfId="6441" totalsRowDxfId="6440"/>
    <tableColumn id="311" xr3:uid="{521799EF-B5AF-441C-8F11-E8A3DC464C74}" name="Colonne292" dataDxfId="6439" totalsRowDxfId="6438"/>
    <tableColumn id="312" xr3:uid="{25C4A504-5DD1-48D8-8140-959721D8191D}" name="Colonne293" dataDxfId="6437" totalsRowDxfId="6436"/>
    <tableColumn id="313" xr3:uid="{A8FED2E5-2807-4E11-9F67-3486A2B23100}" name="Colonne294" dataDxfId="6435" totalsRowDxfId="6434"/>
    <tableColumn id="314" xr3:uid="{E90A32F3-6693-4FAA-B764-8692C2DA8777}" name="Colonne295" dataDxfId="6433" totalsRowDxfId="6432"/>
    <tableColumn id="315" xr3:uid="{C357B4B5-AA0B-4EFB-B500-DD8B02A349D0}" name="Colonne296" dataDxfId="6431" totalsRowDxfId="6430"/>
    <tableColumn id="316" xr3:uid="{6B1E8152-5F8E-4D08-AB7B-26F8AAC4CAFD}" name="Colonne297" dataDxfId="6429" totalsRowDxfId="6428"/>
    <tableColumn id="317" xr3:uid="{FE093817-C6D3-411F-B1DF-AFB3261B830E}" name="Colonne298" dataDxfId="6427" totalsRowDxfId="6426"/>
    <tableColumn id="318" xr3:uid="{C4956025-D6B0-4C32-890F-175B764B4BED}" name="Colonne299" dataDxfId="6425" totalsRowDxfId="6424"/>
    <tableColumn id="319" xr3:uid="{F46C5C5A-3C4F-4C11-89BD-C54D66E9B6F3}" name="Colonne300" dataDxfId="6423" totalsRowDxfId="6422"/>
    <tableColumn id="320" xr3:uid="{7F04DD02-404F-46AD-8505-8F73E66439DA}" name="Colonne301" dataDxfId="6421" totalsRowDxfId="6420"/>
    <tableColumn id="321" xr3:uid="{6BEC8543-0711-406F-89E7-4E14185C7A55}" name="Colonne302" dataDxfId="6419" totalsRowDxfId="6418"/>
    <tableColumn id="322" xr3:uid="{8FCA7400-AEBA-4C27-A8F7-DCDC06C9840C}" name="Colonne303" dataDxfId="6417" totalsRowDxfId="6416"/>
    <tableColumn id="323" xr3:uid="{7613542F-CB5A-46F6-B204-56DD6DB5A9D0}" name="Colonne304" dataDxfId="6415" totalsRowDxfId="6414"/>
    <tableColumn id="324" xr3:uid="{6F480F73-C956-469C-A3CF-7FF682921042}" name="Colonne305" dataDxfId="6413" totalsRowDxfId="6412"/>
    <tableColumn id="325" xr3:uid="{3786F3A4-D8B0-43FE-9F1C-8307704D31E8}" name="Colonne306" dataDxfId="6411" totalsRowDxfId="6410"/>
    <tableColumn id="326" xr3:uid="{03F40EE9-04C5-4CAB-8E63-C4AFBE11265E}" name="Colonne307" dataDxfId="6409" totalsRowDxfId="6408"/>
    <tableColumn id="327" xr3:uid="{C2E2BB5B-743A-48FC-9C85-D8AA074C68B2}" name="Colonne308" dataDxfId="6407" totalsRowDxfId="6406"/>
    <tableColumn id="328" xr3:uid="{61E8000A-D7E4-4D9C-B2E0-F8A3CA832572}" name="Colonne309" dataDxfId="6405" totalsRowDxfId="6404"/>
    <tableColumn id="329" xr3:uid="{8AA94C0E-001A-4048-81D4-852BFA40614F}" name="Colonne310" dataDxfId="6403" totalsRowDxfId="6402"/>
    <tableColumn id="330" xr3:uid="{B5373CAB-423E-4273-86CE-E369806F0313}" name="Colonne311" dataDxfId="6401" totalsRowDxfId="6400"/>
    <tableColumn id="331" xr3:uid="{69F0A33C-F0FF-41F7-B24D-7844AF95E6F7}" name="Colonne312" dataDxfId="6399" totalsRowDxfId="6398"/>
    <tableColumn id="332" xr3:uid="{2EDB2C91-A30D-4A60-B3DD-9F88E209D984}" name="Colonne313" dataDxfId="6397" totalsRowDxfId="6396"/>
    <tableColumn id="333" xr3:uid="{AEDFEC77-51F9-48C1-A279-7413894840B3}" name="Colonne314" dataDxfId="6395" totalsRowDxfId="6394"/>
    <tableColumn id="334" xr3:uid="{1E81D7B6-E854-4BA0-818B-815E739D51C6}" name="Colonne315" dataDxfId="6393" totalsRowDxfId="6392"/>
    <tableColumn id="335" xr3:uid="{C4F857EB-1A11-4356-A3BB-9D50C6C2D1AA}" name="Colonne316" dataDxfId="6391" totalsRowDxfId="6390"/>
    <tableColumn id="336" xr3:uid="{60FC8B1D-DEF8-4508-926C-FE1543088551}" name="Colonne317" dataDxfId="6389" totalsRowDxfId="6388"/>
    <tableColumn id="337" xr3:uid="{DC8D9D18-CD5E-4269-8EE2-7362814F7403}" name="Colonne318" dataDxfId="6387" totalsRowDxfId="6386"/>
    <tableColumn id="338" xr3:uid="{2700F5C0-6E91-45DF-9D76-227AEF507C74}" name="Colonne319" dataDxfId="6385" totalsRowDxfId="6384"/>
    <tableColumn id="339" xr3:uid="{903A72C8-CC6C-4F3B-A484-3BB821FEC965}" name="Colonne320" dataDxfId="6383" totalsRowDxfId="6382"/>
    <tableColumn id="340" xr3:uid="{0461207E-9EBF-4AD0-831C-1B79CC5D7668}" name="Colonne321" dataDxfId="6381" totalsRowDxfId="6380"/>
    <tableColumn id="341" xr3:uid="{B560996A-CD8C-42E1-A3F6-43F35B09208B}" name="Colonne322" dataDxfId="6379" totalsRowDxfId="6378"/>
    <tableColumn id="342" xr3:uid="{8A3CEC6B-7B22-46F8-9C2A-35567BF18EB2}" name="Colonne323" dataDxfId="6377" totalsRowDxfId="6376"/>
    <tableColumn id="343" xr3:uid="{5E85982E-E4E2-47A6-A496-7D4CD48B35A7}" name="Colonne324" dataDxfId="6375" totalsRowDxfId="6374"/>
    <tableColumn id="344" xr3:uid="{4C0C9661-7CA3-46F6-89E8-3294A354EA4D}" name="Colonne325" dataDxfId="6373" totalsRowDxfId="6372"/>
    <tableColumn id="345" xr3:uid="{5B7A12D8-A540-4957-A6AA-975DEF56AC8E}" name="Colonne326" dataDxfId="6371" totalsRowDxfId="6370"/>
    <tableColumn id="346" xr3:uid="{DA59F6EC-FE6F-40C2-BFE5-C02BA4803F84}" name="Colonne327" dataDxfId="6369" totalsRowDxfId="6368"/>
    <tableColumn id="347" xr3:uid="{B5917765-C188-4084-A715-DF3411C81182}" name="Colonne328" dataDxfId="6367" totalsRowDxfId="6366"/>
    <tableColumn id="348" xr3:uid="{FD996781-5650-45F2-9139-CE265844F5F7}" name="Colonne329" dataDxfId="6365" totalsRowDxfId="6364"/>
    <tableColumn id="349" xr3:uid="{CE779201-3DBD-43E1-BE42-A0FD2F43FA50}" name="Colonne330" dataDxfId="6363" totalsRowDxfId="6362"/>
    <tableColumn id="350" xr3:uid="{56A12072-8B7A-4AEB-A96D-41FB4E199557}" name="Colonne331" dataDxfId="6361" totalsRowDxfId="6360"/>
    <tableColumn id="351" xr3:uid="{17F9CD83-9A0D-4DFF-AAFE-EC7B4684B374}" name="Colonne332" dataDxfId="6359" totalsRowDxfId="6358"/>
    <tableColumn id="352" xr3:uid="{E5D0F198-4866-49AB-8459-ADF885F778F5}" name="Colonne333" dataDxfId="6357" totalsRowDxfId="6356"/>
    <tableColumn id="353" xr3:uid="{3EDF842D-95B2-478B-8878-E84EA15B9C7A}" name="Colonne334" dataDxfId="6355" totalsRowDxfId="6354"/>
    <tableColumn id="354" xr3:uid="{053542D0-9230-44AE-BA90-0ABA712B7811}" name="Colonne335" dataDxfId="6353" totalsRowDxfId="6352"/>
    <tableColumn id="355" xr3:uid="{7DD8283D-B240-4E88-8E3D-1ACE8EEB5ECD}" name="Colonne336" dataDxfId="6351" totalsRowDxfId="6350"/>
    <tableColumn id="356" xr3:uid="{609D6652-FE7D-46F2-9F00-2BB2287DC2E8}" name="Colonne337" dataDxfId="6349" totalsRowDxfId="6348"/>
    <tableColumn id="357" xr3:uid="{8F97ECDB-E326-46CA-AA21-251F34D09E83}" name="Colonne338" dataDxfId="6347" totalsRowDxfId="6346"/>
    <tableColumn id="358" xr3:uid="{5D781D4A-31E0-4CF0-B9D5-2C60F658D40C}" name="Colonne339" dataDxfId="6345" totalsRowDxfId="6344"/>
    <tableColumn id="359" xr3:uid="{8929AF7F-A43D-407A-A5BA-C1B13288F7BC}" name="Colonne340" dataDxfId="6343" totalsRowDxfId="6342"/>
    <tableColumn id="360" xr3:uid="{E228EBA1-D533-4D4F-A26D-2CFC5A8FD2A4}" name="Colonne341" dataDxfId="6341" totalsRowDxfId="6340"/>
    <tableColumn id="361" xr3:uid="{5973191C-5388-4074-9743-B31B549B72EF}" name="Colonne342" dataDxfId="6339" totalsRowDxfId="6338"/>
    <tableColumn id="362" xr3:uid="{2B32C34E-4DBA-4972-8BCA-8A0C5BFD8E6E}" name="Colonne343" dataDxfId="6337" totalsRowDxfId="6336"/>
    <tableColumn id="363" xr3:uid="{D1430773-E974-4B69-98C4-CFE9240858A5}" name="Colonne344" dataDxfId="6335" totalsRowDxfId="6334"/>
    <tableColumn id="364" xr3:uid="{AF6BD09A-23A1-4706-BFD5-1557E40C8094}" name="Colonne345" dataDxfId="6333" totalsRowDxfId="6332"/>
    <tableColumn id="365" xr3:uid="{86857824-089D-42E0-86E7-D342CABD3B35}" name="Colonne346" dataDxfId="6331" totalsRowDxfId="6330"/>
    <tableColumn id="366" xr3:uid="{5615CC86-6073-4884-BC0F-EE3C44C4C43D}" name="Colonne347" dataDxfId="6329" totalsRowDxfId="6328"/>
    <tableColumn id="367" xr3:uid="{B72E2F3B-8A66-4C4B-A55B-17DC68E0242B}" name="Colonne348" dataDxfId="6327" totalsRowDxfId="6326"/>
    <tableColumn id="368" xr3:uid="{DEF797ED-37C4-455D-804A-3D8BF6CA54C1}" name="Colonne349" dataDxfId="6325" totalsRowDxfId="6324"/>
    <tableColumn id="369" xr3:uid="{4314294C-FC13-4AF5-AFD0-BE0D9BF1B351}" name="Colonne350" dataDxfId="6323" totalsRowDxfId="6322"/>
    <tableColumn id="370" xr3:uid="{0A9C6D26-729A-4AE2-9DA4-8F2557101703}" name="Colonne351" dataDxfId="6321" totalsRowDxfId="6320"/>
    <tableColumn id="371" xr3:uid="{8931145C-2B96-4A03-9593-FFEE21AE10B4}" name="Colonne352" dataDxfId="6319" totalsRowDxfId="6318"/>
    <tableColumn id="372" xr3:uid="{588424E1-D1D1-4F64-BF4C-7BF30F4325CB}" name="Colonne353" dataDxfId="6317" totalsRowDxfId="6316"/>
    <tableColumn id="373" xr3:uid="{5E31CF23-F468-4F4F-B0CD-736D5E615BDB}" name="Colonne354" dataDxfId="6315" totalsRowDxfId="6314"/>
    <tableColumn id="374" xr3:uid="{0A1466B7-4A36-4446-BACD-CC2F258A3E2A}" name="Colonne355" dataDxfId="6313" totalsRowDxfId="6312"/>
    <tableColumn id="375" xr3:uid="{0078DF00-7ACE-4B17-BD30-0D7EEA13DB36}" name="Colonne356" dataDxfId="6311" totalsRowDxfId="6310"/>
    <tableColumn id="376" xr3:uid="{6894652E-3DDF-483F-9828-D72A7A0ABE5D}" name="Colonne357" dataDxfId="6309" totalsRowDxfId="6308"/>
    <tableColumn id="377" xr3:uid="{DC9CB292-8706-4935-8DC5-CA5F5F3E63D0}" name="Colonne358" dataDxfId="6307" totalsRowDxfId="6306"/>
    <tableColumn id="378" xr3:uid="{A52A533C-3EFD-4C5D-A967-AC05587D22DA}" name="Colonne359" dataDxfId="6305" totalsRowDxfId="6304"/>
    <tableColumn id="379" xr3:uid="{D4557BD4-49F2-4C64-9040-577B2BB0B724}" name="Colonne360" dataDxfId="6303" totalsRowDxfId="6302"/>
    <tableColumn id="380" xr3:uid="{AE9521C5-6FF0-4505-B582-80A4AA1254D5}" name="Colonne361" dataDxfId="6301" totalsRowDxfId="6300"/>
    <tableColumn id="381" xr3:uid="{F8426D07-6D21-443E-BA2F-5A5C26B51817}" name="Colonne362" dataDxfId="6299" totalsRowDxfId="6298"/>
    <tableColumn id="382" xr3:uid="{6A4590E4-AB5B-4DC1-A7EF-2DB69D7ACB77}" name="Colonne363" dataDxfId="6297" totalsRowDxfId="6296"/>
    <tableColumn id="383" xr3:uid="{E8C82B2C-D090-4BCE-A5AF-FB9956E826FE}" name="Colonne364" dataDxfId="6295" totalsRowDxfId="6294"/>
    <tableColumn id="384" xr3:uid="{158E41D8-4DC6-4366-82BE-189C380A5538}" name="Colonne365" dataDxfId="6293" totalsRowDxfId="6292"/>
    <tableColumn id="385" xr3:uid="{29DFDB99-36E3-48D7-96EB-2F6760A253BD}" name="Colonne366" dataDxfId="6291" totalsRowDxfId="6290"/>
    <tableColumn id="386" xr3:uid="{89E868D5-6927-4041-9524-E2C7AE2B5156}" name="Colonne367" dataDxfId="6289" totalsRowDxfId="6288"/>
    <tableColumn id="387" xr3:uid="{B0D5DCF2-8549-42D0-9059-2D2753394018}" name="Colonne368" dataDxfId="6287" totalsRowDxfId="6286"/>
    <tableColumn id="388" xr3:uid="{18B9DFD6-F4F9-4DA2-AA5C-1038621B6973}" name="Colonne369" dataDxfId="6285" totalsRowDxfId="6284"/>
    <tableColumn id="389" xr3:uid="{0E14BC56-B945-4B2F-9AC6-3B447C61793E}" name="Colonne370" dataDxfId="6283" totalsRowDxfId="6282"/>
    <tableColumn id="390" xr3:uid="{95035FC3-E414-496F-AA8A-2CB15E1C0526}" name="Colonne371" dataDxfId="6281" totalsRowDxfId="6280"/>
    <tableColumn id="391" xr3:uid="{26A091C7-C7F9-4A06-B010-5705E09BF534}" name="Colonne372" dataDxfId="6279" totalsRowDxfId="6278"/>
    <tableColumn id="392" xr3:uid="{AB4FFC65-9DD8-4114-90F1-72E30A2E5293}" name="Colonne373" dataDxfId="6277" totalsRowDxfId="6276"/>
    <tableColumn id="393" xr3:uid="{238B7FBE-06AA-4153-9B7D-52E40AD49C64}" name="Colonne374" dataDxfId="6275" totalsRowDxfId="6274"/>
    <tableColumn id="394" xr3:uid="{76C098BE-7C5A-43A3-A8EA-77465DF0935A}" name="Colonne375" dataDxfId="6273" totalsRowDxfId="6272"/>
    <tableColumn id="395" xr3:uid="{0BB1E85E-EF03-4263-A912-9A05FDEB0583}" name="Colonne376" dataDxfId="6271" totalsRowDxfId="6270"/>
    <tableColumn id="396" xr3:uid="{D60885D6-8576-44D4-9C12-504C68016F72}" name="Colonne377" dataDxfId="6269" totalsRowDxfId="6268"/>
    <tableColumn id="397" xr3:uid="{2140969E-3B6D-4E6C-A517-4C1558C54BE5}" name="Colonne378" dataDxfId="6267" totalsRowDxfId="6266"/>
    <tableColumn id="398" xr3:uid="{F15B4E90-AF8B-46F1-8179-A590962AB563}" name="Colonne379" dataDxfId="6265" totalsRowDxfId="6264"/>
    <tableColumn id="399" xr3:uid="{D8660F30-D952-481F-8020-086DB82FD6E2}" name="Colonne380" dataDxfId="6263" totalsRowDxfId="6262"/>
    <tableColumn id="400" xr3:uid="{97FEA4E0-8768-4027-A3B1-417BF0AEE906}" name="Colonne381" dataDxfId="6261" totalsRowDxfId="6260"/>
    <tableColumn id="401" xr3:uid="{EABC1EF1-897E-4965-8CFD-FEC9382BF0C9}" name="Colonne382" dataDxfId="6259" totalsRowDxfId="6258"/>
    <tableColumn id="402" xr3:uid="{534304A9-6B3D-4620-96AD-E0C5049FE4AE}" name="Colonne383" dataDxfId="6257" totalsRowDxfId="6256"/>
    <tableColumn id="403" xr3:uid="{1C58960B-BE5F-4F15-B4E0-1F50512ABAD0}" name="Colonne384" dataDxfId="6255" totalsRowDxfId="6254"/>
    <tableColumn id="404" xr3:uid="{9F66EBDD-8718-47FF-A680-77F3FCC48BC8}" name="Colonne385" dataDxfId="6253" totalsRowDxfId="6252"/>
    <tableColumn id="405" xr3:uid="{241621EA-893F-4254-BA0C-1AF4D85F2B5D}" name="Colonne386" dataDxfId="6251" totalsRowDxfId="6250"/>
    <tableColumn id="406" xr3:uid="{4BC24875-F28E-4932-A3E2-7DCCD882F47A}" name="Colonne387" dataDxfId="6249" totalsRowDxfId="6248"/>
    <tableColumn id="407" xr3:uid="{4288FE6A-BBFB-49B3-9B3E-32A6675166F2}" name="Colonne388" dataDxfId="6247" totalsRowDxfId="6246"/>
    <tableColumn id="408" xr3:uid="{C0973787-FC71-4F52-92D9-C8BF3B0D6B5F}" name="Colonne389" dataDxfId="6245" totalsRowDxfId="6244"/>
    <tableColumn id="409" xr3:uid="{A2F69A95-A174-49C2-845C-300853D800EC}" name="Colonne390" dataDxfId="6243" totalsRowDxfId="6242"/>
    <tableColumn id="410" xr3:uid="{DDAEFB17-B0CD-40DE-8B8F-D5ABBDE42D0E}" name="Colonne391" dataDxfId="6241" totalsRowDxfId="6240"/>
    <tableColumn id="411" xr3:uid="{D38C3C52-2D6A-4F37-B7D1-0DF9BE060CFE}" name="Colonne392" dataDxfId="6239" totalsRowDxfId="6238"/>
    <tableColumn id="412" xr3:uid="{35EC3F5F-AD15-489D-AA3D-3C660B84576A}" name="Colonne393" dataDxfId="6237" totalsRowDxfId="6236"/>
    <tableColumn id="413" xr3:uid="{EB136CE8-F9B8-49D6-9190-9006D1642E11}" name="Colonne394" dataDxfId="6235" totalsRowDxfId="6234"/>
    <tableColumn id="414" xr3:uid="{9CC27ACF-32BF-4AF7-8B1A-85510402F75C}" name="Colonne395" dataDxfId="6233" totalsRowDxfId="6232"/>
    <tableColumn id="415" xr3:uid="{AA4EF4EF-75C7-44F0-ACAD-7130DD82741C}" name="Colonne396" dataDxfId="6231" totalsRowDxfId="6230"/>
    <tableColumn id="416" xr3:uid="{F4E1F10B-2786-444F-994F-67ABFA16B5C3}" name="Colonne397" dataDxfId="6229" totalsRowDxfId="6228"/>
    <tableColumn id="417" xr3:uid="{236DBE15-F66D-4759-9AA2-9A5BB824DCBC}" name="Colonne398" dataDxfId="6227" totalsRowDxfId="6226"/>
    <tableColumn id="418" xr3:uid="{5158C1A6-B6FC-48F4-9A00-7D059EA07B08}" name="Colonne399" dataDxfId="6225" totalsRowDxfId="6224"/>
    <tableColumn id="419" xr3:uid="{EEFB9C89-C18A-4F22-B7DC-B5193C5BEBA0}" name="Colonne400" dataDxfId="6223" totalsRowDxfId="6222"/>
    <tableColumn id="420" xr3:uid="{5A94D209-25D6-4B5C-BB5E-24068D932981}" name="Colonne401" dataDxfId="6221" totalsRowDxfId="6220"/>
    <tableColumn id="421" xr3:uid="{3FA65509-79EB-476E-81A5-5CD564777C7A}" name="Colonne402" dataDxfId="6219" totalsRowDxfId="6218"/>
    <tableColumn id="422" xr3:uid="{FDB8B63E-ED18-4FF9-BC9D-7CD165F83839}" name="Colonne403" dataDxfId="6217" totalsRowDxfId="6216"/>
    <tableColumn id="423" xr3:uid="{3BD9E52D-D9A9-4850-A28D-FE2A016CCAB4}" name="Colonne404" dataDxfId="6215" totalsRowDxfId="6214"/>
    <tableColumn id="424" xr3:uid="{BEF90527-C3DF-4FBE-B218-189D2AF0AE45}" name="Colonne405" dataDxfId="6213" totalsRowDxfId="6212"/>
    <tableColumn id="425" xr3:uid="{1C3CB0F1-C556-426D-AD69-3E103965611F}" name="Colonne406" dataDxfId="6211" totalsRowDxfId="6210"/>
    <tableColumn id="426" xr3:uid="{BCA83275-C697-4B36-A31A-01F6E20C446F}" name="Colonne407" dataDxfId="6209" totalsRowDxfId="6208"/>
    <tableColumn id="427" xr3:uid="{9F19AEF0-7E74-445F-961C-2198D6F35F9E}" name="Colonne408" dataDxfId="6207" totalsRowDxfId="6206"/>
    <tableColumn id="428" xr3:uid="{AD96C5C8-16B4-4CB7-9A78-03189F42B725}" name="Colonne409" dataDxfId="6205" totalsRowDxfId="6204"/>
    <tableColumn id="429" xr3:uid="{546DB932-404E-4E00-B9D5-C5509BF4AEEA}" name="Colonne410" dataDxfId="6203" totalsRowDxfId="6202"/>
    <tableColumn id="430" xr3:uid="{8FF45452-4248-464A-9DC9-AAF8629A8B80}" name="Colonne411" dataDxfId="6201" totalsRowDxfId="6200"/>
    <tableColumn id="431" xr3:uid="{B9EE1A34-8CF7-4666-BA17-49A03A32DDA9}" name="Colonne412" dataDxfId="6199" totalsRowDxfId="6198"/>
    <tableColumn id="432" xr3:uid="{82FE017E-1B35-4184-A4AA-53B349FDF370}" name="Colonne413" dataDxfId="6197" totalsRowDxfId="6196"/>
    <tableColumn id="433" xr3:uid="{54D92E1D-5264-417C-9FBA-A8123E2D2F76}" name="Colonne414" dataDxfId="6195" totalsRowDxfId="6194"/>
    <tableColumn id="434" xr3:uid="{25045EC3-EC71-4626-BD8F-DA97A2053642}" name="Colonne415" dataDxfId="6193" totalsRowDxfId="6192"/>
    <tableColumn id="435" xr3:uid="{5E385D63-5C94-4190-9574-742931F7DD70}" name="Colonne416" dataDxfId="6191" totalsRowDxfId="6190"/>
    <tableColumn id="436" xr3:uid="{968F59C5-97BE-4AA5-A286-DF74B6FDB047}" name="Colonne417" dataDxfId="6189" totalsRowDxfId="6188"/>
    <tableColumn id="437" xr3:uid="{456B927C-869F-44C4-9045-7C434D8AEB65}" name="Colonne418" dataDxfId="6187" totalsRowDxfId="6186"/>
    <tableColumn id="438" xr3:uid="{711F8E48-A4BC-4AC5-A5A6-0377E7FF576E}" name="Colonne419" dataDxfId="6185" totalsRowDxfId="6184"/>
    <tableColumn id="439" xr3:uid="{0BE8EC53-EAF2-485B-B2C0-002DC19B33D2}" name="Colonne420" dataDxfId="6183" totalsRowDxfId="6182"/>
    <tableColumn id="440" xr3:uid="{45A6EB79-676D-406D-B83D-5C40F2514937}" name="Colonne421" dataDxfId="6181" totalsRowDxfId="6180"/>
    <tableColumn id="441" xr3:uid="{BEC35318-C598-4870-B4DA-5DD9AA794C66}" name="Colonne422" dataDxfId="6179" totalsRowDxfId="6178"/>
    <tableColumn id="442" xr3:uid="{182E724B-F2AC-4D26-A050-11CBB029095F}" name="Colonne423" dataDxfId="6177" totalsRowDxfId="6176"/>
    <tableColumn id="443" xr3:uid="{30AA476A-FF42-4A9E-8B0B-71487504CBB9}" name="Colonne424" dataDxfId="6175" totalsRowDxfId="6174"/>
    <tableColumn id="444" xr3:uid="{C8C82365-72AF-4D19-8747-E3F455DED60B}" name="Colonne425" dataDxfId="6173" totalsRowDxfId="6172"/>
    <tableColumn id="445" xr3:uid="{5D9D06BA-4DBA-4DAC-B368-325BE8BE7E4C}" name="Colonne426" dataDxfId="6171" totalsRowDxfId="6170"/>
    <tableColumn id="446" xr3:uid="{A3367B85-0C84-4ADC-82C4-36AD586EE087}" name="Colonne427" dataDxfId="6169" totalsRowDxfId="6168"/>
    <tableColumn id="447" xr3:uid="{913993CB-C253-42C9-BDF6-20E30CE58CC0}" name="Colonne428" dataDxfId="6167" totalsRowDxfId="6166"/>
    <tableColumn id="448" xr3:uid="{5DE746BC-ADC2-495C-96DC-EB2EADF3B33A}" name="Colonne429" dataDxfId="6165" totalsRowDxfId="6164"/>
    <tableColumn id="449" xr3:uid="{6305B7B1-55D9-4E33-92DD-DBC094F6775A}" name="Colonne430" dataDxfId="6163" totalsRowDxfId="6162"/>
    <tableColumn id="450" xr3:uid="{13849D50-0859-4160-8EA8-4DE5B4D4FEB2}" name="Colonne431" dataDxfId="6161" totalsRowDxfId="6160"/>
    <tableColumn id="451" xr3:uid="{27F2DBDE-C084-49D4-A93E-D633A5585B0C}" name="Colonne432" dataDxfId="6159" totalsRowDxfId="6158"/>
    <tableColumn id="452" xr3:uid="{E8B6370C-B360-4C51-AD80-90EF008610C6}" name="Colonne433" dataDxfId="6157" totalsRowDxfId="6156"/>
    <tableColumn id="453" xr3:uid="{F33827F1-E7D0-41F8-B2F9-5C9ED1DF6E70}" name="Colonne434" dataDxfId="6155" totalsRowDxfId="6154"/>
    <tableColumn id="454" xr3:uid="{1E5B341D-B2CB-455D-B833-461C7F958F0C}" name="Colonne435" dataDxfId="6153" totalsRowDxfId="6152"/>
    <tableColumn id="455" xr3:uid="{7F5795A9-411F-4255-9A57-8131FAA034F0}" name="Colonne436" dataDxfId="6151" totalsRowDxfId="6150"/>
    <tableColumn id="456" xr3:uid="{3E145FB3-C18C-4019-8848-C857028A722B}" name="Colonne437" dataDxfId="6149" totalsRowDxfId="6148"/>
    <tableColumn id="457" xr3:uid="{8E3C1E51-2B48-487A-9BCC-D8BFFA530FC5}" name="Colonne438" dataDxfId="6147" totalsRowDxfId="6146"/>
    <tableColumn id="458" xr3:uid="{7744BE18-959B-47B0-9F2A-5D34D1CF6FC7}" name="Colonne439" dataDxfId="6145" totalsRowDxfId="6144"/>
    <tableColumn id="459" xr3:uid="{2689EB97-5931-44D8-BE0C-C15090088096}" name="Colonne440" dataDxfId="6143" totalsRowDxfId="6142"/>
    <tableColumn id="460" xr3:uid="{C160E770-4ACA-4921-B42C-A2B88BC8B78C}" name="Colonne441" dataDxfId="6141" totalsRowDxfId="6140"/>
    <tableColumn id="461" xr3:uid="{E2882582-14E1-4C2A-8700-FC63CDF2927C}" name="Colonne442" dataDxfId="6139" totalsRowDxfId="6138"/>
    <tableColumn id="462" xr3:uid="{6D025B42-03DB-4CA0-8512-C150ADFFF2F7}" name="Colonne443" dataDxfId="6137" totalsRowDxfId="6136"/>
    <tableColumn id="463" xr3:uid="{399C10A6-E63B-49B3-83B6-1613F20B0C0B}" name="Colonne444" dataDxfId="6135" totalsRowDxfId="6134"/>
    <tableColumn id="464" xr3:uid="{C0B5D022-035A-4C93-9645-7353AD021FE9}" name="Colonne445" dataDxfId="6133" totalsRowDxfId="6132"/>
    <tableColumn id="465" xr3:uid="{0E4133A8-7BD4-4517-8291-0F7B0821343A}" name="Colonne446" dataDxfId="6131" totalsRowDxfId="6130"/>
    <tableColumn id="466" xr3:uid="{925370D6-21D8-4237-B7CB-E350A52385DD}" name="Colonne447" dataDxfId="6129" totalsRowDxfId="6128"/>
    <tableColumn id="467" xr3:uid="{DD8F0AE1-BAE4-4898-A034-15FB040772AF}" name="Colonne448" dataDxfId="6127" totalsRowDxfId="6126"/>
    <tableColumn id="468" xr3:uid="{265B576D-D6D4-480A-9A9A-0E3081BEF147}" name="Colonne449" dataDxfId="6125" totalsRowDxfId="6124"/>
    <tableColumn id="469" xr3:uid="{AD3CF56A-2B97-4C09-A69A-07A56BB9F7EA}" name="Colonne450" dataDxfId="6123" totalsRowDxfId="6122"/>
    <tableColumn id="470" xr3:uid="{16C491A1-9B25-4186-B159-5A48CC27415C}" name="Colonne451" dataDxfId="6121" totalsRowDxfId="6120"/>
    <tableColumn id="471" xr3:uid="{883F42F7-EA8E-4381-AAD0-BAA6F8B94666}" name="Colonne452" dataDxfId="6119" totalsRowDxfId="6118"/>
    <tableColumn id="472" xr3:uid="{39166675-260B-45D0-8297-C9E0FE6F09D0}" name="Colonne453" dataDxfId="6117" totalsRowDxfId="6116"/>
    <tableColumn id="473" xr3:uid="{D19A2EFB-E7FE-4626-B89B-6ABBDB4E2ADD}" name="Colonne454" dataDxfId="6115" totalsRowDxfId="6114"/>
    <tableColumn id="474" xr3:uid="{D0C522FA-FEEA-457B-8AA6-23980275AFF3}" name="Colonne455" dataDxfId="6113" totalsRowDxfId="6112"/>
    <tableColumn id="475" xr3:uid="{3D8818C5-EA40-4260-ABD7-1B8D96F29EED}" name="Colonne456" dataDxfId="6111" totalsRowDxfId="6110"/>
    <tableColumn id="476" xr3:uid="{736730A7-9D93-46C4-9F79-690BA2A6DA2D}" name="Colonne457" dataDxfId="6109" totalsRowDxfId="6108"/>
    <tableColumn id="477" xr3:uid="{DF267D2B-2529-458B-831C-1079D87DE70F}" name="Colonne458" dataDxfId="6107" totalsRowDxfId="6106"/>
    <tableColumn id="478" xr3:uid="{0B5C2C2F-0A85-4302-969C-91E79B497FD1}" name="Colonne459" dataDxfId="6105" totalsRowDxfId="6104"/>
    <tableColumn id="479" xr3:uid="{B8DD8978-3BDF-433D-9AA2-56FC033AE589}" name="Colonne460" dataDxfId="6103" totalsRowDxfId="6102"/>
    <tableColumn id="480" xr3:uid="{8EF18A5C-FFB1-4937-868C-73333DC4E887}" name="Colonne461" dataDxfId="6101" totalsRowDxfId="6100"/>
    <tableColumn id="481" xr3:uid="{8F506F0E-A5DD-4694-AB10-1C8B9014791E}" name="Colonne462" dataDxfId="6099" totalsRowDxfId="6098"/>
    <tableColumn id="482" xr3:uid="{1ADD5FBA-B2CF-454C-9174-A3EE4CC2728F}" name="Colonne463" dataDxfId="6097" totalsRowDxfId="6096"/>
    <tableColumn id="483" xr3:uid="{6396DC5C-FCA5-4458-8C03-C7BAABB4864D}" name="Colonne464" dataDxfId="6095" totalsRowDxfId="6094"/>
    <tableColumn id="484" xr3:uid="{E1D3727C-64E4-4409-B8FD-52707CE9E9F3}" name="Colonne465" dataDxfId="6093" totalsRowDxfId="6092"/>
    <tableColumn id="485" xr3:uid="{63F6E4A7-E3F4-4030-B12A-50E47518EDD3}" name="Colonne466" dataDxfId="6091" totalsRowDxfId="6090"/>
    <tableColumn id="486" xr3:uid="{DEEAF304-590B-4B11-A801-DC5268DEF649}" name="Colonne467" dataDxfId="6089" totalsRowDxfId="6088"/>
    <tableColumn id="487" xr3:uid="{F4623AC4-4BFF-4634-86CF-D8C8D8CE714A}" name="Colonne468" dataDxfId="6087" totalsRowDxfId="6086"/>
    <tableColumn id="488" xr3:uid="{7FBD5F56-F7EF-48E9-B2B9-AF0DDB525E78}" name="Colonne469" dataDxfId="6085" totalsRowDxfId="6084"/>
    <tableColumn id="489" xr3:uid="{FF298E33-735A-4FE9-9643-61E82B29B9F7}" name="Colonne470" dataDxfId="6083" totalsRowDxfId="6082"/>
    <tableColumn id="490" xr3:uid="{9C14E4E9-F3B6-40BA-BDB2-11BA967B711C}" name="Colonne471" dataDxfId="6081" totalsRowDxfId="6080"/>
    <tableColumn id="491" xr3:uid="{6C7CEFD0-45F4-4220-98EF-82AE204B23AE}" name="Colonne472" dataDxfId="6079" totalsRowDxfId="6078"/>
    <tableColumn id="492" xr3:uid="{9B318DA7-BE1C-4F4F-B1FF-E81ADAC56763}" name="Colonne473" dataDxfId="6077" totalsRowDxfId="6076"/>
    <tableColumn id="493" xr3:uid="{11951265-034D-4597-8E89-697107AAD79A}" name="Colonne474" dataDxfId="6075" totalsRowDxfId="6074"/>
    <tableColumn id="494" xr3:uid="{8A05CE67-8BE1-40BB-8DBF-8E92480A79BA}" name="Colonne475" dataDxfId="6073" totalsRowDxfId="6072"/>
    <tableColumn id="495" xr3:uid="{44464867-CB6C-4C5C-A777-C8E35CE934F2}" name="Colonne476" dataDxfId="6071" totalsRowDxfId="6070"/>
    <tableColumn id="496" xr3:uid="{EAFAEEB6-7005-4A75-9AC1-35349F618A3F}" name="Colonne477" dataDxfId="6069" totalsRowDxfId="6068"/>
    <tableColumn id="497" xr3:uid="{A7C872CA-7455-447E-ABC7-63B4458748D0}" name="Colonne478" dataDxfId="6067" totalsRowDxfId="6066"/>
    <tableColumn id="498" xr3:uid="{19AD5202-5156-44FC-ADCA-D2EAA292A132}" name="Colonne479" dataDxfId="6065" totalsRowDxfId="6064"/>
    <tableColumn id="499" xr3:uid="{5781C8F8-296E-45DE-8E71-EF7F57C371AD}" name="Colonne480" dataDxfId="6063" totalsRowDxfId="6062"/>
    <tableColumn id="500" xr3:uid="{3A5AB9C5-48C0-4981-843C-0C7D64EB3C73}" name="Colonne481" dataDxfId="6061" totalsRowDxfId="6060"/>
    <tableColumn id="501" xr3:uid="{95969EB1-4A1D-4DBA-A90D-40FF50208BB6}" name="Colonne482" dataDxfId="6059" totalsRowDxfId="6058"/>
    <tableColumn id="502" xr3:uid="{5E5C7E54-CE1E-464C-878B-D543569D8FDB}" name="Colonne483" dataDxfId="6057" totalsRowDxfId="6056"/>
    <tableColumn id="503" xr3:uid="{BE638CB6-CBF4-48F9-9671-F2B320F70AF9}" name="Colonne484" dataDxfId="6055" totalsRowDxfId="6054"/>
    <tableColumn id="504" xr3:uid="{38826F7A-2F55-4AEF-9DC4-6B107D7FF8FD}" name="Colonne485" dataDxfId="6053" totalsRowDxfId="6052"/>
    <tableColumn id="505" xr3:uid="{262A9617-ABC1-433F-A926-22447FEE33BD}" name="Colonne486" dataDxfId="6051" totalsRowDxfId="6050"/>
    <tableColumn id="506" xr3:uid="{5D116D42-6E3F-4A2D-BF76-16DBE1F553B9}" name="Colonne487" dataDxfId="6049" totalsRowDxfId="6048"/>
    <tableColumn id="507" xr3:uid="{36854253-A5CD-40DC-8603-C28F68483D26}" name="Colonne488" dataDxfId="6047" totalsRowDxfId="6046"/>
    <tableColumn id="508" xr3:uid="{96E2AC43-47F4-4437-9706-FD79618A0F17}" name="Colonne489" dataDxfId="6045" totalsRowDxfId="6044"/>
    <tableColumn id="509" xr3:uid="{9017AB3C-BC36-422D-B8F1-4A06BBE294C2}" name="Colonne490" dataDxfId="6043" totalsRowDxfId="6042"/>
    <tableColumn id="510" xr3:uid="{DF754226-5B3E-4C31-B2FA-21C501A07FB4}" name="Colonne491" dataDxfId="6041" totalsRowDxfId="6040"/>
    <tableColumn id="511" xr3:uid="{0297BD70-CDDF-4DE4-8D7E-4539F8BD99CB}" name="Colonne492" dataDxfId="6039" totalsRowDxfId="6038"/>
    <tableColumn id="512" xr3:uid="{4888961B-D9D6-4437-B2A5-E4E00BF2CEE4}" name="Colonne493" dataDxfId="6037" totalsRowDxfId="6036"/>
    <tableColumn id="513" xr3:uid="{E546C7F6-73EF-4E2F-A08D-571474935F3A}" name="Colonne494" dataDxfId="6035" totalsRowDxfId="6034"/>
    <tableColumn id="514" xr3:uid="{5982FD29-6AF4-437D-AF88-55E446EAFCB6}" name="Colonne495" dataDxfId="6033" totalsRowDxfId="6032"/>
    <tableColumn id="515" xr3:uid="{D252645B-51E4-4522-B42F-E93B2DAC2BC9}" name="Colonne496" dataDxfId="6031" totalsRowDxfId="6030"/>
    <tableColumn id="516" xr3:uid="{196DF01C-C90B-4B32-9C3A-5D443A104EAD}" name="Colonne497" dataDxfId="6029" totalsRowDxfId="6028"/>
    <tableColumn id="517" xr3:uid="{7535802F-851D-479C-888A-BBD9140A2E03}" name="Colonne498" dataDxfId="6027" totalsRowDxfId="6026"/>
    <tableColumn id="518" xr3:uid="{C19E76E8-ECF8-46FB-B309-07FC58371ED7}" name="Colonne499" dataDxfId="6025" totalsRowDxfId="6024"/>
    <tableColumn id="519" xr3:uid="{59C8813C-6ECE-402E-AD1B-194CCD0E1147}" name="Colonne500" dataDxfId="6023" totalsRowDxfId="6022"/>
    <tableColumn id="520" xr3:uid="{567B6648-35C5-4D17-A906-8596538F66AE}" name="Colonne501" dataDxfId="6021" totalsRowDxfId="6020"/>
    <tableColumn id="521" xr3:uid="{39D6D191-FC5C-45B0-85F8-91A4D7EE363B}" name="Colonne502" dataDxfId="6019" totalsRowDxfId="6018"/>
    <tableColumn id="522" xr3:uid="{14665225-54B3-4652-BD3F-3D65ECC9C367}" name="Colonne503" dataDxfId="6017" totalsRowDxfId="6016"/>
    <tableColumn id="523" xr3:uid="{9A3D6530-4615-45CB-AE61-04062F3E1B64}" name="Colonne504" dataDxfId="6015" totalsRowDxfId="6014"/>
    <tableColumn id="524" xr3:uid="{6AF0B504-32F1-47E5-8526-75FDF520CDC0}" name="Colonne505" dataDxfId="6013" totalsRowDxfId="6012"/>
    <tableColumn id="525" xr3:uid="{55604243-7BB2-4A25-B713-EB0CD9327432}" name="Colonne506" dataDxfId="6011" totalsRowDxfId="6010"/>
    <tableColumn id="526" xr3:uid="{97491D62-C756-4454-A6CE-08326954BDCA}" name="Colonne507" dataDxfId="6009" totalsRowDxfId="6008"/>
    <tableColumn id="527" xr3:uid="{D4FEA6BB-3B05-4540-85C6-7C8C686D0930}" name="Colonne508" dataDxfId="6007" totalsRowDxfId="6006"/>
    <tableColumn id="528" xr3:uid="{FEF1F1D7-21BE-4502-B8E4-E594376D8F1D}" name="Colonne509" dataDxfId="6005" totalsRowDxfId="6004"/>
    <tableColumn id="529" xr3:uid="{5E87B209-3FC1-435C-9B78-78403A55DC4F}" name="Colonne510" dataDxfId="6003" totalsRowDxfId="6002"/>
    <tableColumn id="530" xr3:uid="{C07160A5-F891-44F0-BDE7-44A6E449FBD9}" name="Colonne511" dataDxfId="6001" totalsRowDxfId="6000"/>
    <tableColumn id="531" xr3:uid="{E78E9BDA-597E-4AB4-ACA7-C2FA75090614}" name="Colonne512" dataDxfId="5999" totalsRowDxfId="5998"/>
    <tableColumn id="532" xr3:uid="{7D736158-163A-472B-8551-5D1B97701791}" name="Colonne513" dataDxfId="5997" totalsRowDxfId="5996"/>
    <tableColumn id="533" xr3:uid="{1B07F12A-0B0F-411B-9943-CD2E3C363928}" name="Colonne514" dataDxfId="5995" totalsRowDxfId="5994"/>
    <tableColumn id="534" xr3:uid="{D0719746-A3DA-4681-A632-4DFCEC982145}" name="Colonne515" dataDxfId="5993" totalsRowDxfId="5992"/>
    <tableColumn id="535" xr3:uid="{D097F3B3-DB43-40A6-9A85-9906E5AA8F44}" name="Colonne516" dataDxfId="5991" totalsRowDxfId="5990"/>
    <tableColumn id="536" xr3:uid="{8B17D9E0-A4CA-4B18-9B64-E6CFDA5B2F97}" name="Colonne517" dataDxfId="5989" totalsRowDxfId="5988"/>
    <tableColumn id="537" xr3:uid="{45A545CE-0EC4-44BB-B040-22925BD97C8D}" name="Colonne518" dataDxfId="5987" totalsRowDxfId="5986"/>
    <tableColumn id="538" xr3:uid="{2D181B17-A6CF-4A06-8B4F-48A0AF2C8DB6}" name="Colonne519" dataDxfId="5985" totalsRowDxfId="5984"/>
    <tableColumn id="539" xr3:uid="{88BD73EE-AF72-43A0-BE13-151B9E1B8A1B}" name="Colonne520" dataDxfId="5983" totalsRowDxfId="5982"/>
    <tableColumn id="540" xr3:uid="{013BBCC8-C6EC-462B-90D9-E40E90E104E1}" name="Colonne521" dataDxfId="5981" totalsRowDxfId="5980"/>
    <tableColumn id="541" xr3:uid="{C38F4636-1F67-4834-BF78-092F4D9043BC}" name="Colonne522" dataDxfId="5979" totalsRowDxfId="5978"/>
    <tableColumn id="542" xr3:uid="{9A9A8830-D0E9-46F4-ACB1-A389A0E9EB20}" name="Colonne523" dataDxfId="5977" totalsRowDxfId="5976"/>
    <tableColumn id="543" xr3:uid="{3438C3F1-AA69-40B2-A35F-F9F6E07A538C}" name="Colonne524" dataDxfId="5975" totalsRowDxfId="5974"/>
    <tableColumn id="544" xr3:uid="{42EA8F29-145E-43E8-B827-4C5027506377}" name="Colonne525" dataDxfId="5973" totalsRowDxfId="5972"/>
    <tableColumn id="545" xr3:uid="{035677F1-3766-4721-B286-07814760190E}" name="Colonne526" dataDxfId="5971" totalsRowDxfId="5970"/>
    <tableColumn id="546" xr3:uid="{213F1C6A-D876-4813-90BC-31B44A939D6B}" name="Colonne527" dataDxfId="5969" totalsRowDxfId="5968"/>
    <tableColumn id="547" xr3:uid="{A7143B44-3A6A-4997-9117-07344A613951}" name="Colonne528" dataDxfId="5967" totalsRowDxfId="5966"/>
    <tableColumn id="548" xr3:uid="{5ECF2655-E790-401C-90DE-65190CC4D15F}" name="Colonne529" dataDxfId="5965" totalsRowDxfId="5964"/>
    <tableColumn id="549" xr3:uid="{C8B9F21C-1969-4FB9-BA5C-74973D78F1CF}" name="Colonne530" dataDxfId="5963" totalsRowDxfId="5962"/>
    <tableColumn id="550" xr3:uid="{74407439-9BD4-408C-B683-8AA4B07692D8}" name="Colonne531" dataDxfId="5961" totalsRowDxfId="5960"/>
    <tableColumn id="551" xr3:uid="{04D03578-BFD3-46A0-A3CB-2A425D710706}" name="Colonne532" dataDxfId="5959" totalsRowDxfId="5958"/>
    <tableColumn id="552" xr3:uid="{E72BC7D5-1D06-4677-82FE-EEA2EDC4A8F9}" name="Colonne533" dataDxfId="5957" totalsRowDxfId="5956"/>
    <tableColumn id="553" xr3:uid="{AB6D157A-36F1-4088-B341-727CC73F9F93}" name="Colonne534" dataDxfId="5955" totalsRowDxfId="5954"/>
    <tableColumn id="554" xr3:uid="{C4887AAD-6768-4F2D-B2BA-AF0A7BE4A63C}" name="Colonne535" dataDxfId="5953" totalsRowDxfId="5952"/>
    <tableColumn id="555" xr3:uid="{38C8C1A3-F2C2-4EE0-ABFC-6B1F98812AF4}" name="Colonne536" dataDxfId="5951" totalsRowDxfId="5950"/>
    <tableColumn id="556" xr3:uid="{916045FA-3C23-461F-9A94-E7C1B3D9A0F2}" name="Colonne537" dataDxfId="5949" totalsRowDxfId="5948"/>
    <tableColumn id="557" xr3:uid="{1D5C42AF-8E10-48BE-83C2-915252915E54}" name="Colonne538" dataDxfId="5947" totalsRowDxfId="5946"/>
    <tableColumn id="558" xr3:uid="{F604B5D0-AF37-444B-82E7-9AE06F264BCC}" name="Colonne539" dataDxfId="5945" totalsRowDxfId="5944"/>
    <tableColumn id="559" xr3:uid="{DDBD2C6C-9B43-4B08-81CB-9DBA51070EAA}" name="Colonne540" dataDxfId="5943" totalsRowDxfId="5942"/>
    <tableColumn id="560" xr3:uid="{AB92192C-769F-4FA5-8C88-78C7E640395F}" name="Colonne541" dataDxfId="5941" totalsRowDxfId="5940"/>
    <tableColumn id="561" xr3:uid="{15155FDC-F288-4226-9C3D-D7E7B79FAAEB}" name="Colonne542" dataDxfId="5939" totalsRowDxfId="5938"/>
    <tableColumn id="562" xr3:uid="{F24EA717-0DD1-4E69-895B-6A74AF7839C9}" name="Colonne543" dataDxfId="5937" totalsRowDxfId="5936"/>
    <tableColumn id="563" xr3:uid="{6766AEED-B740-403A-B544-630105D35540}" name="Colonne544" dataDxfId="5935" totalsRowDxfId="5934"/>
    <tableColumn id="564" xr3:uid="{D00976CC-F1EC-4C11-88A5-81A7A2942B96}" name="Colonne545" dataDxfId="5933" totalsRowDxfId="5932"/>
    <tableColumn id="565" xr3:uid="{111B9912-7AF2-4E80-814E-08ECCE24BD93}" name="Colonne546" dataDxfId="5931" totalsRowDxfId="5930"/>
    <tableColumn id="566" xr3:uid="{6D8F909C-7DF4-4762-B581-D3706A1E1FCD}" name="Colonne547" dataDxfId="5929" totalsRowDxfId="5928"/>
    <tableColumn id="567" xr3:uid="{D90531D7-A1B6-40A1-89D7-9B4BFD8BE35D}" name="Colonne548" dataDxfId="5927" totalsRowDxfId="5926"/>
    <tableColumn id="568" xr3:uid="{60CC6344-6B29-4D14-B19D-041C94F993C5}" name="Colonne549" dataDxfId="5925" totalsRowDxfId="5924"/>
    <tableColumn id="569" xr3:uid="{248C2BF1-617C-4DFC-A376-4592CCA8AC80}" name="Colonne550" dataDxfId="5923" totalsRowDxfId="5922"/>
    <tableColumn id="570" xr3:uid="{0C6B67C9-4535-4525-A0B1-9673F7A3FCD3}" name="Colonne551" dataDxfId="5921" totalsRowDxfId="5920"/>
    <tableColumn id="571" xr3:uid="{4E28F0E2-AA57-4983-B924-358A507B2EFF}" name="Colonne552" dataDxfId="5919" totalsRowDxfId="5918"/>
    <tableColumn id="572" xr3:uid="{5DF0B4AC-70AA-4D4E-927F-837B3795A412}" name="Colonne553" dataDxfId="5917" totalsRowDxfId="5916"/>
    <tableColumn id="573" xr3:uid="{6D4C0A20-D2B0-4C0E-81FF-3ECA3BA732B0}" name="Colonne554" dataDxfId="5915" totalsRowDxfId="5914"/>
    <tableColumn id="574" xr3:uid="{53A8D7A6-61CB-4D45-84E8-A0C5FAD82496}" name="Colonne555" dataDxfId="5913" totalsRowDxfId="5912"/>
    <tableColumn id="575" xr3:uid="{36F649CA-03C7-49D9-B73A-A6E525499460}" name="Colonne556" dataDxfId="5911" totalsRowDxfId="5910"/>
    <tableColumn id="576" xr3:uid="{8AA1EECC-6657-4516-8024-E3DB2C7C2E26}" name="Colonne557" dataDxfId="5909" totalsRowDxfId="5908"/>
    <tableColumn id="577" xr3:uid="{9C047A70-9C74-4785-BFA9-B52BC27E160D}" name="Colonne558" dataDxfId="5907" totalsRowDxfId="5906"/>
    <tableColumn id="578" xr3:uid="{77A5787A-9A5C-4048-8FE8-8728689EBD6D}" name="Colonne559" dataDxfId="5905" totalsRowDxfId="5904"/>
    <tableColumn id="579" xr3:uid="{9B819E68-DA44-438D-8012-F0BF4B6C8EB3}" name="Colonne560" dataDxfId="5903" totalsRowDxfId="5902"/>
    <tableColumn id="580" xr3:uid="{F02152FA-0EAE-4150-ACC6-E18D8B6D847D}" name="Colonne561" dataDxfId="5901" totalsRowDxfId="5900"/>
    <tableColumn id="581" xr3:uid="{2351475A-2683-4DF2-9749-A5DFC6D1F19F}" name="Colonne562" dataDxfId="5899" totalsRowDxfId="5898"/>
    <tableColumn id="582" xr3:uid="{C0D989FB-B671-45AB-8E7B-6FC53F7DB447}" name="Colonne563" dataDxfId="5897" totalsRowDxfId="5896"/>
    <tableColumn id="583" xr3:uid="{71886578-30D4-499F-8820-43930BF0F3DF}" name="Colonne564" dataDxfId="5895" totalsRowDxfId="5894"/>
    <tableColumn id="584" xr3:uid="{2B3D298B-647C-4C0E-814F-62504A5AF607}" name="Colonne565" dataDxfId="5893" totalsRowDxfId="5892"/>
    <tableColumn id="585" xr3:uid="{CAFFF859-73A5-4611-AB7B-0D80A9A479C3}" name="Colonne566" dataDxfId="5891" totalsRowDxfId="5890"/>
    <tableColumn id="586" xr3:uid="{B12F5100-93F9-4C82-9BC1-87626E5529DB}" name="Colonne567" dataDxfId="5889" totalsRowDxfId="5888"/>
    <tableColumn id="587" xr3:uid="{CB30211C-EE72-45B7-A906-1A5CDF493E69}" name="Colonne568" dataDxfId="5887" totalsRowDxfId="5886"/>
    <tableColumn id="588" xr3:uid="{239E903C-876C-4427-85CF-67FFA3CF7A5C}" name="Colonne569" dataDxfId="5885" totalsRowDxfId="5884"/>
    <tableColumn id="589" xr3:uid="{F93F4034-10A4-4F35-83FD-83940BB5A402}" name="Colonne570" dataDxfId="5883" totalsRowDxfId="5882"/>
    <tableColumn id="590" xr3:uid="{AA52CE7D-FB3F-425E-9477-991C8E6F454D}" name="Colonne571" dataDxfId="5881" totalsRowDxfId="5880"/>
    <tableColumn id="591" xr3:uid="{D5F7115B-0C5A-439E-88D0-F77A49E48A04}" name="Colonne572" dataDxfId="5879" totalsRowDxfId="5878"/>
    <tableColumn id="592" xr3:uid="{016243F5-CBFD-47E7-B18B-A63EBC1411C6}" name="Colonne573" dataDxfId="5877" totalsRowDxfId="5876"/>
    <tableColumn id="593" xr3:uid="{6088296E-C0E2-484B-B370-DB7C4F3F809F}" name="Colonne574" dataDxfId="5875" totalsRowDxfId="5874"/>
    <tableColumn id="594" xr3:uid="{8E4E4220-F077-4E67-BCA5-10AE564E3793}" name="Colonne575" dataDxfId="5873" totalsRowDxfId="5872"/>
    <tableColumn id="595" xr3:uid="{8D783A19-4906-4092-B92D-BCCC61139374}" name="Colonne576" dataDxfId="5871" totalsRowDxfId="5870"/>
    <tableColumn id="596" xr3:uid="{37FDCE74-BCDC-44CA-A836-2DAAED0B3DEC}" name="Colonne577" dataDxfId="5869" totalsRowDxfId="5868"/>
    <tableColumn id="597" xr3:uid="{9D90108C-9064-40BA-92B4-B7318D8E2F63}" name="Colonne578" dataDxfId="5867" totalsRowDxfId="5866"/>
    <tableColumn id="598" xr3:uid="{921277B8-D738-4687-A523-C7DD29B3BF46}" name="Colonne579" dataDxfId="5865" totalsRowDxfId="5864"/>
    <tableColumn id="599" xr3:uid="{0CAB842A-845A-4569-95C0-AA2629111FBF}" name="Colonne580" dataDxfId="5863" totalsRowDxfId="5862"/>
    <tableColumn id="600" xr3:uid="{4C51C68B-6045-4380-8D69-D1ACACCC2172}" name="Colonne581" dataDxfId="5861" totalsRowDxfId="5860"/>
    <tableColumn id="601" xr3:uid="{2A3E57A2-515E-4358-B95C-D32D7E9CF8E9}" name="Colonne582" dataDxfId="5859" totalsRowDxfId="5858"/>
    <tableColumn id="602" xr3:uid="{92E53C9B-F9D7-47FC-B853-F444ADBD6CAA}" name="Colonne583" dataDxfId="5857" totalsRowDxfId="5856"/>
    <tableColumn id="603" xr3:uid="{0F34C800-B571-4A3F-9027-DB9CF9CF19B1}" name="Colonne584" dataDxfId="5855" totalsRowDxfId="5854"/>
    <tableColumn id="604" xr3:uid="{188D76C0-E78F-4547-A1A1-DB5DF8C356D1}" name="Colonne585" dataDxfId="5853" totalsRowDxfId="5852"/>
    <tableColumn id="605" xr3:uid="{AC69ECA8-E8BE-40CB-9E34-0DC0B50C7BE1}" name="Colonne586" dataDxfId="5851" totalsRowDxfId="5850"/>
    <tableColumn id="606" xr3:uid="{F6B895A3-893E-4943-855B-04F1A502CA65}" name="Colonne587" dataDxfId="5849" totalsRowDxfId="5848"/>
    <tableColumn id="607" xr3:uid="{56CDF71A-87FB-474A-8B4A-B604F4193A93}" name="Colonne588" dataDxfId="5847" totalsRowDxfId="5846"/>
    <tableColumn id="608" xr3:uid="{A8225491-E56F-4790-B15D-9DBB096623C8}" name="Colonne589" dataDxfId="5845" totalsRowDxfId="5844"/>
    <tableColumn id="609" xr3:uid="{56AB17F2-BC52-41F2-A247-3BFAE5FAC3AD}" name="Colonne590" dataDxfId="5843" totalsRowDxfId="5842"/>
    <tableColumn id="610" xr3:uid="{5D876A9E-D2EE-4AE7-99A4-726496B0951E}" name="Colonne591" dataDxfId="5841" totalsRowDxfId="5840"/>
    <tableColumn id="611" xr3:uid="{130C88BE-BAE9-4E19-B5E0-9015BC38F138}" name="Colonne592" dataDxfId="5839" totalsRowDxfId="5838"/>
    <tableColumn id="612" xr3:uid="{52085056-6589-49BE-AFDF-50BBB2798171}" name="Colonne593" dataDxfId="5837" totalsRowDxfId="5836"/>
    <tableColumn id="613" xr3:uid="{0D4F6A6C-5B44-4F5A-82C2-519E74817332}" name="Colonne594" dataDxfId="5835" totalsRowDxfId="5834"/>
    <tableColumn id="614" xr3:uid="{A8884AF8-AAEB-4E51-B01A-96D27AC20224}" name="Colonne595" dataDxfId="5833" totalsRowDxfId="5832"/>
    <tableColumn id="615" xr3:uid="{296A2E40-7201-4400-B18D-FCCD4C80EA0D}" name="Colonne596" dataDxfId="5831" totalsRowDxfId="5830"/>
    <tableColumn id="616" xr3:uid="{D5AC051C-C876-4917-94D6-94CF59360863}" name="Colonne597" dataDxfId="5829" totalsRowDxfId="5828"/>
    <tableColumn id="617" xr3:uid="{9B5D9A48-1389-4F13-83D2-90CABD5C3F8A}" name="Colonne598" dataDxfId="5827" totalsRowDxfId="5826"/>
    <tableColumn id="618" xr3:uid="{0799CD29-F7C8-462A-B3BC-D6F9AAB8DC05}" name="Colonne599" dataDxfId="5825" totalsRowDxfId="5824"/>
    <tableColumn id="619" xr3:uid="{41BC0591-1F27-4764-97C7-BDA9DEAD3B14}" name="Colonne600" dataDxfId="5823" totalsRowDxfId="5822"/>
    <tableColumn id="620" xr3:uid="{5BA9C68C-D165-4143-AF8D-98D2E4FECF61}" name="Colonne601" dataDxfId="5821" totalsRowDxfId="5820"/>
    <tableColumn id="621" xr3:uid="{454F6C2B-373E-45FF-A1B1-E42CBCFE83D7}" name="Colonne602" dataDxfId="5819" totalsRowDxfId="5818"/>
    <tableColumn id="622" xr3:uid="{892B0527-4D42-4493-9C6C-C78860DD3C7E}" name="Colonne603" dataDxfId="5817" totalsRowDxfId="5816"/>
    <tableColumn id="623" xr3:uid="{4CBEBCB1-E69F-4AA6-8FC7-D9CA65C0DB91}" name="Colonne604" dataDxfId="5815" totalsRowDxfId="5814"/>
    <tableColumn id="624" xr3:uid="{4F308649-F2E7-491B-ACB3-D67A53DEC0FE}" name="Colonne605" dataDxfId="5813" totalsRowDxfId="5812"/>
    <tableColumn id="625" xr3:uid="{08E703AA-D362-4698-A5FB-19B41AC9D816}" name="Colonne606" dataDxfId="5811" totalsRowDxfId="5810"/>
    <tableColumn id="626" xr3:uid="{831D3D6C-B4BE-4587-9BCA-D0C3BC0E8817}" name="Colonne607" dataDxfId="5809" totalsRowDxfId="5808"/>
    <tableColumn id="627" xr3:uid="{DB06B820-2FEA-4BF2-94F6-75A71545C3AB}" name="Colonne608" dataDxfId="5807" totalsRowDxfId="5806"/>
    <tableColumn id="628" xr3:uid="{E8D72136-78A0-4DF1-BAC7-D6498D41CE31}" name="Colonne609" dataDxfId="5805" totalsRowDxfId="5804"/>
    <tableColumn id="629" xr3:uid="{ED1812C6-B2BE-48C9-B52F-6CA635CEE1A1}" name="Colonne610" dataDxfId="5803" totalsRowDxfId="5802"/>
    <tableColumn id="630" xr3:uid="{9E506B58-2751-4A54-B19E-B1EED41135A7}" name="Colonne611" dataDxfId="5801" totalsRowDxfId="5800"/>
    <tableColumn id="631" xr3:uid="{16B49890-CCBF-400D-B74B-A8F16EE2AFEB}" name="Colonne612" dataDxfId="5799" totalsRowDxfId="5798"/>
    <tableColumn id="632" xr3:uid="{E84A1120-06E7-48FE-9323-054206D9F6D9}" name="Colonne613" dataDxfId="5797" totalsRowDxfId="5796"/>
    <tableColumn id="633" xr3:uid="{2DF98711-9608-49EB-B600-A532EBCEC96F}" name="Colonne614" dataDxfId="5795" totalsRowDxfId="5794"/>
    <tableColumn id="634" xr3:uid="{C90B0310-D035-4F11-8A6F-281CD334A9BA}" name="Colonne615" dataDxfId="5793" totalsRowDxfId="5792"/>
    <tableColumn id="635" xr3:uid="{ED8E828A-C0F1-4A53-9D8C-D75C8B2C8E64}" name="Colonne616" dataDxfId="5791" totalsRowDxfId="5790"/>
    <tableColumn id="636" xr3:uid="{186145A4-2F26-478F-8F95-7BC2D6B1882C}" name="Colonne617" dataDxfId="5789" totalsRowDxfId="5788"/>
    <tableColumn id="637" xr3:uid="{670F551B-49F0-4138-8194-AF531089C6E2}" name="Colonne618" dataDxfId="5787" totalsRowDxfId="5786"/>
    <tableColumn id="638" xr3:uid="{594E5C21-8EE2-4273-A757-F98DBEA7EB84}" name="Colonne619" dataDxfId="5785" totalsRowDxfId="5784"/>
    <tableColumn id="639" xr3:uid="{57CDC450-BE6E-4FE1-B774-A29F582BC77B}" name="Colonne620" dataDxfId="5783" totalsRowDxfId="5782"/>
    <tableColumn id="640" xr3:uid="{37361BD5-0130-48E8-9D16-43A908789182}" name="Colonne621" dataDxfId="5781" totalsRowDxfId="5780"/>
    <tableColumn id="641" xr3:uid="{85B24ECF-C3DF-4A46-8CE2-584E3C68EDAD}" name="Colonne622" dataDxfId="5779" totalsRowDxfId="5778"/>
    <tableColumn id="642" xr3:uid="{36A8B8CB-2691-4731-BDAF-ADB58E2D5208}" name="Colonne623" dataDxfId="5777" totalsRowDxfId="5776"/>
    <tableColumn id="643" xr3:uid="{7BC01E5F-3F8E-4737-A3B8-826019B34A54}" name="Colonne624" dataDxfId="5775" totalsRowDxfId="5774"/>
    <tableColumn id="644" xr3:uid="{8FEAE417-3122-43E1-B808-CC5F4BFE96EA}" name="Colonne625" dataDxfId="5773" totalsRowDxfId="5772"/>
    <tableColumn id="645" xr3:uid="{8ACD212E-CC98-4EC2-8A76-77AC8C28440D}" name="Colonne626" dataDxfId="5771" totalsRowDxfId="5770"/>
    <tableColumn id="646" xr3:uid="{188F2ECC-3B9A-47EE-9890-79B430889FFD}" name="Colonne627" dataDxfId="5769" totalsRowDxfId="5768"/>
    <tableColumn id="647" xr3:uid="{7B87C2CE-2241-41FF-AC5E-7FAD85B0710E}" name="Colonne628" dataDxfId="5767" totalsRowDxfId="5766"/>
    <tableColumn id="648" xr3:uid="{10EC349E-9DA2-46F8-AA09-3E783EBA2836}" name="Colonne629" dataDxfId="5765" totalsRowDxfId="5764"/>
    <tableColumn id="649" xr3:uid="{A499AE62-890E-47D2-9430-61651D212A6E}" name="Colonne630" dataDxfId="5763" totalsRowDxfId="5762"/>
    <tableColumn id="650" xr3:uid="{43C3FA69-9140-4BB1-8488-B16F188033C9}" name="Colonne631" dataDxfId="5761" totalsRowDxfId="5760"/>
    <tableColumn id="651" xr3:uid="{13338592-A5F8-4850-B121-848CAF01F208}" name="Colonne632" dataDxfId="5759" totalsRowDxfId="5758"/>
    <tableColumn id="652" xr3:uid="{434FA287-4C33-46B5-B486-D5C9C84A8A42}" name="Colonne633" dataDxfId="5757" totalsRowDxfId="5756"/>
    <tableColumn id="653" xr3:uid="{0BA7B7B1-A29F-40F4-BF3A-CF38B32493BB}" name="Colonne634" dataDxfId="5755" totalsRowDxfId="5754"/>
    <tableColumn id="654" xr3:uid="{B5F66CC3-64F2-402A-8589-8F105DF67A77}" name="Colonne635" dataDxfId="5753" totalsRowDxfId="5752"/>
    <tableColumn id="655" xr3:uid="{A5D5D824-D58C-4422-A9FA-804A621BE467}" name="Colonne636" dataDxfId="5751" totalsRowDxfId="5750"/>
    <tableColumn id="656" xr3:uid="{D1BC6089-AF3C-4678-ACFB-1130CAC56196}" name="Colonne637" dataDxfId="5749" totalsRowDxfId="5748"/>
    <tableColumn id="657" xr3:uid="{34F428B7-2FF7-4648-8FBD-EBAA354D021C}" name="Colonne638" dataDxfId="5747" totalsRowDxfId="5746"/>
    <tableColumn id="658" xr3:uid="{AA83C23D-B254-4C35-8DF8-424FF6E3133F}" name="Colonne639" dataDxfId="5745" totalsRowDxfId="5744"/>
    <tableColumn id="659" xr3:uid="{17E7D2CF-BB2F-49EB-B01A-84A75ECF8F85}" name="Colonne640" dataDxfId="5743" totalsRowDxfId="5742"/>
    <tableColumn id="660" xr3:uid="{FE01F513-12C9-4D4A-B8E9-FE938EF3E15C}" name="Colonne641" dataDxfId="5741" totalsRowDxfId="5740"/>
    <tableColumn id="661" xr3:uid="{A4593AB9-6E5C-4D66-8051-9645223B039E}" name="Colonne642" dataDxfId="5739" totalsRowDxfId="5738"/>
    <tableColumn id="662" xr3:uid="{A198F8F2-41D4-4EA5-B84A-C528B6CD123D}" name="Colonne643" dataDxfId="5737" totalsRowDxfId="5736"/>
    <tableColumn id="663" xr3:uid="{68D471E3-31DA-4EF5-9865-045D8BC65FB6}" name="Colonne644" dataDxfId="5735" totalsRowDxfId="5734"/>
    <tableColumn id="664" xr3:uid="{4D86BFFB-C00F-4235-8A06-037F3AF2AE08}" name="Colonne645" dataDxfId="5733" totalsRowDxfId="5732"/>
    <tableColumn id="665" xr3:uid="{F0F67D3A-5AE2-4D5B-8B8D-802A4E941F1C}" name="Colonne646" dataDxfId="5731" totalsRowDxfId="5730"/>
    <tableColumn id="666" xr3:uid="{DBEF241C-14E3-4902-A440-C58D311EE17E}" name="Colonne647" dataDxfId="5729" totalsRowDxfId="5728"/>
    <tableColumn id="667" xr3:uid="{025F3C30-22C2-4CFD-B1ED-C0ED26ADC43E}" name="Colonne648" dataDxfId="5727" totalsRowDxfId="5726"/>
    <tableColumn id="668" xr3:uid="{FF2558D5-79B3-41F1-981A-0C53DE43BAC2}" name="Colonne649" dataDxfId="5725" totalsRowDxfId="5724"/>
    <tableColumn id="669" xr3:uid="{8D5BF11B-7411-4AD9-906A-42C2C21D2D32}" name="Colonne650" dataDxfId="5723" totalsRowDxfId="5722"/>
    <tableColumn id="670" xr3:uid="{819C1096-1B58-4122-9D7F-CE3798821F8D}" name="Colonne651" dataDxfId="5721" totalsRowDxfId="5720"/>
    <tableColumn id="671" xr3:uid="{14476ED6-7613-4A38-8412-873E152A0223}" name="Colonne652" dataDxfId="5719" totalsRowDxfId="5718"/>
    <tableColumn id="672" xr3:uid="{8B1AEB4D-76D3-47E4-B0ED-29D89EB13CC8}" name="Colonne653" dataDxfId="5717" totalsRowDxfId="5716"/>
    <tableColumn id="673" xr3:uid="{2C7873DD-DACA-44C8-A278-ECEFFD5903AA}" name="Colonne654" dataDxfId="5715" totalsRowDxfId="5714"/>
    <tableColumn id="674" xr3:uid="{FDF3F16B-6588-4A54-A045-AD04A71E9C51}" name="Colonne655" dataDxfId="5713" totalsRowDxfId="5712"/>
    <tableColumn id="675" xr3:uid="{156421E8-1147-4479-A4D8-183FA43B14A5}" name="Colonne656" dataDxfId="5711" totalsRowDxfId="5710"/>
    <tableColumn id="676" xr3:uid="{70F7273C-D56D-49A2-85CD-6E1A31AEC535}" name="Colonne657" dataDxfId="5709" totalsRowDxfId="5708"/>
    <tableColumn id="677" xr3:uid="{048B2854-BEED-4437-87E8-6AC0F4DB7466}" name="Colonne658" dataDxfId="5707" totalsRowDxfId="5706"/>
    <tableColumn id="678" xr3:uid="{3D07CB56-F01B-4D6E-BCFC-A815A28EBA20}" name="Colonne659" dataDxfId="5705" totalsRowDxfId="5704"/>
    <tableColumn id="679" xr3:uid="{24E51C4C-21AE-4A5F-9C0F-AC0C9FFFF66B}" name="Colonne660" dataDxfId="5703" totalsRowDxfId="5702"/>
    <tableColumn id="680" xr3:uid="{C7961FD9-1030-49D6-8381-85DE27348142}" name="Colonne661" dataDxfId="5701" totalsRowDxfId="5700"/>
    <tableColumn id="681" xr3:uid="{06F7EF00-A286-482C-BDF0-A0BA7733F99B}" name="Colonne662" dataDxfId="5699" totalsRowDxfId="5698"/>
    <tableColumn id="682" xr3:uid="{B2120821-B7CB-423B-B847-3643A317CB07}" name="Colonne663" dataDxfId="5697" totalsRowDxfId="5696"/>
    <tableColumn id="683" xr3:uid="{A29B56DA-C552-4350-BCFA-7A44BD9902F2}" name="Colonne664" dataDxfId="5695" totalsRowDxfId="5694"/>
    <tableColumn id="684" xr3:uid="{0EBA258C-17CF-48EC-99B8-096ADC82C52A}" name="Colonne665" dataDxfId="5693" totalsRowDxfId="5692"/>
    <tableColumn id="685" xr3:uid="{DE3976D9-751A-4943-B9E9-4850C5B0BBDE}" name="Colonne666" dataDxfId="5691" totalsRowDxfId="5690"/>
    <tableColumn id="686" xr3:uid="{962710D4-E746-44A1-9988-279C9D6B4E72}" name="Colonne667" dataDxfId="5689" totalsRowDxfId="5688"/>
    <tableColumn id="687" xr3:uid="{6DC9DE97-93CC-4A6C-8402-868D92A45A6E}" name="Colonne668" dataDxfId="5687" totalsRowDxfId="5686"/>
    <tableColumn id="688" xr3:uid="{057582E5-2B14-4144-8BF4-6B2709721C57}" name="Colonne669" dataDxfId="5685" totalsRowDxfId="5684"/>
    <tableColumn id="689" xr3:uid="{B573D764-686A-4660-963D-E530E21F7AF9}" name="Colonne670" dataDxfId="5683" totalsRowDxfId="5682"/>
    <tableColumn id="690" xr3:uid="{2FE01A9E-1FF5-4FA4-887A-3C37BAA731D3}" name="Colonne671" dataDxfId="5681" totalsRowDxfId="5680"/>
    <tableColumn id="691" xr3:uid="{284161F1-6F19-44AC-840F-8E2B1B609205}" name="Colonne672" dataDxfId="5679" totalsRowDxfId="5678"/>
    <tableColumn id="692" xr3:uid="{56A81652-D22C-4171-BF84-4063B041203E}" name="Colonne673" dataDxfId="5677" totalsRowDxfId="5676"/>
    <tableColumn id="693" xr3:uid="{FBC38618-111A-4084-BDE9-70D81F60E517}" name="Colonne674" dataDxfId="5675" totalsRowDxfId="5674"/>
    <tableColumn id="694" xr3:uid="{DB14ABFA-9245-447B-9494-078F91285BA6}" name="Colonne675" dataDxfId="5673" totalsRowDxfId="5672"/>
    <tableColumn id="695" xr3:uid="{28623C2D-F0F6-4A38-8A0F-57D1E73FB262}" name="Colonne676" dataDxfId="5671" totalsRowDxfId="5670"/>
    <tableColumn id="696" xr3:uid="{EF5417F4-E88B-4D82-AB38-2E9842E4E4E2}" name="Colonne677" dataDxfId="5669" totalsRowDxfId="5668"/>
    <tableColumn id="697" xr3:uid="{38B6E1EF-D5C5-4111-A1F5-C5888077AF0E}" name="Colonne678" dataDxfId="5667" totalsRowDxfId="5666"/>
    <tableColumn id="698" xr3:uid="{B7A7A46D-AC72-42F5-A893-E39D3818EEE6}" name="Colonne679" dataDxfId="5665" totalsRowDxfId="5664"/>
    <tableColumn id="699" xr3:uid="{B39CF141-F191-4523-99F6-4B0E0D7F1D2B}" name="Colonne680" dataDxfId="5663" totalsRowDxfId="5662"/>
    <tableColumn id="700" xr3:uid="{E1633C24-9BC7-4C01-9F77-91F17CB7972C}" name="Colonne681" dataDxfId="5661" totalsRowDxfId="5660"/>
    <tableColumn id="701" xr3:uid="{1F3BF60F-CB4A-4496-A0BE-AE95B3ED4F03}" name="Colonne682" dataDxfId="5659" totalsRowDxfId="5658"/>
    <tableColumn id="702" xr3:uid="{7C726942-3D3D-444B-95C6-168FC1182C5F}" name="Colonne683" dataDxfId="5657" totalsRowDxfId="5656"/>
    <tableColumn id="703" xr3:uid="{7C6B7757-E2EB-425C-9413-0A6707042064}" name="Colonne684" dataDxfId="5655" totalsRowDxfId="5654"/>
    <tableColumn id="704" xr3:uid="{213A9820-405C-42C5-8D26-D1A4FF9DEE26}" name="Colonne685" dataDxfId="5653" totalsRowDxfId="5652"/>
    <tableColumn id="705" xr3:uid="{39FEB8E8-194A-452A-A072-EED18689986A}" name="Colonne686" dataDxfId="5651" totalsRowDxfId="5650"/>
    <tableColumn id="706" xr3:uid="{533268EF-00F1-4437-B6A6-5F5D98B02E1E}" name="Colonne687" dataDxfId="5649" totalsRowDxfId="5648"/>
    <tableColumn id="707" xr3:uid="{46F8025C-3480-4D7E-AB37-0E21F669CB69}" name="Colonne688" dataDxfId="5647" totalsRowDxfId="5646"/>
    <tableColumn id="708" xr3:uid="{0A93D82B-EC32-4F7D-BBBD-8879B910EA30}" name="Colonne689" dataDxfId="5645" totalsRowDxfId="5644"/>
    <tableColumn id="709" xr3:uid="{148224B8-6EC9-4966-9346-58D60301DEA2}" name="Colonne690" dataDxfId="5643" totalsRowDxfId="5642"/>
    <tableColumn id="710" xr3:uid="{F232535F-495E-4214-BC4F-C9C5A0187B62}" name="Colonne691" dataDxfId="5641" totalsRowDxfId="5640"/>
    <tableColumn id="711" xr3:uid="{81DE7EB3-E47A-4105-A27F-01416364CB5C}" name="Colonne692" dataDxfId="5639" totalsRowDxfId="5638"/>
    <tableColumn id="712" xr3:uid="{BA609910-8ACD-49DE-9618-5E7E9ECEFCA3}" name="Colonne693" dataDxfId="5637" totalsRowDxfId="5636"/>
    <tableColumn id="713" xr3:uid="{2E00D611-4A4E-4617-9EE7-D09673CAD674}" name="Colonne694" dataDxfId="5635" totalsRowDxfId="5634"/>
    <tableColumn id="714" xr3:uid="{D0CDB7BD-5179-4EF0-847C-08FE46C63B2A}" name="Colonne695" dataDxfId="5633" totalsRowDxfId="5632"/>
    <tableColumn id="715" xr3:uid="{2B805287-E4EC-4100-A623-1F1DE43566D3}" name="Colonne696" dataDxfId="5631" totalsRowDxfId="5630"/>
    <tableColumn id="716" xr3:uid="{59B832BA-166D-4573-BC55-135040884FB7}" name="Colonne697" dataDxfId="5629" totalsRowDxfId="5628"/>
    <tableColumn id="717" xr3:uid="{EC409133-84BC-47E6-A8B4-761B91E7CA4A}" name="Colonne698" dataDxfId="5627" totalsRowDxfId="5626"/>
    <tableColumn id="718" xr3:uid="{EFD237E7-B6E0-4597-B882-1AEFF9339EF6}" name="Colonne699" dataDxfId="5625" totalsRowDxfId="5624"/>
    <tableColumn id="719" xr3:uid="{E974185B-95C9-41B0-BF89-52123DF91397}" name="Colonne700" dataDxfId="5623" totalsRowDxfId="5622"/>
    <tableColumn id="720" xr3:uid="{21EFBE2A-5FE6-4464-9A74-33798BB067B5}" name="Colonne701" dataDxfId="5621" totalsRowDxfId="5620"/>
    <tableColumn id="721" xr3:uid="{E6288E41-7C1A-41A0-8606-5A9B36CB0F5D}" name="Colonne702" dataDxfId="5619" totalsRowDxfId="5618"/>
    <tableColumn id="722" xr3:uid="{27E7F90B-992C-471B-8F15-754F54AFE86E}" name="Colonne703" dataDxfId="5617" totalsRowDxfId="5616"/>
    <tableColumn id="723" xr3:uid="{E1C686EA-3BBB-4B96-8C17-382ABDF47110}" name="Colonne704" dataDxfId="5615" totalsRowDxfId="5614"/>
    <tableColumn id="724" xr3:uid="{6C685F4E-CB91-4F73-AC9A-3396BD99B06A}" name="Colonne705" dataDxfId="5613" totalsRowDxfId="5612"/>
    <tableColumn id="725" xr3:uid="{4986AB68-910E-48D3-8891-190626D5191D}" name="Colonne706" dataDxfId="5611" totalsRowDxfId="5610"/>
    <tableColumn id="726" xr3:uid="{699272BF-5AD0-4A7C-8844-2891014CE448}" name="Colonne707" dataDxfId="5609" totalsRowDxfId="5608"/>
    <tableColumn id="727" xr3:uid="{E2017DBC-4277-46EA-923D-47B94A4D4C83}" name="Colonne708" dataDxfId="5607" totalsRowDxfId="5606"/>
    <tableColumn id="728" xr3:uid="{96A8DF09-9864-41E7-A78C-82742F5E324D}" name="Colonne709" dataDxfId="5605" totalsRowDxfId="5604"/>
    <tableColumn id="729" xr3:uid="{6C9856E2-58C1-41F5-B38E-56E1C63321C1}" name="Colonne710" dataDxfId="5603" totalsRowDxfId="5602"/>
    <tableColumn id="730" xr3:uid="{A7FA47FD-3E99-48A3-BAB0-3D2567B8FDA6}" name="Colonne711" dataDxfId="5601" totalsRowDxfId="5600"/>
    <tableColumn id="731" xr3:uid="{5BBC14CE-4C9A-4396-BA59-DEEB4B8578FC}" name="Colonne712" dataDxfId="5599" totalsRowDxfId="5598"/>
    <tableColumn id="732" xr3:uid="{3BB26FE9-EB76-48DA-8FB0-108B82D8DD26}" name="Colonne713" dataDxfId="5597" totalsRowDxfId="5596"/>
    <tableColumn id="733" xr3:uid="{9E9D1AE4-22F3-4638-BF8D-293444FC5FF6}" name="Colonne714" dataDxfId="5595" totalsRowDxfId="5594"/>
    <tableColumn id="734" xr3:uid="{54291CBC-5B9E-4028-8049-0FFA271D608C}" name="Colonne715" dataDxfId="5593" totalsRowDxfId="5592"/>
    <tableColumn id="735" xr3:uid="{207BC3C8-BB9E-4E43-8FB6-C330F2D04EBB}" name="Colonne716" dataDxfId="5591" totalsRowDxfId="5590"/>
    <tableColumn id="736" xr3:uid="{118C517F-94CE-49B8-B11C-05C25B1E430E}" name="Colonne717" dataDxfId="5589" totalsRowDxfId="5588"/>
    <tableColumn id="737" xr3:uid="{9D6FE79C-3DFA-44A1-A88B-0978AE999069}" name="Colonne718" dataDxfId="5587" totalsRowDxfId="5586"/>
    <tableColumn id="738" xr3:uid="{64573B03-E0CE-4910-80DA-C55464873881}" name="Colonne719" dataDxfId="5585" totalsRowDxfId="5584"/>
    <tableColumn id="739" xr3:uid="{81EEE0F8-315C-4205-9AF5-720D90D97418}" name="Colonne720" dataDxfId="5583" totalsRowDxfId="5582"/>
    <tableColumn id="740" xr3:uid="{43965022-2861-41E1-B247-1A2240893239}" name="Colonne721" dataDxfId="5581" totalsRowDxfId="5580"/>
    <tableColumn id="741" xr3:uid="{52C5B655-C61A-41A9-A021-AD6ECDD601B2}" name="Colonne722" dataDxfId="5579" totalsRowDxfId="5578"/>
    <tableColumn id="742" xr3:uid="{0D4818D6-B65B-47AE-AF81-CF34018D5DEF}" name="Colonne723" dataDxfId="5577" totalsRowDxfId="5576"/>
    <tableColumn id="743" xr3:uid="{0CF2803C-9D46-407F-B01E-110EFE906EB4}" name="Colonne724" dataDxfId="5575" totalsRowDxfId="5574"/>
    <tableColumn id="744" xr3:uid="{BA05F081-BF28-4123-B6DB-95223BADE15D}" name="Colonne725" dataDxfId="5573" totalsRowDxfId="5572"/>
    <tableColumn id="745" xr3:uid="{B2342A81-FCD4-46CC-88B7-29B53C0B565D}" name="Colonne726" dataDxfId="5571" totalsRowDxfId="5570"/>
    <tableColumn id="746" xr3:uid="{8207FE56-2D1A-4DC7-ADF2-DC6A03E09D08}" name="Colonne727" dataDxfId="5569" totalsRowDxfId="5568"/>
    <tableColumn id="747" xr3:uid="{8784FE08-C7ED-477E-BE2B-6380381D9311}" name="Colonne728" dataDxfId="5567" totalsRowDxfId="5566"/>
    <tableColumn id="748" xr3:uid="{13D89AB5-DFB9-423B-AFD9-6216A777D7CC}" name="Colonne729" dataDxfId="5565" totalsRowDxfId="5564"/>
    <tableColumn id="749" xr3:uid="{F30C4091-5543-4B4A-8863-C1D5EEFE4AEC}" name="Colonne730" dataDxfId="5563" totalsRowDxfId="5562"/>
    <tableColumn id="750" xr3:uid="{4BDE8315-326A-4F67-BF92-A1DD96B6E9E6}" name="Colonne731" dataDxfId="5561" totalsRowDxfId="5560"/>
    <tableColumn id="751" xr3:uid="{461D056D-32F9-4A1B-8AE9-6DAB223A27DA}" name="Colonne732" dataDxfId="5559" totalsRowDxfId="5558"/>
    <tableColumn id="752" xr3:uid="{594CB86D-787F-44FF-B72C-26702342FE40}" name="Colonne733" dataDxfId="5557" totalsRowDxfId="5556"/>
    <tableColumn id="753" xr3:uid="{0AF560AF-967B-4294-B201-3B7E57F79760}" name="Colonne734" dataDxfId="5555" totalsRowDxfId="5554"/>
    <tableColumn id="754" xr3:uid="{1D27E6B1-29E3-4F03-AB3B-92F9479A5323}" name="Colonne735" dataDxfId="5553" totalsRowDxfId="5552"/>
    <tableColumn id="755" xr3:uid="{1D79A12C-E1A5-4370-BEF7-3014AC678F29}" name="Colonne736" dataDxfId="5551" totalsRowDxfId="5550"/>
    <tableColumn id="756" xr3:uid="{6182055F-BDE4-42D8-8D53-3B12D31C64EB}" name="Colonne737" dataDxfId="5549" totalsRowDxfId="5548"/>
    <tableColumn id="757" xr3:uid="{37352C68-3FDC-45CC-99AB-1383808A1A54}" name="Colonne738" dataDxfId="5547" totalsRowDxfId="5546"/>
    <tableColumn id="758" xr3:uid="{BDA07FBB-CB5B-4BE6-BBB0-DDBAE7FDC9D8}" name="Colonne739" dataDxfId="5545" totalsRowDxfId="5544"/>
    <tableColumn id="759" xr3:uid="{DDD4BF5A-3D30-4BF0-83B9-ACE38D96B8E7}" name="Colonne740" dataDxfId="5543" totalsRowDxfId="5542"/>
    <tableColumn id="760" xr3:uid="{A216C3E2-D9FE-46D4-800A-1281AA4D2846}" name="Colonne741" dataDxfId="5541" totalsRowDxfId="5540"/>
    <tableColumn id="761" xr3:uid="{803AA7BE-1D64-483A-8BC0-47BDA7AE2BE1}" name="Colonne742" dataDxfId="5539" totalsRowDxfId="5538"/>
    <tableColumn id="762" xr3:uid="{3C0E12BB-238E-4415-BF80-06EE32B27275}" name="Colonne743" dataDxfId="5537" totalsRowDxfId="5536"/>
    <tableColumn id="763" xr3:uid="{19A08AEC-0AB7-4587-B678-F434A750873A}" name="Colonne744" dataDxfId="5535" totalsRowDxfId="5534"/>
    <tableColumn id="764" xr3:uid="{4CE75C93-4043-4541-A51A-CFF389FEEA13}" name="Colonne745" dataDxfId="5533" totalsRowDxfId="5532"/>
    <tableColumn id="765" xr3:uid="{F408E578-DE1D-4F38-993F-5DAE837A6736}" name="Colonne746" dataDxfId="5531" totalsRowDxfId="5530"/>
    <tableColumn id="766" xr3:uid="{4331D345-F8A2-4A70-97B8-B12A5CC993A1}" name="Colonne747" dataDxfId="5529" totalsRowDxfId="5528"/>
    <tableColumn id="767" xr3:uid="{3EFF1EDB-0E1C-4109-9B21-78694BE314C4}" name="Colonne748" dataDxfId="5527" totalsRowDxfId="5526"/>
    <tableColumn id="768" xr3:uid="{D64E914A-B831-4039-8E8A-BFF32BCF5E94}" name="Colonne749" dataDxfId="5525" totalsRowDxfId="5524"/>
    <tableColumn id="769" xr3:uid="{D108DCE0-0B7A-4898-9692-7B36D8B0DA98}" name="Colonne750" dataDxfId="5523" totalsRowDxfId="5522"/>
    <tableColumn id="770" xr3:uid="{2B4531F4-EA21-45F2-BA8F-46BE6DE2F97D}" name="Colonne751" dataDxfId="5521" totalsRowDxfId="5520"/>
    <tableColumn id="771" xr3:uid="{380D2296-36CC-4E38-B90E-9F4FFA2DD4CF}" name="Colonne752" dataDxfId="5519" totalsRowDxfId="5518"/>
    <tableColumn id="772" xr3:uid="{3D1A7AF6-D33D-4CC7-84D5-E5682E7D9B11}" name="Colonne753" dataDxfId="5517" totalsRowDxfId="5516"/>
    <tableColumn id="773" xr3:uid="{8A3BF0FE-E8EA-4EFC-8E43-5222618FCDD4}" name="Colonne754" dataDxfId="5515" totalsRowDxfId="5514"/>
    <tableColumn id="774" xr3:uid="{47C02832-3EF7-41C2-BBF9-99A4B4B74CF6}" name="Colonne755" dataDxfId="5513" totalsRowDxfId="5512"/>
    <tableColumn id="775" xr3:uid="{32F9C58B-2787-40A8-9903-C24EE09CFE24}" name="Colonne756" dataDxfId="5511" totalsRowDxfId="5510"/>
    <tableColumn id="776" xr3:uid="{6977371F-2810-4B21-B8AB-2713E40D313E}" name="Colonne757" dataDxfId="5509" totalsRowDxfId="5508"/>
    <tableColumn id="777" xr3:uid="{181B1EFB-1FA2-42A4-8244-04F284776387}" name="Colonne758" dataDxfId="5507" totalsRowDxfId="5506"/>
    <tableColumn id="778" xr3:uid="{A15F2C29-902E-463B-8423-11BC8BF766DC}" name="Colonne759" dataDxfId="5505" totalsRowDxfId="5504"/>
    <tableColumn id="779" xr3:uid="{138DD58D-AC7C-4410-BC72-01B6A409C9D9}" name="Colonne760" dataDxfId="5503" totalsRowDxfId="5502"/>
    <tableColumn id="780" xr3:uid="{7787818E-A20E-4E35-BF81-A072C1C16420}" name="Colonne761" dataDxfId="5501" totalsRowDxfId="5500"/>
    <tableColumn id="781" xr3:uid="{BC471D80-721C-4F0D-B352-DE6832CB3A96}" name="Colonne762" dataDxfId="5499" totalsRowDxfId="5498"/>
    <tableColumn id="782" xr3:uid="{FEFDCECF-0940-4AFA-8825-B86DD148B2B5}" name="Colonne763" dataDxfId="5497" totalsRowDxfId="5496"/>
    <tableColumn id="783" xr3:uid="{2AEFE0F9-A582-4CCF-9D35-F272051BF8D2}" name="Colonne764" dataDxfId="5495" totalsRowDxfId="5494"/>
    <tableColumn id="784" xr3:uid="{119A5276-A927-48BA-833F-5CAFB24151AB}" name="Colonne765" dataDxfId="5493" totalsRowDxfId="5492"/>
    <tableColumn id="785" xr3:uid="{C5508848-153E-465D-8C0C-11DB992C31DA}" name="Colonne766" dataDxfId="5491" totalsRowDxfId="5490"/>
    <tableColumn id="786" xr3:uid="{8AB15DEA-5461-474A-A3F9-D8E0E59E313C}" name="Colonne767" dataDxfId="5489" totalsRowDxfId="5488"/>
    <tableColumn id="787" xr3:uid="{6C9B09C3-0F2B-443C-9E19-4A9DC6F749D9}" name="Colonne768" dataDxfId="5487" totalsRowDxfId="5486"/>
    <tableColumn id="788" xr3:uid="{22CB46CA-4E23-46DC-A55B-B83D739D28DC}" name="Colonne769" dataDxfId="5485" totalsRowDxfId="5484"/>
    <tableColumn id="789" xr3:uid="{88C5BF58-7585-4F9C-A409-0B4D10BC6058}" name="Colonne770" dataDxfId="5483" totalsRowDxfId="5482"/>
    <tableColumn id="790" xr3:uid="{232B47DE-1F87-44BE-9729-994B6D38FFBE}" name="Colonne771" dataDxfId="5481" totalsRowDxfId="5480"/>
    <tableColumn id="791" xr3:uid="{337278F8-2510-4183-8DCB-1A10F76C3A72}" name="Colonne772" dataDxfId="5479" totalsRowDxfId="5478"/>
    <tableColumn id="792" xr3:uid="{8114DD42-21D9-401F-A2F0-B41FBA96CB56}" name="Colonne773" dataDxfId="5477" totalsRowDxfId="5476"/>
    <tableColumn id="793" xr3:uid="{778DD0EC-D7B3-47D7-AB29-120A40EC7C83}" name="Colonne774" dataDxfId="5475" totalsRowDxfId="5474"/>
    <tableColumn id="794" xr3:uid="{620176AD-22D2-4500-9A3F-0D007720F98F}" name="Colonne775" dataDxfId="5473" totalsRowDxfId="5472"/>
    <tableColumn id="795" xr3:uid="{E0CCEC54-A974-48E5-B267-8CFC277F40E9}" name="Colonne776" dataDxfId="5471" totalsRowDxfId="5470"/>
    <tableColumn id="796" xr3:uid="{F1F25B5A-D931-4ADC-9BEC-A5F0667A2D61}" name="Colonne777" dataDxfId="5469" totalsRowDxfId="5468"/>
    <tableColumn id="797" xr3:uid="{2F8BFC21-61FD-4D69-8673-FE91E66A7B78}" name="Colonne778" dataDxfId="5467" totalsRowDxfId="5466"/>
    <tableColumn id="798" xr3:uid="{27A141D5-3CA0-45A6-A5B0-5C787F1D8C22}" name="Colonne779" dataDxfId="5465" totalsRowDxfId="5464"/>
    <tableColumn id="799" xr3:uid="{47E9A3C5-6158-423D-84F4-77225095293D}" name="Colonne780" dataDxfId="5463" totalsRowDxfId="5462"/>
    <tableColumn id="800" xr3:uid="{3A484C3A-A704-40A8-9B95-0DC2F8646FBD}" name="Colonne781" dataDxfId="5461" totalsRowDxfId="5460"/>
    <tableColumn id="801" xr3:uid="{6CA23CBE-D0F0-43A2-9677-1021578A4C8B}" name="Colonne782" dataDxfId="5459" totalsRowDxfId="5458"/>
    <tableColumn id="802" xr3:uid="{2D2670FD-F6BF-4282-A165-99039E34145C}" name="Colonne783" dataDxfId="5457" totalsRowDxfId="5456"/>
    <tableColumn id="803" xr3:uid="{BED18740-9E56-4A3A-8ED8-B8C454A3AC36}" name="Colonne784" dataDxfId="5455" totalsRowDxfId="5454"/>
    <tableColumn id="804" xr3:uid="{B4AB04AA-378B-42C6-A536-A2EE693E745B}" name="Colonne785" dataDxfId="5453" totalsRowDxfId="5452"/>
    <tableColumn id="805" xr3:uid="{2068D07A-D3AB-4C10-82FE-5D0846276A27}" name="Colonne786" dataDxfId="5451" totalsRowDxfId="5450"/>
    <tableColumn id="806" xr3:uid="{5412537D-94F7-4B00-8189-8C669617557C}" name="Colonne787" dataDxfId="5449" totalsRowDxfId="5448"/>
    <tableColumn id="807" xr3:uid="{D696A190-0395-4348-8582-00400F24353E}" name="Colonne788" dataDxfId="5447" totalsRowDxfId="5446"/>
    <tableColumn id="808" xr3:uid="{7FE5089A-20E2-401C-9B96-C067FCBCB6D8}" name="Colonne789" dataDxfId="5445" totalsRowDxfId="5444"/>
    <tableColumn id="809" xr3:uid="{7F52D853-B962-47C3-98BA-7B9634C20F39}" name="Colonne790" dataDxfId="5443" totalsRowDxfId="5442"/>
    <tableColumn id="810" xr3:uid="{433BDC28-AEBE-4770-87A4-BB789461C0D6}" name="Colonne791" dataDxfId="5441" totalsRowDxfId="5440"/>
    <tableColumn id="811" xr3:uid="{C77F889C-5367-476B-92A2-06987973EA6A}" name="Colonne792" dataDxfId="5439" totalsRowDxfId="5438"/>
    <tableColumn id="812" xr3:uid="{867A6A5E-B9A1-47C4-B045-E2BFF8D02FFB}" name="Colonne793" dataDxfId="5437" totalsRowDxfId="5436"/>
    <tableColumn id="813" xr3:uid="{926E6046-6735-4174-88EE-FBA7EBE08FC4}" name="Colonne794" dataDxfId="5435" totalsRowDxfId="5434"/>
    <tableColumn id="814" xr3:uid="{F81E9E8D-3A29-4A49-BD6A-C9DDA1B52F05}" name="Colonne795" dataDxfId="5433" totalsRowDxfId="5432"/>
    <tableColumn id="815" xr3:uid="{41DBA344-C858-4B31-BFA7-F2A4DFB05F89}" name="Colonne796" dataDxfId="5431" totalsRowDxfId="5430"/>
    <tableColumn id="816" xr3:uid="{4CC08EF8-4469-42DA-A491-25748D8F9A95}" name="Colonne797" dataDxfId="5429" totalsRowDxfId="5428"/>
    <tableColumn id="817" xr3:uid="{394A0D18-635C-4046-A0E3-5937A3F06A10}" name="Colonne798" dataDxfId="5427" totalsRowDxfId="5426"/>
    <tableColumn id="818" xr3:uid="{5CC630D8-D6AF-477B-821F-1DFFF50CE3D9}" name="Colonne799" dataDxfId="5425" totalsRowDxfId="5424"/>
    <tableColumn id="819" xr3:uid="{7CC7BE85-A827-4A15-BF3E-87B642BC3880}" name="Colonne800" dataDxfId="5423" totalsRowDxfId="5422"/>
    <tableColumn id="820" xr3:uid="{74C83001-406C-4371-A91C-2100B11C2D5D}" name="Colonne801" dataDxfId="5421" totalsRowDxfId="5420"/>
    <tableColumn id="821" xr3:uid="{A9A1A986-05E4-4FD2-995F-324CB3B4A00B}" name="Colonne802" dataDxfId="5419" totalsRowDxfId="5418"/>
    <tableColumn id="822" xr3:uid="{620354F5-A63A-47BB-9C66-22F25CC6EBC6}" name="Colonne803" dataDxfId="5417" totalsRowDxfId="5416"/>
    <tableColumn id="823" xr3:uid="{97F2BCE2-9582-4C98-85EC-5BBE4FED0792}" name="Colonne804" dataDxfId="5415" totalsRowDxfId="5414"/>
    <tableColumn id="824" xr3:uid="{49D1C003-45FC-4F62-8C6F-C52BA73DE4AA}" name="Colonne805" dataDxfId="5413" totalsRowDxfId="5412"/>
    <tableColumn id="825" xr3:uid="{ADF3B3D4-6F38-4460-9E1B-EF7A457199CA}" name="Colonne806" dataDxfId="5411" totalsRowDxfId="5410"/>
    <tableColumn id="826" xr3:uid="{5A3F5728-3357-4ECD-B97B-44A3C360418E}" name="Colonne807" dataDxfId="5409" totalsRowDxfId="5408"/>
    <tableColumn id="827" xr3:uid="{D8F43C8F-2E33-47C4-8409-379E72256D8D}" name="Colonne808" dataDxfId="5407" totalsRowDxfId="5406"/>
    <tableColumn id="828" xr3:uid="{77A8FE72-5996-4582-BFF4-62E32A508A29}" name="Colonne809" dataDxfId="5405" totalsRowDxfId="5404"/>
    <tableColumn id="829" xr3:uid="{DEA3A8F1-6DEC-4FD2-AE3A-30C13ACD3EB5}" name="Colonne810" dataDxfId="5403" totalsRowDxfId="5402"/>
    <tableColumn id="830" xr3:uid="{41E7EC3A-FFA5-4F96-83A2-9259CF1BF526}" name="Colonne811" dataDxfId="5401" totalsRowDxfId="5400"/>
    <tableColumn id="831" xr3:uid="{C4A1A390-A692-4ADC-A4A1-4EC31C88A562}" name="Colonne812" dataDxfId="5399" totalsRowDxfId="5398"/>
    <tableColumn id="832" xr3:uid="{02CF2542-B122-4571-A008-6C18F7491C04}" name="Colonne813" dataDxfId="5397" totalsRowDxfId="5396"/>
    <tableColumn id="833" xr3:uid="{3855665C-E710-4D8B-AB97-726D0E59E67D}" name="Colonne814" dataDxfId="5395" totalsRowDxfId="5394"/>
    <tableColumn id="834" xr3:uid="{2D6B8E29-6A8E-49B6-B455-065B41C7C19C}" name="Colonne815" dataDxfId="5393" totalsRowDxfId="5392"/>
    <tableColumn id="835" xr3:uid="{1064EC17-302F-4BD3-B14D-ED82848716A4}" name="Colonne816" dataDxfId="5391" totalsRowDxfId="5390"/>
    <tableColumn id="836" xr3:uid="{ADB9E6D0-15B4-476B-A5CA-4AD5447A504A}" name="Colonne817" dataDxfId="5389" totalsRowDxfId="5388"/>
    <tableColumn id="837" xr3:uid="{A790D99E-2181-43FC-920C-E1D129838874}" name="Colonne818" dataDxfId="5387" totalsRowDxfId="5386"/>
    <tableColumn id="838" xr3:uid="{FFCD30F8-6C20-4D70-B7C0-3AF364139532}" name="Colonne819" dataDxfId="5385" totalsRowDxfId="5384"/>
    <tableColumn id="839" xr3:uid="{C0CE616E-4ECD-4413-BDF7-84A57B2AA7B8}" name="Colonne820" dataDxfId="5383" totalsRowDxfId="5382"/>
    <tableColumn id="840" xr3:uid="{7A73364C-15B9-4FFB-A91A-0470B14DCC7F}" name="Colonne821" dataDxfId="5381" totalsRowDxfId="5380"/>
    <tableColumn id="841" xr3:uid="{CCC55270-B60D-491F-81D2-205E09C227AD}" name="Colonne822" dataDxfId="5379" totalsRowDxfId="5378"/>
    <tableColumn id="842" xr3:uid="{D4471494-C62E-4A8D-B9DA-82A51F67163B}" name="Colonne823" dataDxfId="5377" totalsRowDxfId="5376"/>
    <tableColumn id="843" xr3:uid="{9BBD15B6-A370-481F-8710-29F7E2ED791A}" name="Colonne824" dataDxfId="5375" totalsRowDxfId="5374"/>
    <tableColumn id="844" xr3:uid="{ED2EE738-ABCF-43DC-A241-4E0260E47DB8}" name="Colonne825" dataDxfId="5373" totalsRowDxfId="5372"/>
    <tableColumn id="845" xr3:uid="{11D18A51-6FD1-4EAF-97CF-0DC42E385304}" name="Colonne826" dataDxfId="5371" totalsRowDxfId="5370"/>
    <tableColumn id="846" xr3:uid="{0CAA636C-B154-4BB5-B074-DB9A2AC2807B}" name="Colonne827" dataDxfId="5369" totalsRowDxfId="5368"/>
    <tableColumn id="847" xr3:uid="{47F0EBDD-2EF1-476B-8BA4-0370824926B8}" name="Colonne828" dataDxfId="5367" totalsRowDxfId="5366"/>
    <tableColumn id="848" xr3:uid="{289475E5-B9DF-4BE8-BABC-E4E788A27E62}" name="Colonne829" dataDxfId="5365" totalsRowDxfId="5364"/>
    <tableColumn id="849" xr3:uid="{D5086523-1D13-43E5-9F80-5372726B1D91}" name="Colonne830" dataDxfId="5363" totalsRowDxfId="5362"/>
    <tableColumn id="850" xr3:uid="{1A403BEA-AE2C-422D-B51C-5EC2BB473726}" name="Colonne831" dataDxfId="5361" totalsRowDxfId="5360"/>
    <tableColumn id="851" xr3:uid="{95ED11A4-27E8-46A0-BB9F-BB9CDC3720F8}" name="Colonne832" dataDxfId="5359" totalsRowDxfId="5358"/>
    <tableColumn id="852" xr3:uid="{7FC8F139-FD98-421C-A71E-A685F4EA50D4}" name="Colonne833" dataDxfId="5357" totalsRowDxfId="5356"/>
    <tableColumn id="853" xr3:uid="{B2EFF043-FCFF-46A6-B245-589E830C768F}" name="Colonne834" dataDxfId="5355" totalsRowDxfId="5354"/>
    <tableColumn id="854" xr3:uid="{4B6F46A0-304C-475B-823E-D9712B7E5082}" name="Colonne835" dataDxfId="5353" totalsRowDxfId="5352"/>
    <tableColumn id="855" xr3:uid="{BBAA7692-5DDE-4595-A34F-F3A8C6314ECA}" name="Colonne836" dataDxfId="5351" totalsRowDxfId="5350"/>
    <tableColumn id="856" xr3:uid="{2618D266-9E7B-41B3-AE74-924480A00BA1}" name="Colonne837" dataDxfId="5349" totalsRowDxfId="5348"/>
    <tableColumn id="857" xr3:uid="{0A0804D0-5390-4A12-B902-9AC4D1C55936}" name="Colonne838" dataDxfId="5347" totalsRowDxfId="5346"/>
    <tableColumn id="858" xr3:uid="{4DF27890-62E6-4CC9-BAC2-BB151E8ACEFD}" name="Colonne839" dataDxfId="5345" totalsRowDxfId="5344"/>
    <tableColumn id="859" xr3:uid="{8D49BC55-BA79-47B8-B5FA-5FFF6DBD0002}" name="Colonne840" dataDxfId="5343" totalsRowDxfId="5342"/>
    <tableColumn id="860" xr3:uid="{4188137C-562F-4CAC-B857-2C23BD689F19}" name="Colonne841" dataDxfId="5341" totalsRowDxfId="5340"/>
    <tableColumn id="861" xr3:uid="{564BEDB8-F0D7-43CA-B7F2-EAAAAE249B77}" name="Colonne842" dataDxfId="5339" totalsRowDxfId="5338"/>
    <tableColumn id="862" xr3:uid="{BD63C31C-AF18-4355-AA54-1EB1B7FEE2F5}" name="Colonne843" dataDxfId="5337" totalsRowDxfId="5336"/>
    <tableColumn id="863" xr3:uid="{6BAC4AB3-54FD-4BD9-A650-F3F9D16BA3DE}" name="Colonne844" dataDxfId="5335" totalsRowDxfId="5334"/>
    <tableColumn id="864" xr3:uid="{8DF9BA1C-950D-43E1-ADE8-812DF6DDBF08}" name="Colonne845" dataDxfId="5333" totalsRowDxfId="5332"/>
    <tableColumn id="865" xr3:uid="{017A4CD1-638E-4D3A-B824-237C91A50276}" name="Colonne846" dataDxfId="5331" totalsRowDxfId="5330"/>
    <tableColumn id="866" xr3:uid="{96F2E050-C178-4859-AD63-9F7899183D15}" name="Colonne847" dataDxfId="5329" totalsRowDxfId="5328"/>
    <tableColumn id="867" xr3:uid="{F66F8AAA-43A6-41B1-AFF6-688B4D078696}" name="Colonne848" dataDxfId="5327" totalsRowDxfId="5326"/>
    <tableColumn id="868" xr3:uid="{8F1ADC9A-FE96-4099-BEDB-3D185B956B87}" name="Colonne849" dataDxfId="5325" totalsRowDxfId="5324"/>
    <tableColumn id="869" xr3:uid="{6A4D7C24-E204-4DA7-9B51-306AEE1F804A}" name="Colonne850" dataDxfId="5323" totalsRowDxfId="5322"/>
    <tableColumn id="870" xr3:uid="{015AAA2E-1E97-4489-AF5A-DFC40BF984CB}" name="Colonne851" dataDxfId="5321" totalsRowDxfId="5320"/>
    <tableColumn id="871" xr3:uid="{25545A72-F9ED-44B9-9A1E-B1934EE95832}" name="Colonne852" dataDxfId="5319" totalsRowDxfId="5318"/>
    <tableColumn id="872" xr3:uid="{284027ED-76CB-41D1-9E63-82CEABC99A26}" name="Colonne853" dataDxfId="5317" totalsRowDxfId="5316"/>
    <tableColumn id="873" xr3:uid="{8FC14CEE-EEA4-4A0A-9BD7-829207484228}" name="Colonne854" dataDxfId="5315" totalsRowDxfId="5314"/>
    <tableColumn id="874" xr3:uid="{FBD214B1-8BF3-4B4E-B288-952EEA4FB59B}" name="Colonne855" dataDxfId="5313" totalsRowDxfId="5312"/>
    <tableColumn id="875" xr3:uid="{F5405809-E037-45E1-ABA4-D5DA3AE4EFD3}" name="Colonne856" dataDxfId="5311" totalsRowDxfId="5310"/>
    <tableColumn id="876" xr3:uid="{42DCF723-0342-4F5A-87DB-EC854DAF4B21}" name="Colonne857" dataDxfId="5309" totalsRowDxfId="5308"/>
    <tableColumn id="877" xr3:uid="{DD88CCFD-9DE9-464D-BE0C-308DC6461EEE}" name="Colonne858" dataDxfId="5307" totalsRowDxfId="5306"/>
    <tableColumn id="878" xr3:uid="{7083E5F0-888F-496F-BFB4-07ABCA0B7593}" name="Colonne859" dataDxfId="5305" totalsRowDxfId="5304"/>
    <tableColumn id="879" xr3:uid="{BDA1BCAF-8C8C-4E01-861E-810EC98B6F13}" name="Colonne860" dataDxfId="5303" totalsRowDxfId="5302"/>
    <tableColumn id="880" xr3:uid="{31757979-8EF3-413C-ACB6-4B7594A9D9E9}" name="Colonne861" dataDxfId="5301" totalsRowDxfId="5300"/>
    <tableColumn id="881" xr3:uid="{BA36A16E-F8D7-4050-B279-BDF605793A58}" name="Colonne862" dataDxfId="5299" totalsRowDxfId="5298"/>
    <tableColumn id="882" xr3:uid="{2994E4ED-1497-4D80-A6BC-A22A9B15BF59}" name="Colonne863" dataDxfId="5297" totalsRowDxfId="5296"/>
    <tableColumn id="883" xr3:uid="{7EC5F184-2FB9-42A7-BFAD-B26EDA27231F}" name="Colonne864" dataDxfId="5295" totalsRowDxfId="5294"/>
    <tableColumn id="884" xr3:uid="{F0B46EDB-0585-4399-86A7-F61156C67938}" name="Colonne865" dataDxfId="5293" totalsRowDxfId="5292"/>
    <tableColumn id="885" xr3:uid="{E63F746C-C25C-4EEF-B1B0-9876FC741180}" name="Colonne866" dataDxfId="5291" totalsRowDxfId="5290"/>
    <tableColumn id="886" xr3:uid="{A6FFD266-4D92-4AF0-BEE2-27BAD04839CA}" name="Colonne867" dataDxfId="5289" totalsRowDxfId="5288"/>
    <tableColumn id="887" xr3:uid="{CED17AD9-9FBA-4085-8A51-32485C315001}" name="Colonne868" dataDxfId="5287" totalsRowDxfId="5286"/>
    <tableColumn id="888" xr3:uid="{CD5299ED-055A-4773-B642-29FBC8FE7B79}" name="Colonne869" dataDxfId="5285" totalsRowDxfId="5284"/>
    <tableColumn id="889" xr3:uid="{D62ACFA0-3D05-4189-BD9D-E7A47939393A}" name="Colonne870" dataDxfId="5283" totalsRowDxfId="5282"/>
    <tableColumn id="890" xr3:uid="{39FEFA3F-C90C-4032-A5C0-9D738C68C3A5}" name="Colonne871" dataDxfId="5281" totalsRowDxfId="5280"/>
    <tableColumn id="891" xr3:uid="{81CFEAD5-4C4E-4751-AEC2-59E4D6ED54D2}" name="Colonne872" dataDxfId="5279" totalsRowDxfId="5278"/>
    <tableColumn id="892" xr3:uid="{98D4676A-A18D-484C-97FC-9A1074FF0714}" name="Colonne873" dataDxfId="5277" totalsRowDxfId="5276"/>
    <tableColumn id="893" xr3:uid="{D9E935C7-6F9C-45FA-964A-48DDA1B90DFB}" name="Colonne874" dataDxfId="5275" totalsRowDxfId="5274"/>
    <tableColumn id="894" xr3:uid="{C8F66085-F167-43BC-97B4-A755E22BA262}" name="Colonne875" dataDxfId="5273" totalsRowDxfId="5272"/>
    <tableColumn id="895" xr3:uid="{C7BB094A-B582-49A5-9AED-59DB62E4C7F6}" name="Colonne876" dataDxfId="5271" totalsRowDxfId="5270"/>
    <tableColumn id="896" xr3:uid="{5DE7C954-0407-4075-8D4A-A18A7C3EE684}" name="Colonne877" dataDxfId="5269" totalsRowDxfId="5268"/>
    <tableColumn id="897" xr3:uid="{578BD348-0E6E-4840-8D3D-D1AD428042AE}" name="Colonne878" dataDxfId="5267" totalsRowDxfId="5266"/>
    <tableColumn id="898" xr3:uid="{1AB1B548-51BF-4457-A45C-631F706AAA2D}" name="Colonne879" dataDxfId="5265" totalsRowDxfId="5264"/>
    <tableColumn id="899" xr3:uid="{45ADEF34-B8B8-47B8-B4EB-31396E35C797}" name="Colonne880" dataDxfId="5263" totalsRowDxfId="5262"/>
    <tableColumn id="900" xr3:uid="{73EBF327-4999-423D-81DD-919F78E05F78}" name="Colonne881" dataDxfId="5261" totalsRowDxfId="5260"/>
    <tableColumn id="901" xr3:uid="{04A64911-FF84-44A7-AD6C-BE294C62A9EC}" name="Colonne882" dataDxfId="5259" totalsRowDxfId="5258"/>
    <tableColumn id="902" xr3:uid="{4608223A-6066-406F-9D24-E9217A72281B}" name="Colonne883" dataDxfId="5257" totalsRowDxfId="5256"/>
    <tableColumn id="903" xr3:uid="{D97A0D4F-ABC0-4759-B1BF-FB84CD5309DF}" name="Colonne884" dataDxfId="5255" totalsRowDxfId="5254"/>
    <tableColumn id="904" xr3:uid="{D78CBB27-6723-4FE9-8B11-97CC1B46A591}" name="Colonne885" dataDxfId="5253" totalsRowDxfId="5252"/>
    <tableColumn id="905" xr3:uid="{15A5F17D-694E-47C3-B20A-D9164DBA63B1}" name="Colonne886" dataDxfId="5251" totalsRowDxfId="5250"/>
    <tableColumn id="906" xr3:uid="{74AF9406-A43A-4B7B-928D-1B996BB14D97}" name="Colonne887" dataDxfId="5249" totalsRowDxfId="5248"/>
    <tableColumn id="907" xr3:uid="{6783A61D-6F1C-4DFC-B0C4-19BA6FBD10F2}" name="Colonne888" dataDxfId="5247" totalsRowDxfId="5246"/>
    <tableColumn id="908" xr3:uid="{EE23A9C1-E3C1-45C2-A509-75692188BAFD}" name="Colonne889" dataDxfId="5245" totalsRowDxfId="5244"/>
    <tableColumn id="909" xr3:uid="{D50BFBE6-BA35-49F2-B9E7-A1464084281E}" name="Colonne890" dataDxfId="5243" totalsRowDxfId="5242"/>
    <tableColumn id="910" xr3:uid="{2E9F67DF-6379-4D26-9EFA-7E54B9184782}" name="Colonne891" dataDxfId="5241" totalsRowDxfId="5240"/>
    <tableColumn id="911" xr3:uid="{55D1AC41-918F-4CCC-AEAA-FFA16BFB14B4}" name="Colonne892" dataDxfId="5239" totalsRowDxfId="5238"/>
    <tableColumn id="912" xr3:uid="{85926889-7D6C-4666-B67D-927F3E8122E9}" name="Colonne893" dataDxfId="5237" totalsRowDxfId="5236"/>
    <tableColumn id="913" xr3:uid="{67952C68-A237-41BA-8F0E-A6F43CBC0068}" name="Colonne894" dataDxfId="5235" totalsRowDxfId="5234"/>
    <tableColumn id="914" xr3:uid="{9A39D5BE-5B19-434B-8693-344B81D6D49D}" name="Colonne895" dataDxfId="5233" totalsRowDxfId="5232"/>
    <tableColumn id="915" xr3:uid="{5B346CD4-5DF7-462C-A55C-2A9FAD67C9C8}" name="Colonne896" dataDxfId="5231" totalsRowDxfId="5230"/>
    <tableColumn id="916" xr3:uid="{FA4E6239-784D-4580-8512-9B79BDBD1EFE}" name="Colonne897" dataDxfId="5229" totalsRowDxfId="5228"/>
    <tableColumn id="917" xr3:uid="{21B10DFD-19B0-4C65-93C8-B9340A0874CC}" name="Colonne898" dataDxfId="5227" totalsRowDxfId="5226"/>
    <tableColumn id="918" xr3:uid="{6E217D67-7D5E-4EF3-9B36-D345CB160A5E}" name="Colonne899" dataDxfId="5225" totalsRowDxfId="5224"/>
    <tableColumn id="919" xr3:uid="{83924CD1-E1C1-4A05-B49B-C88E7254E485}" name="Colonne900" dataDxfId="5223" totalsRowDxfId="5222"/>
    <tableColumn id="920" xr3:uid="{0265C1B2-F4A1-4FBA-9FFE-8F7B9A6F63A0}" name="Colonne901" dataDxfId="5221" totalsRowDxfId="5220"/>
    <tableColumn id="921" xr3:uid="{F8BC1E6C-B3BB-437A-9B56-4FD3ACBC35A8}" name="Colonne902" dataDxfId="5219" totalsRowDxfId="5218"/>
    <tableColumn id="922" xr3:uid="{1065BCF0-372C-4E24-89C0-EEB3BD212091}" name="Colonne903" dataDxfId="5217" totalsRowDxfId="5216"/>
    <tableColumn id="923" xr3:uid="{23F243CB-6A63-4B5B-AA3F-D83B1807B89A}" name="Colonne904" dataDxfId="5215" totalsRowDxfId="5214"/>
    <tableColumn id="924" xr3:uid="{60D15BFD-2818-4A0D-9E58-7F053A355A63}" name="Colonne905" dataDxfId="5213" totalsRowDxfId="5212"/>
    <tableColumn id="925" xr3:uid="{B366CB51-26AB-4747-ADD4-78B560D6737F}" name="Colonne906" dataDxfId="5211" totalsRowDxfId="5210"/>
    <tableColumn id="926" xr3:uid="{8F33018A-D435-46C6-8A22-B073CD65229C}" name="Colonne907" dataDxfId="5209" totalsRowDxfId="5208"/>
    <tableColumn id="927" xr3:uid="{778A602E-457E-4D83-8084-952BCF96668A}" name="Colonne908" dataDxfId="5207" totalsRowDxfId="5206"/>
    <tableColumn id="928" xr3:uid="{F775B3C6-4B85-41C0-86C1-8E8EB6B05928}" name="Colonne909" dataDxfId="5205" totalsRowDxfId="5204"/>
    <tableColumn id="929" xr3:uid="{A57B61CA-BBA0-477B-B88B-EB2CC0F9F259}" name="Colonne910" dataDxfId="5203" totalsRowDxfId="5202"/>
    <tableColumn id="930" xr3:uid="{7954F8FA-F477-4996-90E1-134A7E7A3987}" name="Colonne911" dataDxfId="5201" totalsRowDxfId="5200"/>
    <tableColumn id="931" xr3:uid="{26B827E6-E8AF-435D-8811-95E6B53B5192}" name="Colonne912" dataDxfId="5199" totalsRowDxfId="5198"/>
    <tableColumn id="932" xr3:uid="{72C44F19-CB0A-4092-BF25-AB0B961ABDAC}" name="Colonne913" dataDxfId="5197" totalsRowDxfId="5196"/>
    <tableColumn id="933" xr3:uid="{54D308C8-629E-45A5-A914-8E7951635184}" name="Colonne914" dataDxfId="5195" totalsRowDxfId="5194"/>
    <tableColumn id="934" xr3:uid="{41CF83C2-4D58-4D6A-81A7-830D78314F7D}" name="Colonne915" dataDxfId="5193" totalsRowDxfId="5192"/>
    <tableColumn id="935" xr3:uid="{AE3F94BA-B334-41FC-AC71-034F83B0F141}" name="Colonne916" dataDxfId="5191" totalsRowDxfId="5190"/>
    <tableColumn id="936" xr3:uid="{A8872D04-2968-4B75-AECB-5C29216FEEB5}" name="Colonne917" dataDxfId="5189" totalsRowDxfId="5188"/>
    <tableColumn id="937" xr3:uid="{97E8FBB2-E3A4-446D-B458-9D8A118628A4}" name="Colonne918" dataDxfId="5187" totalsRowDxfId="5186"/>
    <tableColumn id="938" xr3:uid="{7DFE896F-1ABB-453F-8E77-62C26875A00F}" name="Colonne919" dataDxfId="5185" totalsRowDxfId="5184"/>
    <tableColumn id="939" xr3:uid="{196F4D5E-DD88-499B-8551-E841C21C8A1F}" name="Colonne920" dataDxfId="5183" totalsRowDxfId="5182"/>
    <tableColumn id="940" xr3:uid="{003B62F4-773D-46DD-BEC5-1D266E16ADF5}" name="Colonne921" dataDxfId="5181" totalsRowDxfId="5180"/>
    <tableColumn id="941" xr3:uid="{0F75B7C2-6DCA-45BF-A916-0ADDC0949644}" name="Colonne922" dataDxfId="5179" totalsRowDxfId="5178"/>
    <tableColumn id="942" xr3:uid="{BD3F2786-71E2-4624-BAEF-783F9ABEF9AA}" name="Colonne923" dataDxfId="5177" totalsRowDxfId="5176"/>
    <tableColumn id="943" xr3:uid="{690C3027-4664-4399-BB26-541C81C623EE}" name="Colonne924" dataDxfId="5175" totalsRowDxfId="5174"/>
    <tableColumn id="944" xr3:uid="{E39479D6-93AE-4E2C-B2B9-5928E7218AC7}" name="Colonne925" dataDxfId="5173" totalsRowDxfId="5172"/>
    <tableColumn id="945" xr3:uid="{599D7021-6F72-47C6-B1AE-857F6CABF98D}" name="Colonne926" dataDxfId="5171" totalsRowDxfId="5170"/>
    <tableColumn id="946" xr3:uid="{0BAE6949-D1FC-4957-AC7C-0FDFE9BE07C2}" name="Colonne927" dataDxfId="5169" totalsRowDxfId="5168"/>
    <tableColumn id="947" xr3:uid="{743F6439-4C0F-47D0-826C-35CA59BE678F}" name="Colonne928" dataDxfId="5167" totalsRowDxfId="5166"/>
    <tableColumn id="948" xr3:uid="{C5F1B4B3-68AB-45EB-A0C2-419C21DF0B5F}" name="Colonne929" dataDxfId="5165" totalsRowDxfId="5164"/>
    <tableColumn id="949" xr3:uid="{8896B69A-6E3E-4558-958D-AA9374207BD1}" name="Colonne930" dataDxfId="5163" totalsRowDxfId="5162"/>
    <tableColumn id="950" xr3:uid="{02208520-B011-45D5-9FB8-EA6D91249123}" name="Colonne931" dataDxfId="5161" totalsRowDxfId="5160"/>
    <tableColumn id="951" xr3:uid="{AF49B363-5568-4A4B-B089-578A628A361A}" name="Colonne932" dataDxfId="5159" totalsRowDxfId="5158"/>
    <tableColumn id="952" xr3:uid="{BDD34381-1938-4303-ABC8-874C321406A6}" name="Colonne933" dataDxfId="5157" totalsRowDxfId="5156"/>
    <tableColumn id="953" xr3:uid="{5BCF647E-37A2-4D66-82F9-078655F9CC1B}" name="Colonne934" dataDxfId="5155" totalsRowDxfId="5154"/>
    <tableColumn id="954" xr3:uid="{CD51C352-F2CA-48B2-A3E9-61A93F413E69}" name="Colonne935" dataDxfId="5153" totalsRowDxfId="5152"/>
    <tableColumn id="955" xr3:uid="{E322BEBA-EFFF-4AB9-A7C7-8D5C9DCEA05D}" name="Colonne936" dataDxfId="5151" totalsRowDxfId="5150"/>
    <tableColumn id="956" xr3:uid="{BA67C79A-C724-41DC-BAE0-EBFE1C0D58E6}" name="Colonne937" dataDxfId="5149" totalsRowDxfId="5148"/>
    <tableColumn id="957" xr3:uid="{A56568CB-6F4B-4998-B518-29DC3EDDB2B6}" name="Colonne938" dataDxfId="5147" totalsRowDxfId="5146"/>
    <tableColumn id="958" xr3:uid="{1E7931B4-92F3-4053-9148-219543FDCE3D}" name="Colonne939" dataDxfId="5145" totalsRowDxfId="5144"/>
    <tableColumn id="959" xr3:uid="{E7F8A99D-3D02-4501-9F9D-06509F9DD451}" name="Colonne940" dataDxfId="5143" totalsRowDxfId="5142"/>
    <tableColumn id="960" xr3:uid="{55E54FBE-C3B5-48BC-8265-00D296F2BBDF}" name="Colonne941" dataDxfId="5141" totalsRowDxfId="5140"/>
    <tableColumn id="961" xr3:uid="{483118EE-9AA7-4F26-AFD5-BECD3FEE5DE3}" name="Colonne942" dataDxfId="5139" totalsRowDxfId="5138"/>
    <tableColumn id="962" xr3:uid="{52E5392A-D731-42A2-A2C1-1D68BC4855D4}" name="Colonne943" dataDxfId="5137" totalsRowDxfId="5136"/>
    <tableColumn id="963" xr3:uid="{F131FB74-0A29-4181-A679-EE80D53426C1}" name="Colonne944" dataDxfId="5135" totalsRowDxfId="5134"/>
    <tableColumn id="964" xr3:uid="{94CC14D5-4E27-4735-ACA2-2339B20772CC}" name="Colonne945" dataDxfId="5133" totalsRowDxfId="5132"/>
    <tableColumn id="965" xr3:uid="{317A87D5-9995-477C-AAE7-8868BDE87508}" name="Colonne946" dataDxfId="5131" totalsRowDxfId="5130"/>
    <tableColumn id="966" xr3:uid="{AE0D4986-B0C7-4D5C-BBCE-7154EA2E9C2F}" name="Colonne947" dataDxfId="5129" totalsRowDxfId="5128"/>
    <tableColumn id="967" xr3:uid="{E73C63A5-3FF4-48E3-BCE2-849DE139A4BE}" name="Colonne948" dataDxfId="5127" totalsRowDxfId="5126"/>
    <tableColumn id="968" xr3:uid="{1339996F-5775-4308-807C-AD2411BF3044}" name="Colonne949" dataDxfId="5125" totalsRowDxfId="5124"/>
    <tableColumn id="969" xr3:uid="{405B4C0C-98C5-47F3-BDC2-EDC697855B01}" name="Colonne950" dataDxfId="5123" totalsRowDxfId="5122"/>
    <tableColumn id="970" xr3:uid="{DD3A3203-17E1-4DA0-93A3-09D9B428B624}" name="Colonne951" dataDxfId="5121" totalsRowDxfId="5120"/>
    <tableColumn id="971" xr3:uid="{4021FCBB-F84E-483F-A58F-E9F3D886120F}" name="Colonne952" dataDxfId="5119" totalsRowDxfId="5118"/>
    <tableColumn id="972" xr3:uid="{446D2CFD-5847-49D8-B6AE-0D295FAD8950}" name="Colonne953" dataDxfId="5117" totalsRowDxfId="5116"/>
    <tableColumn id="973" xr3:uid="{30A94524-0B32-4969-9195-13EBD12B07CB}" name="Colonne954" dataDxfId="5115" totalsRowDxfId="5114"/>
    <tableColumn id="974" xr3:uid="{7FFC13DE-D938-4736-A346-225C87CD0911}" name="Colonne955" dataDxfId="5113" totalsRowDxfId="5112"/>
    <tableColumn id="975" xr3:uid="{AEEBBB4B-9056-4358-8C08-E157CDD14612}" name="Colonne956" dataDxfId="5111" totalsRowDxfId="5110"/>
    <tableColumn id="976" xr3:uid="{C2A05477-29B2-423B-90DA-F3E4450FB874}" name="Colonne957" dataDxfId="5109" totalsRowDxfId="5108"/>
    <tableColumn id="977" xr3:uid="{67E7BD6B-E9C6-41D0-83BB-4B606A994FAA}" name="Colonne958" dataDxfId="5107" totalsRowDxfId="5106"/>
    <tableColumn id="978" xr3:uid="{4E716EC6-2C99-42A8-8D22-5788CA0D29C7}" name="Colonne959" dataDxfId="5105" totalsRowDxfId="5104"/>
    <tableColumn id="979" xr3:uid="{7FFCE497-60E5-426B-A610-E9896C326AA1}" name="Colonne960" dataDxfId="5103" totalsRowDxfId="5102"/>
    <tableColumn id="980" xr3:uid="{B415EA29-E68E-4D92-BC92-F46A3179DB16}" name="Colonne961" dataDxfId="5101" totalsRowDxfId="5100"/>
    <tableColumn id="981" xr3:uid="{87DCC37F-65C1-4DD0-84F7-D5597315FE2E}" name="Colonne962" dataDxfId="5099" totalsRowDxfId="5098"/>
    <tableColumn id="982" xr3:uid="{A2236AFD-23E1-4859-9585-9E4A8A578505}" name="Colonne963" dataDxfId="5097" totalsRowDxfId="5096"/>
    <tableColumn id="983" xr3:uid="{AD9894F1-4E00-471B-9763-EC0CA2DEF46E}" name="Colonne964" dataDxfId="5095" totalsRowDxfId="5094"/>
    <tableColumn id="984" xr3:uid="{969E4351-5585-44F8-874A-D8A26072EC30}" name="Colonne965" dataDxfId="5093" totalsRowDxfId="5092"/>
    <tableColumn id="985" xr3:uid="{8597BA47-87BC-45EC-A57A-E1E7B321F549}" name="Colonne966" dataDxfId="5091" totalsRowDxfId="5090"/>
    <tableColumn id="986" xr3:uid="{BFEA253F-0EFB-4F52-9574-D143BE444B4F}" name="Colonne967" dataDxfId="5089" totalsRowDxfId="5088"/>
    <tableColumn id="987" xr3:uid="{5519B2BB-A9D2-47E6-9D39-EC3B7E814C57}" name="Colonne968" dataDxfId="5087" totalsRowDxfId="5086"/>
    <tableColumn id="988" xr3:uid="{BCDE044B-9FDB-44D4-93CD-88AFDA4E0B65}" name="Colonne969" dataDxfId="5085" totalsRowDxfId="5084"/>
    <tableColumn id="989" xr3:uid="{4904465F-E9A0-434A-AD5D-16AC12E034CB}" name="Colonne970" dataDxfId="5083" totalsRowDxfId="5082"/>
    <tableColumn id="990" xr3:uid="{51673686-C1D2-45F3-99F7-0685CC6AF723}" name="Colonne971" dataDxfId="5081" totalsRowDxfId="5080"/>
    <tableColumn id="991" xr3:uid="{8EC887DC-16D8-4A67-A9D0-8FC80AA12D42}" name="Colonne972" dataDxfId="5079" totalsRowDxfId="5078"/>
    <tableColumn id="992" xr3:uid="{90ACE370-BE96-4C01-B72E-DC6F0B116208}" name="Colonne973" dataDxfId="5077" totalsRowDxfId="5076"/>
    <tableColumn id="993" xr3:uid="{FF9FEF14-F6B9-42A4-8F35-4DA41417B3E4}" name="Colonne974" dataDxfId="5075" totalsRowDxfId="5074"/>
    <tableColumn id="994" xr3:uid="{2C418FFB-3574-4677-B955-E4647D92FD55}" name="Colonne975" dataDxfId="5073" totalsRowDxfId="5072"/>
    <tableColumn id="995" xr3:uid="{1FFA14B2-D70A-4DC9-A87D-4D2A3263D199}" name="Colonne976" dataDxfId="5071" totalsRowDxfId="5070"/>
    <tableColumn id="996" xr3:uid="{F0146CC2-8446-4743-80C4-ED52460E6C03}" name="Colonne977" dataDxfId="5069" totalsRowDxfId="5068"/>
    <tableColumn id="997" xr3:uid="{EED633BE-D4FC-42C9-9BF9-708DA687270F}" name="Colonne978" dataDxfId="5067" totalsRowDxfId="5066"/>
    <tableColumn id="998" xr3:uid="{A9F2A46D-8B27-472F-873E-8C98FBD8C1DE}" name="Colonne979" dataDxfId="5065" totalsRowDxfId="5064"/>
    <tableColumn id="999" xr3:uid="{A7DA6ECD-95C0-48BE-B3D5-5CBA0551E02A}" name="Colonne980" dataDxfId="5063" totalsRowDxfId="5062"/>
    <tableColumn id="1000" xr3:uid="{10916118-66C2-41C8-9F1D-257FA93916B6}" name="Colonne981" dataDxfId="5061" totalsRowDxfId="5060"/>
    <tableColumn id="1001" xr3:uid="{137924AF-800F-453F-B631-5754464C9C4C}" name="Colonne982" dataDxfId="5059" totalsRowDxfId="5058"/>
    <tableColumn id="1002" xr3:uid="{24B72F44-1E51-4E44-9EAA-6ACE92F52F89}" name="Colonne983" dataDxfId="5057" totalsRowDxfId="5056"/>
    <tableColumn id="1003" xr3:uid="{08CA5F00-1D8C-4011-8003-FB59FC99B91A}" name="Colonne984" dataDxfId="5055" totalsRowDxfId="5054"/>
    <tableColumn id="1004" xr3:uid="{D4498F1D-7D30-45D8-82AE-AA72DD06AFD9}" name="Colonne985" dataDxfId="5053" totalsRowDxfId="5052"/>
    <tableColumn id="1005" xr3:uid="{9DE6E879-A49F-4E6A-93EC-2AB7717E19B1}" name="Colonne986" dataDxfId="5051" totalsRowDxfId="5050"/>
    <tableColumn id="1006" xr3:uid="{E1F86053-10E9-47FC-83D7-05C4AE448150}" name="Colonne987" dataDxfId="5049" totalsRowDxfId="5048"/>
    <tableColumn id="1007" xr3:uid="{657032B3-06CF-4803-8006-B7F40B608B31}" name="Colonne988" dataDxfId="5047" totalsRowDxfId="5046"/>
    <tableColumn id="1008" xr3:uid="{ACF07A36-E9B7-4215-9822-5EEB2776B855}" name="Colonne989" dataDxfId="5045" totalsRowDxfId="5044"/>
    <tableColumn id="1009" xr3:uid="{170745C8-68FD-415C-A2F3-BEBC55D03269}" name="Colonne990" dataDxfId="5043" totalsRowDxfId="5042"/>
    <tableColumn id="1010" xr3:uid="{C760DFB1-D6B4-4D4B-B38C-8F117E4390BD}" name="Colonne991" dataDxfId="5041" totalsRowDxfId="5040"/>
    <tableColumn id="1011" xr3:uid="{8747B662-A01E-44A7-9C53-CC80766E7DE6}" name="Colonne992" dataDxfId="5039" totalsRowDxfId="5038"/>
    <tableColumn id="1012" xr3:uid="{97D62EE7-A615-4F0E-A875-DE4AA0F6A598}" name="Colonne993" dataDxfId="5037" totalsRowDxfId="5036"/>
    <tableColumn id="1013" xr3:uid="{D88E97E5-2135-47CB-AA56-B19E39AF44C8}" name="Colonne994" dataDxfId="5035" totalsRowDxfId="5034"/>
    <tableColumn id="1014" xr3:uid="{222C5430-7075-4F87-899F-3517C87049C1}" name="Colonne995" dataDxfId="5033" totalsRowDxfId="5032"/>
    <tableColumn id="1015" xr3:uid="{69F41599-7A1A-4F80-BE58-621A54180E10}" name="Colonne996" dataDxfId="5031" totalsRowDxfId="5030"/>
    <tableColumn id="1016" xr3:uid="{AE15D599-6073-4164-83F4-A2A26A3622D6}" name="Colonne997" dataDxfId="5029" totalsRowDxfId="5028"/>
    <tableColumn id="1017" xr3:uid="{8934150D-7BFE-4AE7-B94D-88796167DC2A}" name="Colonne998" dataDxfId="5027" totalsRowDxfId="5026"/>
    <tableColumn id="1018" xr3:uid="{58159F67-AB06-4D61-B220-418FB08FE54A}" name="Colonne999" dataDxfId="5025" totalsRowDxfId="502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3" dataDxfId="5022" totalsRowDxfId="5021">
  <autoFilter ref="A8:Q88" xr:uid="{C92664FE-ED8F-46D7-9DD5-6F2E0861D6FF}">
    <filterColumn colId="14">
      <customFilters>
        <customFilter operator="notEqual" val=" "/>
      </customFilters>
    </filterColumn>
  </autoFilter>
  <tableColumns count="17">
    <tableColumn id="26" xr3:uid="{62D1D962-435E-445C-8176-6AFEE7ABB964}" name="ID" dataDxfId="5020" totalsRowDxfId="5019"/>
    <tableColumn id="34" xr3:uid="{AF99D652-DA31-487A-8CE3-C43A9D0D0F82}" name="Donnée (Niveau 1)" dataDxfId="5018" totalsRowDxfId="5017"/>
    <tableColumn id="1" xr3:uid="{26624729-2378-4BE4-AF94-2AD83420E408}" name="Donnée (Niveau 2)" dataDxfId="5016" totalsRowDxfId="5015"/>
    <tableColumn id="2" xr3:uid="{3DF2C155-D187-4F5C-A2F9-29CA2B2A18CC}" name="Donnée (Niveau 3)" dataDxfId="5014" totalsRowDxfId="5013"/>
    <tableColumn id="3" xr3:uid="{DD16CD2E-7545-4983-AF64-50A47209731F}" name="Donnée (Niveau 4)" dataDxfId="5012" totalsRowDxfId="5011"/>
    <tableColumn id="4" xr3:uid="{9201EFE0-C9BD-490F-B6AA-83311B09262F}" name="Donnée (Niveau 5)" dataDxfId="5010" totalsRowDxfId="5009"/>
    <tableColumn id="5" xr3:uid="{20C32895-212D-4F26-B134-FBDF1FD4ED0E}" name="Donnée (Niveau 6)" dataDxfId="5008" totalsRowDxfId="5007"/>
    <tableColumn id="6" xr3:uid="{036B2D7E-23E0-4814-B2FB-5C619B25F782}" name="Description" dataDxfId="5006" totalsRowDxfId="5005"/>
    <tableColumn id="14" xr3:uid="{51A4E1A3-F3DC-4BAD-9F20-81B65F485A0D}" name="Exemples" dataDxfId="5004" totalsRowDxfId="5003"/>
    <tableColumn id="21" xr3:uid="{C6BE7A8E-F875-441C-BFA9-86D71B9EFF88}" name="Balise" dataDxfId="5002" totalsRowDxfId="5001"/>
    <tableColumn id="11" xr3:uid="{F10EE65F-1515-4AE2-9211-FD44F3EA5D3E}" name="Cardinalité" dataDxfId="5000" totalsRowDxfId="4999"/>
    <tableColumn id="27" xr3:uid="{B47DCBC0-7B24-497F-8892-323B08A42011}" name="Objet" dataDxfId="4998" totalsRowDxfId="4997"/>
    <tableColumn id="12" xr3:uid="{15BDE3A9-E8A9-4EFC-A353-0269A66BC2B2}" name="Format (ou type)" dataDxfId="4996" totalsRowDxfId="4995"/>
    <tableColumn id="31" xr3:uid="{20E92D64-29A1-4239-93C5-E8F762FFD8DE}" name="Détails de format" dataDxfId="4994" totalsRowDxfId="4993"/>
    <tableColumn id="35" xr3:uid="{3C17CD84-5847-4BD3-990E-46197D8D30CE}" name="15-15" dataDxfId="4992" totalsRowDxfId="4991"/>
    <tableColumn id="7" xr3:uid="{6C47C8C4-A0B0-4228-A36B-D9AD22776841}" name="15-SMUR" dataDxfId="4990" totalsRowDxfId="4989"/>
    <tableColumn id="39" xr3:uid="{8F5DF9DE-3AC1-4BBF-B05B-904A5EB4D934}" name="CUT" dataDxfId="4988" totalsRowDxfId="498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6" dataDxfId="4985" totalsRowDxfId="4984">
  <autoFilter ref="A8:P14" xr:uid="{F3595FED-2D23-43E0-82AA-4A679D9E25EC}"/>
  <tableColumns count="16">
    <tableColumn id="26" xr3:uid="{1FA9DD08-C96F-4AE2-8207-3C37C2625ABE}" name="ID" dataDxfId="4983" totalsRowDxfId="4982"/>
    <tableColumn id="34" xr3:uid="{795EBD09-E696-417D-A399-6AF56CB38FFE}" name="Donnée (Niveau 1)" dataDxfId="4981" totalsRowDxfId="4980"/>
    <tableColumn id="1" xr3:uid="{5D55C6A7-D3C8-4B4F-962B-D684CC469CD7}" name="Donnée (Niveau 2)" dataDxfId="4979" totalsRowDxfId="4978"/>
    <tableColumn id="2" xr3:uid="{6064AA15-6125-4E52-A059-BCD0F891AC4D}" name="Donnée (Niveau 3)" dataDxfId="4977" totalsRowDxfId="4976"/>
    <tableColumn id="3" xr3:uid="{C4094AB5-565D-4563-9A98-4BAC24C8C03F}" name="Donnée (Niveau 4)" dataDxfId="4975" totalsRowDxfId="4974"/>
    <tableColumn id="4" xr3:uid="{FDFD5534-55B3-462C-A013-1AF4EEFC7A0E}" name="Donnée (Niveau 5)" dataDxfId="4973" totalsRowDxfId="4972"/>
    <tableColumn id="5" xr3:uid="{4C7DDDEF-FB5D-40CE-A24D-1069A6180C9C}" name="Donnée (Niveau 6)" dataDxfId="4971" totalsRowDxfId="4970"/>
    <tableColumn id="6" xr3:uid="{BDC8426F-031A-4500-84AD-15FC39F3F6CE}" name="Description" dataDxfId="4969" totalsRowDxfId="4968"/>
    <tableColumn id="14" xr3:uid="{1BD518AA-08F2-4CB0-853F-ED4258E389B3}" name="Exemples" dataDxfId="4967" totalsRowDxfId="4966"/>
    <tableColumn id="21" xr3:uid="{773DD795-C5AD-4B15-84FB-8DE01F1F60C4}" name="Balise" dataDxfId="4965" totalsRowDxfId="4964"/>
    <tableColumn id="11" xr3:uid="{CF28EC3A-4C91-435F-AC27-1982AA8ADD1D}" name="Cardinalité" dataDxfId="4963" totalsRowDxfId="4962"/>
    <tableColumn id="27" xr3:uid="{A2A017CB-AD8E-44B3-8642-D11115614E70}" name="Objet" dataDxfId="4961" totalsRowDxfId="4960"/>
    <tableColumn id="12" xr3:uid="{66EFD264-E68A-4187-98CB-316B01B4417B}" name="Format (ou type)" dataDxfId="4959" totalsRowDxfId="4958"/>
    <tableColumn id="31" xr3:uid="{2C55E942-315D-4196-88AC-22B3956DA9E4}" name="Détails de format" dataDxfId="4957" totalsRowDxfId="4956"/>
    <tableColumn id="35" xr3:uid="{DE6F3E1D-4E7D-4614-B0F4-FBCC8B26E17F}" name="15-15" dataDxfId="4955" totalsRowDxfId="4954"/>
    <tableColumn id="39" xr3:uid="{ED0D760B-A01B-4FCE-968A-DF8FB318720F}" name="CUT" dataDxfId="4953" totalsRowDxfId="495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1" dataDxfId="4950" totalsRowDxfId="4949">
  <autoFilter ref="A8:P62" xr:uid="{C92664FE-ED8F-46D7-9DD5-6F2E0861D6FF}">
    <filterColumn colId="14">
      <customFilters>
        <customFilter operator="notEqual" val=" "/>
      </customFilters>
    </filterColumn>
  </autoFilter>
  <tableColumns count="16">
    <tableColumn id="26" xr3:uid="{3D95D60D-4749-4205-B5A3-C40BC9083DDF}" name="ID" dataDxfId="4948" totalsRowDxfId="4947"/>
    <tableColumn id="34" xr3:uid="{F55F9431-FBCC-4C37-BC99-DDE204E6AD66}" name="Donnée (Niveau 1)" dataDxfId="4946" totalsRowDxfId="4945"/>
    <tableColumn id="1" xr3:uid="{7BDE9DBC-8BFF-4962-94C8-303215EF6651}" name="Donnée (Niveau 2)" dataDxfId="4944" totalsRowDxfId="4943"/>
    <tableColumn id="2" xr3:uid="{D40563B8-DCFF-4581-97D6-3BC1A593C4AB}" name="Donnée (Niveau 3)" dataDxfId="4942" totalsRowDxfId="4941"/>
    <tableColumn id="3" xr3:uid="{25A7848B-AF8E-4993-88F6-92216A238470}" name="Donnée (Niveau 4)" dataDxfId="4940" totalsRowDxfId="4939"/>
    <tableColumn id="4" xr3:uid="{AA50B053-891E-46D9-A92A-0E26EF075B7E}" name="Donnée (Niveau 5)" dataDxfId="4938" totalsRowDxfId="4937"/>
    <tableColumn id="5" xr3:uid="{58A3E3FB-40F5-40E2-96F6-8C1C4AF04759}" name="Donnée (Niveau 6)" dataDxfId="4936" totalsRowDxfId="4935"/>
    <tableColumn id="6" xr3:uid="{C62E45BF-811F-42E7-AB88-572B417F6150}" name="Description" dataDxfId="4934" totalsRowDxfId="4933"/>
    <tableColumn id="14" xr3:uid="{F9F87B89-8446-4459-82BE-4CC3FDAE3D24}" name="Exemples" dataDxfId="4932" totalsRowDxfId="4931"/>
    <tableColumn id="21" xr3:uid="{48DE3666-C566-4CAB-B0A7-07A3209B6595}" name="Balise" dataDxfId="4930" totalsRowDxfId="4929"/>
    <tableColumn id="11" xr3:uid="{FD69FEBC-E70D-44C5-AD2D-C6CC2D1C0D06}" name="Cardinalité" dataDxfId="4928" totalsRowDxfId="4927"/>
    <tableColumn id="27" xr3:uid="{B5A842FA-9CEA-4996-A030-5CA520DDD42D}" name="Objet" dataDxfId="4926" totalsRowDxfId="4925"/>
    <tableColumn id="12" xr3:uid="{A04D9211-F25C-4418-9545-A6F2966A3528}" name="Format (ou type)" dataDxfId="4924" totalsRowDxfId="4923"/>
    <tableColumn id="31" xr3:uid="{5F33B9AF-8F57-40C0-B58A-2900055019D0}" name="Détails de format" dataDxfId="4922" totalsRowDxfId="4921"/>
    <tableColumn id="35" xr3:uid="{D25EA6AD-098C-4C6E-94BD-A321CF38C383}" name="15-15" dataDxfId="4920" totalsRowDxfId="4919"/>
    <tableColumn id="39" xr3:uid="{05BE7884-8749-4B81-B356-DDAA0EAB4864}" name="CUT" dataDxfId="4918" totalsRowDxfId="491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6" dataDxfId="4915" totalsRowDxfId="4914">
  <autoFilter ref="A8:P15" xr:uid="{C92664FE-ED8F-46D7-9DD5-6F2E0861D6FF}"/>
  <tableColumns count="16">
    <tableColumn id="26" xr3:uid="{F0BBFE2C-91EC-4F63-8C42-7A13D8DB1773}" name="ID" dataDxfId="4913" totalsRowDxfId="4912"/>
    <tableColumn id="34" xr3:uid="{D4146487-94AF-45AE-9337-108D3BA4CEB4}" name="Donnée (Niveau 1)" dataDxfId="4911" totalsRowDxfId="4910"/>
    <tableColumn id="1" xr3:uid="{6249CE60-4860-4AE5-B2FE-DC960F0E9986}" name="Donnée (Niveau 2)" dataDxfId="4909" totalsRowDxfId="4908"/>
    <tableColumn id="2" xr3:uid="{C2D3DCAE-6928-4F1C-AF61-C37FEBF17CE7}" name="Donnée (Niveau 3)" dataDxfId="4907" totalsRowDxfId="4906"/>
    <tableColumn id="3" xr3:uid="{33216364-1D3C-4C3A-9A87-FDF54DD48221}" name="Donnée (Niveau 4)" dataDxfId="4905" totalsRowDxfId="4904"/>
    <tableColumn id="4" xr3:uid="{57EF9CD5-EC70-4A23-A60C-23D9F357C89F}" name="Donnée (Niveau 5)" dataDxfId="4903" totalsRowDxfId="4902"/>
    <tableColumn id="5" xr3:uid="{9F84A053-8A83-4A58-AEB1-A4D4BC92B461}" name="Donnée (Niveau 6)" dataDxfId="4901" totalsRowDxfId="4900"/>
    <tableColumn id="6" xr3:uid="{D1C161A6-6AE9-4A45-944C-37A17B71ECB9}" name="Description" dataDxfId="4899" totalsRowDxfId="4898"/>
    <tableColumn id="14" xr3:uid="{B7506A0E-75D9-44A0-9C02-5DB0ECF2A955}" name="Exemples" dataDxfId="4897" totalsRowDxfId="4896"/>
    <tableColumn id="21" xr3:uid="{8064C132-A136-4348-BB46-3374B12E8118}" name="Balise" dataDxfId="4895" totalsRowDxfId="4894"/>
    <tableColumn id="11" xr3:uid="{07C5EC80-6F69-4BF2-A52F-A8DC0C68FDD5}" name="Cardinalité" dataDxfId="4893" totalsRowDxfId="4892"/>
    <tableColumn id="27" xr3:uid="{45AE51DB-A6BF-45B0-A5E3-450B57AFF1BE}" name="Objet" dataDxfId="4891" totalsRowDxfId="4890"/>
    <tableColumn id="12" xr3:uid="{DDC6828F-2B6C-4E05-87D2-07F4D40557F4}" name="Format (ou type)" dataDxfId="4889" totalsRowDxfId="4888"/>
    <tableColumn id="31" xr3:uid="{FC0F3951-1CFE-4C1D-96D5-F355E8519DFE}" name="Détails de format" dataDxfId="4887" totalsRowDxfId="4886"/>
    <tableColumn id="35" xr3:uid="{EA11A1BC-8967-40FA-ADCD-0B84F05B4FB7}" name="15-15" dataDxfId="4885" totalsRowDxfId="4884"/>
    <tableColumn id="39" xr3:uid="{D31DD38F-C6EE-4749-A560-C7A57192A678}" name="CUT" dataDxfId="4883" totalsRowDxfId="488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1" dataDxfId="4880" totalsRowDxfId="4879">
  <autoFilter ref="A8:Q62" xr:uid="{63D50B21-49FD-4724-931E-4B74BF8476B1}">
    <filterColumn colId="13">
      <filters>
        <filter val="REGEX: ^[0-9]{5}$"/>
        <filter val="REGEX: ^[a-z]{2,3}\.[a-z]+\.\w*$"/>
      </filters>
    </filterColumn>
  </autoFilter>
  <tableColumns count="17">
    <tableColumn id="26" xr3:uid="{8D5EDC39-215F-4E94-846A-3D4ACA1D2C53}" name="ID" dataDxfId="4878" totalsRowDxfId="4877">
      <calculatedColumnFormula>ROW()-8</calculatedColumnFormula>
    </tableColumn>
    <tableColumn id="34" xr3:uid="{207093F4-4D8B-4CEB-9D2D-235D14641525}" name="Donnée (Niveau 1)" dataDxfId="4876" totalsRowDxfId="4875"/>
    <tableColumn id="1" xr3:uid="{9E73ABC5-269F-4BD3-9995-81E72371DAE3}" name="Donnée (Niveau 2)" dataDxfId="4874" totalsRowDxfId="4873"/>
    <tableColumn id="2" xr3:uid="{2161A585-4F28-44FE-A023-7DB4D8C14776}" name="Donnée (Niveau 3)" dataDxfId="4872" totalsRowDxfId="4871"/>
    <tableColumn id="3" xr3:uid="{B4AC3C84-E90A-41BE-8D7E-B00512446AA0}" name="Donnée (Niveau 4)" dataDxfId="4870" totalsRowDxfId="4869"/>
    <tableColumn id="4" xr3:uid="{7625C9EB-D58E-42FE-879B-9F8F2027D9BC}" name="Donnée (Niveau 5)" dataDxfId="4868" totalsRowDxfId="4867"/>
    <tableColumn id="5" xr3:uid="{F9A74558-8C8F-45C8-835B-46F0B31B479D}" name="Donnée (Niveau 6)" dataDxfId="4866" totalsRowDxfId="4865"/>
    <tableColumn id="6" xr3:uid="{09509801-3591-48A7-8985-CCEA3490DE3C}" name="Description" dataDxfId="4864" totalsRowDxfId="4863"/>
    <tableColumn id="14" xr3:uid="{8545E83F-C13A-48FC-82C5-4A224D3A6106}" name="Exemples" dataDxfId="4862" totalsRowDxfId="4861"/>
    <tableColumn id="21" xr3:uid="{44DD35C0-3D58-465E-82FF-70ABB11F29EF}" name="Balise" dataDxfId="4860" totalsRowDxfId="4859"/>
    <tableColumn id="11" xr3:uid="{17AE5B25-E42A-4545-AF36-AE2BF5D231F1}" name="Cardinalité" dataDxfId="4858" totalsRowDxfId="4857"/>
    <tableColumn id="27" xr3:uid="{0646FC2D-E448-497F-9566-96B9E754D7B3}" name="Objet" dataDxfId="4856" totalsRowDxfId="4855"/>
    <tableColumn id="12" xr3:uid="{9F463A79-A8A7-456D-BC30-1910D14EEA3A}" name="Format (ou type)" dataDxfId="4854" totalsRowDxfId="4853"/>
    <tableColumn id="31" xr3:uid="{3158C7A2-A99D-4EF2-8BAE-8667747DCF73}" name="Détails de format" dataDxfId="4852" totalsRowDxfId="4851"/>
    <tableColumn id="36" xr3:uid="{89279DA3-D94C-4AAB-B817-DF00FFBA9888}" name="15-SMUR" dataDxfId="4850" totalsRowDxfId="4849"/>
    <tableColumn id="24" xr3:uid="{935818A3-8C8E-4E86-878D-6DFDEAB96E86}" name="15-RPIS-WIP" dataDxfId="4848" totalsRowDxfId="4847"/>
    <tableColumn id="39" xr3:uid="{DA320A45-45B6-4963-91DD-917A38D8DF49}" name="CUT" dataDxfId="4846" totalsRowDxfId="484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4" dataDxfId="4843" totalsRowDxfId="4842">
  <autoFilter ref="A8:R59" xr:uid="{E0116540-1AD5-4EDF-BEFB-95E9237BBF01}"/>
  <tableColumns count="18">
    <tableColumn id="26" xr3:uid="{79A76909-C60D-435D-AD1C-B398F8F8863F}" name="ID" dataDxfId="4841" totalsRowDxfId="4840">
      <calculatedColumnFormula>ROW()-8</calculatedColumnFormula>
    </tableColumn>
    <tableColumn id="34" xr3:uid="{6930E6A3-3137-4FB7-A702-333514E3F510}" name="Donnée (Niveau 1)" dataDxfId="4839" totalsRowDxfId="4838"/>
    <tableColumn id="1" xr3:uid="{F91806BA-117F-4110-A7A4-9E37EC4B2D37}" name="Donnée (Niveau 2)" dataDxfId="4837" totalsRowDxfId="4836"/>
    <tableColumn id="2" xr3:uid="{312359F0-E7EB-48DD-962C-74E4EAB24165}" name="Donnée (Niveau 3)" dataDxfId="4835" totalsRowDxfId="4834"/>
    <tableColumn id="3" xr3:uid="{8C3BF9FA-8832-49C8-B057-7ED350FFA4DB}" name="Donnée (Niveau 4)" dataDxfId="4833" totalsRowDxfId="4832"/>
    <tableColumn id="4" xr3:uid="{B86542AE-EB83-490C-8256-7FCB1A7F8306}" name="Donnée (Niveau 5)" dataDxfId="4831" totalsRowDxfId="4830"/>
    <tableColumn id="5" xr3:uid="{9FF011C8-6B3E-4DBC-B6FC-A9D2A3852CCD}" name="Donnée (Niveau 6)" dataDxfId="4829" totalsRowDxfId="4828"/>
    <tableColumn id="6" xr3:uid="{3922BA4E-9AC8-46F8-A941-A47874020B99}" name="Description" dataDxfId="4827" totalsRowDxfId="4826"/>
    <tableColumn id="14" xr3:uid="{473D6B22-6CB0-4446-80E3-87C62DA2368B}" name="Exemples" dataDxfId="4825" totalsRowDxfId="4824"/>
    <tableColumn id="21" xr3:uid="{CB8B7F59-696C-4348-BE1E-2D530C7AA6B9}" name="Balise" dataDxfId="4823" totalsRowDxfId="4822"/>
    <tableColumn id="11" xr3:uid="{4D8484A6-C891-40E4-9833-32BD81787D4A}" name="Cardinalité" dataDxfId="4821" totalsRowDxfId="4820"/>
    <tableColumn id="27" xr3:uid="{6DC4A31A-A5EB-4C0D-B51E-904FF6831E2F}" name="Objet" dataDxfId="4819" totalsRowDxfId="4818"/>
    <tableColumn id="12" xr3:uid="{31AFD3E4-EFB7-4D52-ABE5-F6192EF8BFF0}" name="Format (ou type)" dataDxfId="4817" totalsRowDxfId="4816"/>
    <tableColumn id="31" xr3:uid="{9F766A17-4D49-41CA-AD13-0F6FED9371C7}" name="Détails de format" dataDxfId="4815" totalsRowDxfId="4814"/>
    <tableColumn id="13" xr3:uid="{004B8B30-5EA9-4D32-9F9D-EE520F621CCF}" name="15-SMUR" dataDxfId="4813" totalsRowDxfId="4812"/>
    <tableColumn id="23" xr3:uid="{D7C1F603-BE1D-46EB-9EF8-65DB47CA3842}" name="15-18" dataDxfId="4811" totalsRowDxfId="4810"/>
    <tableColumn id="35" xr3:uid="{F32DE8D9-D68F-4927-BD51-99AF4A1BA8A9}" name="15-TSU" dataDxfId="4809" totalsRowDxfId="4808"/>
    <tableColumn id="39" xr3:uid="{D7C52EBB-CCE6-4948-9F99-5625B163291E}" name="CUT" dataDxfId="4807" totalsRowDxfId="480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5" dataDxfId="4804" totalsRowDxfId="4803">
  <autoFilter ref="A8:P18" xr:uid="{69678FEE-9559-43F4-905B-EA30998F809D}">
    <filterColumn colId="14">
      <customFilters>
        <customFilter operator="notEqual" val=" "/>
      </customFilters>
    </filterColumn>
  </autoFilter>
  <tableColumns count="16">
    <tableColumn id="26" xr3:uid="{1CDE4C5F-1489-450E-B207-48D1ED60A378}" name="ID" dataDxfId="4802" totalsRowDxfId="4801">
      <calculatedColumnFormula>ROW()-8</calculatedColumnFormula>
    </tableColumn>
    <tableColumn id="34" xr3:uid="{2739EF81-9D40-40B3-BD2E-B581D9E18AA1}" name="Donnée (Niveau 1)" dataDxfId="4800" totalsRowDxfId="4799"/>
    <tableColumn id="1" xr3:uid="{64A03B4A-3D83-44EE-91B5-4291467B8243}" name="Donnée (Niveau 2)" dataDxfId="4798" totalsRowDxfId="4797"/>
    <tableColumn id="2" xr3:uid="{1B1E3A6D-CE82-4BFB-9337-5C45832054D2}" name="Donnée (Niveau 3)" dataDxfId="4796" totalsRowDxfId="4795"/>
    <tableColumn id="3" xr3:uid="{BD44BDB4-1964-446D-84BB-8D06C3A6AB7A}" name="Donnée (Niveau 4)" dataDxfId="4794" totalsRowDxfId="4793"/>
    <tableColumn id="4" xr3:uid="{8B1D273B-B3E6-4A79-BAAF-D6E43C1A4821}" name="Donnée (Niveau 5)" dataDxfId="4792" totalsRowDxfId="4791"/>
    <tableColumn id="5" xr3:uid="{6467CF90-FB5D-48C4-A066-559A2EBA401B}" name="Donnée (Niveau 6)" dataDxfId="4790" totalsRowDxfId="4789"/>
    <tableColumn id="6" xr3:uid="{66B12C27-07BB-4953-93D8-0FD2E802947A}" name="Description" dataDxfId="4788" totalsRowDxfId="4787"/>
    <tableColumn id="14" xr3:uid="{FF045B4D-9599-40AB-B7B3-B15A03FEAA95}" name="Exemples" dataDxfId="4786" totalsRowDxfId="4785"/>
    <tableColumn id="21" xr3:uid="{1962BBBD-1CEE-4ABF-A1D6-28F2D6839C4D}" name="Balise" dataDxfId="4784" totalsRowDxfId="4783"/>
    <tableColumn id="11" xr3:uid="{D434F615-E502-4292-8FC4-E064204B80A3}" name="Cardinalité" dataDxfId="4782" totalsRowDxfId="4781"/>
    <tableColumn id="27" xr3:uid="{405CDF05-738F-4A41-9D32-584E45C3232E}" name="Objet" dataDxfId="4780" totalsRowDxfId="4779"/>
    <tableColumn id="12" xr3:uid="{D3EB6575-6F76-42D5-A1A6-4A0D5FD895AA}" name="Format (ou type)" dataDxfId="4778" totalsRowDxfId="4777"/>
    <tableColumn id="31" xr3:uid="{D9027471-9679-46B1-B90E-B4D78FF413F3}" name="Détails de format" dataDxfId="4776" totalsRowDxfId="4775"/>
    <tableColumn id="7" xr3:uid="{DEC8A3DE-EBDD-4779-8C47-0DE01771FE4D}" name="15-SMUR" dataDxfId="4774" totalsRowDxfId="4773"/>
    <tableColumn id="39" xr3:uid="{B6F37B97-8512-4451-A9E2-9BB61DE0BFC2}" name="CUT" dataDxfId="4772" totalsRowDxfId="477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0" dataDxfId="4769" totalsRowDxfId="4768">
  <autoFilter ref="A8:R91" xr:uid="{61BCAC55-9BDD-436A-8C43-43FA10A8A29F}"/>
  <tableColumns count="18">
    <tableColumn id="26" xr3:uid="{588455DD-C3D5-4460-AC26-09BB83302193}" name="ID" dataDxfId="4767" totalsRowDxfId="4766"/>
    <tableColumn id="34" xr3:uid="{75617E3F-38B8-498E-B488-E5382B8D8E59}" name="Donnée (Niveau 1)" dataDxfId="4765" totalsRowDxfId="4764"/>
    <tableColumn id="1" xr3:uid="{90A61A2B-B1CF-4E5B-AC63-E218B3506FE1}" name="Donnée (Niveau 2)" dataDxfId="4763" totalsRowDxfId="4762"/>
    <tableColumn id="2" xr3:uid="{40B5ED06-C233-4300-B851-9639491A20EA}" name="Donnée (Niveau 3)" dataDxfId="4761" totalsRowDxfId="4760"/>
    <tableColumn id="3" xr3:uid="{FE650810-91F2-43FA-A1A9-4ADEDDF019D9}" name="Donnée (Niveau 4)" dataDxfId="4759" totalsRowDxfId="4758"/>
    <tableColumn id="4" xr3:uid="{67B0AC35-FCE9-4B98-A5B5-F79242422DED}" name="Donnée (Niveau 5)" dataDxfId="4757" totalsRowDxfId="4756"/>
    <tableColumn id="5" xr3:uid="{5584FBA0-8C9A-4B74-996C-489E5B6D8B31}" name="Donnée (Niveau 6)" dataDxfId="4755" totalsRowDxfId="4754"/>
    <tableColumn id="6" xr3:uid="{B561E47E-0EF4-4741-9318-11ED52CE2081}" name="Description" dataDxfId="4753" totalsRowDxfId="4752"/>
    <tableColumn id="14" xr3:uid="{BCB241CF-864B-404B-9457-5CFCE283A52E}" name="Exemples" dataDxfId="4751" totalsRowDxfId="4750"/>
    <tableColumn id="21" xr3:uid="{D0BFFE6C-4225-46D0-B895-F3676779BA23}" name="Balise" dataDxfId="4749" totalsRowDxfId="4748"/>
    <tableColumn id="11" xr3:uid="{830A5A92-5BDB-4DBC-B7BB-71ACF59E0F86}" name="Cardinalité" dataDxfId="4747" totalsRowDxfId="4746"/>
    <tableColumn id="27" xr3:uid="{84308AE7-7DC0-4DF5-B1F2-D62629FB9721}" name="Objet" dataDxfId="4745" totalsRowDxfId="4744"/>
    <tableColumn id="12" xr3:uid="{BC7634C4-D51C-4D1D-A74D-CA61CA757208}" name="Format (ou type)" dataDxfId="4743" totalsRowDxfId="4742"/>
    <tableColumn id="31" xr3:uid="{57E65586-98BD-4335-934F-A093282E1FEE}" name="Détails de format" dataDxfId="4741" totalsRowDxfId="4740"/>
    <tableColumn id="36" xr3:uid="{8151D5CE-9DBC-4230-BFCD-A109E5501497}" name="15-18" dataDxfId="4739" totalsRowDxfId="4738"/>
    <tableColumn id="35" xr3:uid="{B2C9F5A2-91F5-468B-AE17-940BE1DE3870}" name="15-SMUR" dataDxfId="4737" totalsRowDxfId="4736"/>
    <tableColumn id="39" xr3:uid="{81AAA84E-9D2F-4ADE-9D78-C7DB3A5A2ACF}" name="15-ATSU" dataDxfId="4735" totalsRowDxfId="4734"/>
    <tableColumn id="9" xr3:uid="{7C5DEC6D-4E00-4F8F-804B-23BF7071B874}" name="CUT" dataDxfId="473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2" dataDxfId="4731" totalsRowDxfId="4730">
  <autoFilter ref="A8:Y64" xr:uid="{35EA0160-5939-4AFE-BAAE-8243018C4F97}"/>
  <tableColumns count="25">
    <tableColumn id="26" xr3:uid="{12D8CEB3-E681-43DF-BEC0-6C291A8D8329}" name="ID" dataDxfId="4729" totalsRowDxfId="4728"/>
    <tableColumn id="34" xr3:uid="{9EE009C3-D24E-469A-A94A-F3A00D5DDB8B}" name="Donnée (Niveau 1)" dataDxfId="4727" totalsRowDxfId="4726"/>
    <tableColumn id="1" xr3:uid="{B7EC5B63-675D-4F31-B76D-3E5B9E37F078}" name="Donnée (Niveau 2)" dataDxfId="4725" totalsRowDxfId="4724"/>
    <tableColumn id="2" xr3:uid="{5B57BF21-F87F-460E-ACB7-9BCE55E6C176}" name="Donnée (Niveau 3)" dataDxfId="4723" totalsRowDxfId="4722"/>
    <tableColumn id="3" xr3:uid="{8520709C-ABA8-4102-B671-D70267716998}" name="Donnée (Niveau 4)" dataDxfId="4721" totalsRowDxfId="4720"/>
    <tableColumn id="4" xr3:uid="{94B80BD7-3514-45E7-8B9D-A5DC5D37E118}" name="Donnée (Niveau 5)" dataDxfId="4719" totalsRowDxfId="4718"/>
    <tableColumn id="5" xr3:uid="{F774375F-2786-4A73-8C43-B5EB8D703C0F}" name="Donnée (Niveau 6)" dataDxfId="4717" totalsRowDxfId="4716"/>
    <tableColumn id="23" xr3:uid="{338CDAC6-AC89-46E4-AF8E-187CA0315B6E}" name="Colonne2" dataDxfId="4715" totalsRowDxfId="4714"/>
    <tableColumn id="13" xr3:uid="{5043CFEE-E3A2-40E9-89E2-B8C2A1E632D2}" name="Colonne1" dataDxfId="4713" totalsRowDxfId="4712"/>
    <tableColumn id="6" xr3:uid="{C95E5171-3260-402B-86BF-C67DF056D407}" name="Description" dataDxfId="4711" totalsRowDxfId="4710"/>
    <tableColumn id="14" xr3:uid="{067837E0-4917-486E-9C27-F725A2C59FCC}" name="Exemples" dataDxfId="4709" totalsRowDxfId="4708"/>
    <tableColumn id="21" xr3:uid="{48DFB3FE-D2A7-4950-A487-0263E812B718}" name="Balise" dataDxfId="4707" totalsRowDxfId="4706"/>
    <tableColumn id="11" xr3:uid="{EF3C732C-A2D6-463A-85FD-D8AA0C9B50F6}" name="Cardinalité" dataDxfId="4705" totalsRowDxfId="4704"/>
    <tableColumn id="27" xr3:uid="{1B7324D2-64BE-4C9B-A6EE-8283085CB7EC}" name="Objet" dataDxfId="4703" totalsRowDxfId="4702"/>
    <tableColumn id="12" xr3:uid="{346BC643-C741-4ED3-B94E-9C4FB69ED0A9}" name="Format (ou type)" dataDxfId="4701" totalsRowDxfId="4700"/>
    <tableColumn id="31" xr3:uid="{6BD336ED-7D35-4C80-AE8F-19525394188D}" name="Détails de format" dataDxfId="4699" totalsRowDxfId="4698"/>
    <tableColumn id="36" xr3:uid="{E5F8BD0D-97FB-4023-B64F-B4F8A90F6ADA}" name="15-SMUR" dataDxfId="4697" totalsRowDxfId="4696"/>
    <tableColumn id="35" xr3:uid="{45734523-870D-44C5-B243-A03765CD1CDD}" name="15-XX" dataDxfId="4695" totalsRowDxfId="4694"/>
    <tableColumn id="39" xr3:uid="{F8B31559-1068-4F01-BFEB-663EA0804A93}" name="CUT" dataDxfId="4693" totalsRowDxfId="4692"/>
    <tableColumn id="19" xr3:uid="{B4C5005C-0D3A-4440-A4BD-B2D49E8D7DD6}" name="Commentaire Hub Santé" dataDxfId="4691" totalsRowDxfId="4690"/>
    <tableColumn id="16" xr3:uid="{8AC22362-8626-468F-AB79-BB4DB6E31CD3}" name="Commentaire Philippe Dreyfus" dataDxfId="4689" totalsRowDxfId="4688"/>
    <tableColumn id="33" xr3:uid="{D9D4C6BB-6562-473E-8C63-13A3EDF78820}" name="Commentaire FBE" dataDxfId="4687" totalsRowDxfId="4686"/>
    <tableColumn id="17" xr3:uid="{11394A71-F820-4495-9AD4-2BF85E5B2920}" name="Commentaire Yann Penverne" dataDxfId="4685" totalsRowDxfId="4684"/>
    <tableColumn id="20" xr3:uid="{036A98E5-4C02-415A-989D-802A776C391D}" name="NexSIS" dataDxfId="4683" totalsRowDxfId="4682"/>
    <tableColumn id="22" xr3:uid="{307F1363-FE7C-48AC-ADD9-C3A2A561630D}" name="Métier" dataDxfId="4681" totalsRowDxfId="468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79" dataDxfId="4678" totalsRowDxfId="4677">
  <autoFilter ref="A8:AC24" xr:uid="{2E37C04C-20EF-43CF-B616-20D350FD59F5}"/>
  <tableColumns count="29">
    <tableColumn id="26" xr3:uid="{E007D74A-EDCD-4D93-AEBE-0CC6FE865F5F}" name="ID" dataDxfId="4676" totalsRowDxfId="4675">
      <calculatedColumnFormula>ROW()-8</calculatedColumnFormula>
    </tableColumn>
    <tableColumn id="34" xr3:uid="{11958F1E-9529-480E-B7D2-2415BD248760}" name="Donnée (Niveau 1)" dataDxfId="4674" totalsRowDxfId="4673"/>
    <tableColumn id="1" xr3:uid="{18D74FBB-F6A2-45B4-8765-1088BC632ED1}" name="Donnée (Niveau 2)" dataDxfId="4672" totalsRowDxfId="4671"/>
    <tableColumn id="2" xr3:uid="{79A8E0E1-585A-441B-928E-A02A17C9EF7C}" name="Donnée (Niveau 3)" dataDxfId="4670" totalsRowDxfId="4669"/>
    <tableColumn id="3" xr3:uid="{8B19B15E-44FB-4A3B-BBB5-3588F80D5DC0}" name="Donnée (Niveau 4)" dataDxfId="4668" totalsRowDxfId="4667"/>
    <tableColumn id="4" xr3:uid="{22FD3FA6-6A0F-4019-A821-39A8DCC4518F}" name="Donnée (Niveau 5)" dataDxfId="4666" totalsRowDxfId="4665"/>
    <tableColumn id="5" xr3:uid="{3DA25426-04AC-499C-9D23-46F5EBC115B8}" name="Donnée (Niveau 6)" dataDxfId="4664" totalsRowDxfId="4663"/>
    <tableColumn id="6" xr3:uid="{DA4CE3D9-6EFF-4029-83EA-07A44C699F50}" name="Description" dataDxfId="4662" totalsRowDxfId="4661"/>
    <tableColumn id="14" xr3:uid="{50693DEB-9CC8-4DE4-AE47-C664C15D40AD}" name="Exemples" dataDxfId="4660" totalsRowDxfId="4659"/>
    <tableColumn id="21" xr3:uid="{B208CDC9-1F15-4096-BF3E-39A73D9F93C1}" name="Balise" dataDxfId="4658" totalsRowDxfId="4657"/>
    <tableColumn id="8" xr3:uid="{E08C41FF-EC15-4F82-9608-19C9E109C510}" name="Nantes - balise" totalsRowFunction="count" dataDxfId="4656" totalsRowDxfId="4655"/>
    <tableColumn id="15" xr3:uid="{D5738BB6-03D7-4329-8377-B2C0AD1600CD}" name="Nantes - description" totalsRowFunction="count" dataDxfId="4654" totalsRowDxfId="4653"/>
    <tableColumn id="18" xr3:uid="{2AE5AA8C-4106-4552-8235-213E51AEEE4C}" name="GT399" totalsRowFunction="count" dataDxfId="4652" totalsRowDxfId="4651"/>
    <tableColumn id="9" xr3:uid="{099ACC01-D0DE-471A-AED2-4B321264BEE0}" name="GT399 description" totalsRowFunction="count" dataDxfId="4650" totalsRowDxfId="4649"/>
    <tableColumn id="10" xr3:uid="{6E66334F-D608-4C6A-995B-D7FC668D7E59}" name="Priorisation" totalsRowFunction="count" dataDxfId="4648" totalsRowDxfId="4647"/>
    <tableColumn id="11" xr3:uid="{AE997855-F4BE-4B53-9538-2BC848D30F2D}" name="Cardinalité" dataDxfId="4646" totalsRowDxfId="4645"/>
    <tableColumn id="27" xr3:uid="{25FE6C39-4793-493F-B1EE-C41E102D449E}" name="Objet" totalsRowFunction="count" dataDxfId="4644" totalsRowDxfId="4643"/>
    <tableColumn id="12" xr3:uid="{2604A5B3-B091-4A1F-ADF4-CDA35BDB2628}" name="Format (ou type)" dataDxfId="4642" totalsRowDxfId="4641"/>
    <tableColumn id="31" xr3:uid="{81C6162B-17F5-402D-8014-974D9929B1C7}" name="Détails de format" dataDxfId="4640" totalsRowDxfId="4639"/>
    <tableColumn id="36" xr3:uid="{48DB21FA-C68B-4723-9711-0D2D3AC40108}" name="15-18" dataDxfId="4638" totalsRowDxfId="4637"/>
    <tableColumn id="35" xr3:uid="{18AB4926-73B5-4052-8303-4C526E2842D3}" name="15-15" dataDxfId="4636" totalsRowDxfId="4635"/>
    <tableColumn id="24" xr3:uid="{C99BEEE3-25A2-4D71-889D-83083512E1E0}" name="15-MAJ" dataDxfId="4634" totalsRowDxfId="4633"/>
    <tableColumn id="39" xr3:uid="{E12DF4A8-EB50-4CE1-A7F9-27C5970537B5}" name="CUT" dataDxfId="4632" totalsRowDxfId="4631"/>
    <tableColumn id="19" xr3:uid="{AD08D5C9-FFA6-4380-A6EC-0A7C77323630}" name="Commentaire Hub Santé" dataDxfId="4630" totalsRowDxfId="4629"/>
    <tableColumn id="16" xr3:uid="{2FDB9CB6-BE84-4775-87BE-E560C6BC0D4A}" name="Commentaire Philippe Dreyfus" dataDxfId="4628" totalsRowDxfId="4627"/>
    <tableColumn id="33" xr3:uid="{F1BE5F1B-FCD0-4320-B8EB-2A8F1B9722B8}" name="Commentaire FBE" dataDxfId="4626" totalsRowDxfId="4625"/>
    <tableColumn id="17" xr3:uid="{37CFD9B4-3FD4-440C-BF81-ED56B8C26245}" name="Commentaire Yann Penverne" dataDxfId="4624" totalsRowDxfId="4623"/>
    <tableColumn id="20" xr3:uid="{C24D1DC2-1F80-404C-9AC2-3FB756937C2E}" name="NexSIS" dataDxfId="4622" totalsRowDxfId="4621"/>
    <tableColumn id="22" xr3:uid="{C11679A4-049E-409F-8D1C-C4C059B25168}" name="Métier" dataDxfId="4620" totalsRowDxfId="461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18">
  <autoFilter ref="A8:P23" xr:uid="{EEF68223-2157-47F6-9133-264D671F0942}"/>
  <tableColumns count="16">
    <tableColumn id="1" xr3:uid="{0308532B-296F-49D7-B76E-23948A2F1FAE}" name="ID" dataDxfId="4617" totalsRowDxfId="4616"/>
    <tableColumn id="2" xr3:uid="{4E5CA3CD-74C0-41D7-A064-93B29A44F6EA}" name="Donnée (Niveau 1)" dataDxfId="4615" totalsRowDxfId="4614"/>
    <tableColumn id="3" xr3:uid="{099F4D11-28E8-482A-B443-FA0B35F69A5A}" name="Donnée (Niveau 2)" dataDxfId="4613" totalsRowDxfId="4612"/>
    <tableColumn id="4" xr3:uid="{894FFF8F-C344-436B-8995-6D977D9EE845}" name="Donnée (Niveau 3)" dataDxfId="4611" totalsRowDxfId="4610"/>
    <tableColumn id="5" xr3:uid="{AB815DDF-5ECF-4083-A621-45835C8FE42C}" name="Donnée (Niveau 4)" dataDxfId="4609" totalsRowDxfId="4608"/>
    <tableColumn id="6" xr3:uid="{20F05C10-E73C-4ECE-95CB-368439F635A4}" name="Donnée (Niveau 5)" dataDxfId="4607" totalsRowDxfId="4606"/>
    <tableColumn id="7" xr3:uid="{CD2D80B3-AFB4-4A43-A25F-9936020F0A33}" name="Donnée (Niveau 6)" dataDxfId="4605" totalsRowDxfId="4604"/>
    <tableColumn id="8" xr3:uid="{6D534A97-72D3-4D26-ACDA-1E36EFF5A5D1}" name="Description" totalsRowDxfId="4603"/>
    <tableColumn id="9" xr3:uid="{1C7F0F41-E26E-4A31-99F7-36DA6F587FD4}" name="Exemples" totalsRowDxfId="4602"/>
    <tableColumn id="11" xr3:uid="{B07E8B63-480E-4E4D-B3C9-5480DBD4EBFD}" name="Balise" totalsRowDxfId="4601"/>
    <tableColumn id="17" xr3:uid="{9F68F1ED-1480-436C-8BC5-AA551A9025A4}" name="Cardinalité" dataDxfId="4600" totalsRowDxfId="4599"/>
    <tableColumn id="18" xr3:uid="{8D71687D-B67F-4FBE-A91C-E3D7AF1CF7CE}" name="Objet" dataDxfId="4598" totalsRowDxfId="4597"/>
    <tableColumn id="19" xr3:uid="{3997D7F5-733D-4A1D-97E2-3BDAED2B9FE3}" name="Format (ou type)" dataDxfId="4596" totalsRowDxfId="4595"/>
    <tableColumn id="21" xr3:uid="{0FBF9953-AE08-41BF-9CDE-EA27950F10D4}" name="Détails de format" totalsRowDxfId="4594"/>
    <tableColumn id="22" xr3:uid="{9F868D8D-588A-4128-8291-ABF86AE38F9A}" name="15-18" dataDxfId="4593" totalsRowDxfId="4592"/>
    <tableColumn id="23" xr3:uid="{87B18F95-525A-4A9B-860F-C7A99278233D}" name="15-15" dataDxfId="4591" totalsRowDxfId="459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589">
  <autoFilter ref="A8:P9" xr:uid="{75253F3A-254C-4618-A5FE-BEE9E9C3C612}"/>
  <tableColumns count="16">
    <tableColumn id="1" xr3:uid="{B9312955-B2A3-439B-98E2-35497FC3B9CD}" name="ID" dataDxfId="4588" totalsRowDxfId="4587"/>
    <tableColumn id="2" xr3:uid="{A41A30AA-1973-446D-97F1-BB8048C22A4F}" name="Donnée (Niveau 1)" dataDxfId="4586" totalsRowDxfId="4585"/>
    <tableColumn id="3" xr3:uid="{DFE7CE8D-9D20-4AEF-A0BD-66C619A3B39A}" name="Donnée (Niveau 2)" dataDxfId="4584" totalsRowDxfId="4583"/>
    <tableColumn id="4" xr3:uid="{D4BCA6FB-BEEB-4675-B373-97CA3247D3B3}" name="Donnée (Niveau 3)" dataDxfId="4582" totalsRowDxfId="4581"/>
    <tableColumn id="5" xr3:uid="{98330C77-3D56-4BE0-94A2-82DDC5827C96}" name="Donnée (Niveau 4)" dataDxfId="4580" totalsRowDxfId="4579"/>
    <tableColumn id="6" xr3:uid="{3D011196-6587-48FF-87E2-AE1D56773EE7}" name="Donnée (Niveau 5)" dataDxfId="4578" totalsRowDxfId="4577"/>
    <tableColumn id="7" xr3:uid="{9EBCC79E-BB78-43E2-8390-99AED4817490}" name="Donnée (Niveau 6)" dataDxfId="4576" totalsRowDxfId="4575"/>
    <tableColumn id="8" xr3:uid="{E26B9737-D2F7-4253-9691-0FAB27540899}" name="Description" totalsRowDxfId="4574"/>
    <tableColumn id="9" xr3:uid="{CD269DAD-CD7B-426A-8623-52708A75A9F3}" name="Exemples" totalsRowDxfId="4573"/>
    <tableColumn id="11" xr3:uid="{E6886C03-3B0D-46D0-99EE-5173E67D42D5}" name="Balise" totalsRowDxfId="4572"/>
    <tableColumn id="17" xr3:uid="{F4CC96EB-6D1D-4960-BCD8-CD461F381ED8}" name="Cardinalité" dataDxfId="4571" totalsRowDxfId="4570"/>
    <tableColumn id="18" xr3:uid="{B0090839-6783-4E0E-8106-4E6A56CCAFD2}" name="Objet" dataDxfId="4569" totalsRowDxfId="4568"/>
    <tableColumn id="19" xr3:uid="{A81D9ACE-1BA2-42E2-A7BF-AD6A21D051B7}" name="Format (ou type)" dataDxfId="4567" totalsRowDxfId="4566"/>
    <tableColumn id="21" xr3:uid="{CA6C9852-2D54-43AF-A983-D0F4CF56B2B4}" name="Détails de format" totalsRowDxfId="4565"/>
    <tableColumn id="22" xr3:uid="{15560D52-4B8E-408C-878A-EEE9AFD8D183}" name="15-18" totalsRowDxfId="4564"/>
    <tableColumn id="23" xr3:uid="{F8085B3C-2A10-48F6-B2F1-428BF4D2A4F6}" name="15-15" totalsRowDxfId="456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62">
  <autoFilter ref="A8:P19" xr:uid="{1FE8A3AF-4E94-4B60-8D0F-BDD2D3ECE80A}"/>
  <tableColumns count="16">
    <tableColumn id="1" xr3:uid="{2194A6A9-978B-49BF-92EC-24BA1F982865}" name="ID" dataDxfId="4561" totalsRowDxfId="4560"/>
    <tableColumn id="2" xr3:uid="{7639722A-2F33-4FF5-974B-AF23A0A6AFB1}" name="Donnée (Niveau 1)" dataDxfId="4559" totalsRowDxfId="4558"/>
    <tableColumn id="3" xr3:uid="{9BD64E43-D2AF-489F-A571-5D02F069CB5A}" name="Donnée (Niveau 2)" dataDxfId="4557" totalsRowDxfId="4556"/>
    <tableColumn id="4" xr3:uid="{3A15C35A-E24A-431E-9B0F-5AA03F1DEC65}" name="Donnée (Niveau 3)" dataDxfId="4555" totalsRowDxfId="4554"/>
    <tableColumn id="5" xr3:uid="{30450838-7269-4B21-AED9-DE744E6D7BE7}" name="Donnée (Niveau 4)" dataDxfId="4553" totalsRowDxfId="4552"/>
    <tableColumn id="6" xr3:uid="{3660E566-E514-413D-B57E-5899D7E2C97A}" name="Donnée (Niveau 5)" dataDxfId="4551" totalsRowDxfId="4550"/>
    <tableColumn id="7" xr3:uid="{9C7BB915-267A-4C5A-AA02-029048F4DC4E}" name="Donnée (Niveau 6)" dataDxfId="4549" totalsRowDxfId="4548"/>
    <tableColumn id="8" xr3:uid="{E5B15786-B76A-4BEA-9067-9613FD29334F}" name="Description" totalsRowDxfId="4547"/>
    <tableColumn id="9" xr3:uid="{8DB05C06-6CE9-4263-BA6F-48CE0AE9983C}" name="Exemples" totalsRowDxfId="4546"/>
    <tableColumn id="11" xr3:uid="{957F756D-730B-4641-8748-30510E6525C0}" name="Balise" dataDxfId="4545" totalsRowDxfId="4544"/>
    <tableColumn id="17" xr3:uid="{F8CC7813-2529-4AB6-8673-B22D55F47970}" name="Cardinalité" dataDxfId="4543" totalsRowDxfId="4542"/>
    <tableColumn id="18" xr3:uid="{F8AA89E9-3720-467E-92C2-F847AE5D62EB}" name="Objet" dataDxfId="4541" totalsRowDxfId="4540"/>
    <tableColumn id="19" xr3:uid="{044C8000-1042-455B-8904-0733131290E6}" name="Format (ou type)" dataDxfId="4539" totalsRowDxfId="4538"/>
    <tableColumn id="21" xr3:uid="{F3647E69-0E89-450A-AF38-B5627E006D73}" name="Détails de format" dataDxfId="4537" totalsRowDxfId="4536"/>
    <tableColumn id="22" xr3:uid="{BDA6CEC4-51B8-4CFB-B6B6-B7AF21F84DE9}" name="15-18" totalsRowDxfId="4535"/>
    <tableColumn id="23" xr3:uid="{A7D9FC89-3D3C-442A-BF60-2B5E8CAB8757}" name="15-15" totalsRowDxfId="453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33" totalsRowDxfId="4530" headerRowBorderDxfId="4532" tableBorderDxfId="4531" totalsRowBorderDxfId="4529">
  <autoFilter ref="A8:P14" xr:uid="{E931F4C5-87AC-4B70-ADC3-93962301DA67}"/>
  <tableColumns count="16">
    <tableColumn id="1" xr3:uid="{1E224984-052D-4A13-B622-AE0F71DD159A}" name="ID" dataDxfId="4528" totalsRowDxfId="4527"/>
    <tableColumn id="2" xr3:uid="{C0689F99-92F2-497E-8FC9-D5C9893BC7E9}" name="Donnée (Niveau 1)" dataDxfId="4526" totalsRowDxfId="4525"/>
    <tableColumn id="3" xr3:uid="{415D4766-C4FA-4EA5-814E-1F0F00B07B37}" name="Donnée (Niveau 2)" dataDxfId="4524" totalsRowDxfId="4523"/>
    <tableColumn id="4" xr3:uid="{3376F3F3-12CC-4AD9-9955-3EC68C5C3DD9}" name="Donnée (Niveau 3)" dataDxfId="4522" totalsRowDxfId="4521"/>
    <tableColumn id="5" xr3:uid="{541A98F6-3A3C-473C-86A3-80321C6E2798}" name="Donnée (Niveau 4)" dataDxfId="4520" totalsRowDxfId="4519"/>
    <tableColumn id="6" xr3:uid="{9860160A-69B0-43CC-ACC3-513CC21BBCC9}" name="Donnée (Niveau 5)" dataDxfId="4518" totalsRowDxfId="4517"/>
    <tableColumn id="7" xr3:uid="{A283BE6B-5F72-4E28-A1D0-C3CEFC3A3203}" name="Donnée (Niveau 6)" dataDxfId="4516" totalsRowDxfId="4515"/>
    <tableColumn id="8" xr3:uid="{19DF1CAC-A34E-4D6F-9152-7E372105A411}" name="Description" totalsRowDxfId="4514"/>
    <tableColumn id="9" xr3:uid="{19C7F4C5-FBF2-4DDF-8C18-64844C80A068}" name="Exemples" totalsRowDxfId="4513"/>
    <tableColumn id="11" xr3:uid="{7578B8D2-C435-4424-9B0B-FE7DB8E3AC98}" name="Balise" totalsRowDxfId="4512"/>
    <tableColumn id="17" xr3:uid="{8D44E1CE-FB68-4E9B-AE44-0ADF0DFE048B}" name="Cardinalité" dataDxfId="4511" totalsRowDxfId="4510"/>
    <tableColumn id="18" xr3:uid="{F5551B1C-1DCC-4580-B858-E095724B74EC}" name="Objet" totalsRowDxfId="4509"/>
    <tableColumn id="19" xr3:uid="{836B344A-EF05-48E1-9A56-678F7B1B5ECF}" name="Format (ou type)" totalsRowDxfId="4508"/>
    <tableColumn id="21" xr3:uid="{EE4A67A2-A8BB-40C5-B66B-2C677A555E0D}" name="Détails de format" totalsRowDxfId="4507"/>
    <tableColumn id="22" xr3:uid="{74252E4D-4A09-4C3D-A70C-71232233BE99}" name="15-18" totalsRowDxfId="4506"/>
    <tableColumn id="23" xr3:uid="{9A825B74-72E7-4083-95A6-ADAB0B83FA51}" name="15-15" totalsRowDxfId="450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04" headerRowBorderDxfId="4503" tableBorderDxfId="450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BE13A59F-F90D-4048-A83C-78FB2B918C7E}" done="1">
    <text>J'ai du mal à formaliser plus, car la décomposition n'est pas encore exhaustivement étudiée.
Regex : ^[\w-]+\.[\w-]+\.[\w-]+\.[\w-]+$</text>
  </threadedComment>
  <threadedComment ref="S9" dT="2024-07-19T15:58:00.67" personId="{15E60E5B-8F12-4B01-8E2A-D3C877CDBAC1}" id="{09FB8091-1C13-4AAB-9B70-F2BBCAB558EF}" parentId="{BE13A59F-F90D-4048-A83C-78FB2B918C7E}">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68" t="s">
        <v>0</v>
      </c>
      <c r="B1" s="469"/>
      <c r="C1" s="469"/>
      <c r="D1" s="469"/>
      <c r="E1" s="469"/>
      <c r="F1" s="469"/>
      <c r="G1" s="469"/>
      <c r="H1" s="470"/>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66" t="s">
        <v>11</v>
      </c>
      <c r="G12" s="466"/>
      <c r="H12" s="466"/>
      <c r="I12" s="52"/>
      <c r="J12" s="52"/>
    </row>
    <row r="13" spans="1:17" ht="14.25" customHeight="1">
      <c r="B13" s="53" t="s">
        <v>12</v>
      </c>
      <c r="C13" s="53"/>
      <c r="D13" s="53"/>
      <c r="E13" s="53"/>
      <c r="F13" s="466" t="s">
        <v>13</v>
      </c>
      <c r="G13" s="466"/>
      <c r="H13" s="466"/>
      <c r="I13" s="53"/>
      <c r="J13" s="53"/>
      <c r="K13" s="53"/>
      <c r="L13" s="53"/>
      <c r="M13" s="53"/>
      <c r="N13" s="53"/>
    </row>
    <row r="14" spans="1:17" ht="14.25" customHeight="1">
      <c r="B14" s="53" t="s">
        <v>14</v>
      </c>
      <c r="C14" s="53"/>
      <c r="D14" s="53"/>
      <c r="E14" s="53"/>
      <c r="F14" s="466" t="s">
        <v>13</v>
      </c>
      <c r="G14" s="466"/>
      <c r="H14" s="466"/>
      <c r="I14" s="53"/>
      <c r="J14" s="53"/>
    </row>
    <row r="15" spans="1:17">
      <c r="B15" s="52" t="s">
        <v>15</v>
      </c>
      <c r="C15" s="52"/>
      <c r="D15" s="52"/>
      <c r="E15" s="52"/>
      <c r="F15" s="466" t="s">
        <v>13</v>
      </c>
      <c r="G15" s="466"/>
      <c r="H15" s="466"/>
      <c r="I15" s="52"/>
      <c r="J15" s="52"/>
    </row>
    <row r="16" spans="1:17">
      <c r="B16" s="465"/>
      <c r="C16" s="465"/>
      <c r="D16" s="465"/>
      <c r="E16" s="465"/>
      <c r="F16" s="465"/>
      <c r="G16" s="465"/>
      <c r="H16" s="465"/>
      <c r="I16" s="465"/>
      <c r="J16" s="465"/>
      <c r="K16" s="465"/>
      <c r="L16" s="465"/>
      <c r="M16" s="465"/>
      <c r="N16" s="465"/>
      <c r="O16" s="465"/>
      <c r="P16" s="465"/>
      <c r="Q16" s="465"/>
    </row>
    <row r="17" spans="1:17" ht="15" thickBot="1">
      <c r="B17" s="465"/>
      <c r="C17" s="465"/>
      <c r="D17" s="465"/>
      <c r="E17" s="465"/>
      <c r="F17" s="465"/>
      <c r="G17" s="465"/>
      <c r="H17" s="465"/>
      <c r="I17" s="465"/>
      <c r="J17" s="465"/>
      <c r="K17" s="465"/>
      <c r="L17" s="465"/>
      <c r="M17" s="465"/>
      <c r="N17" s="465"/>
      <c r="O17" s="465"/>
      <c r="P17" s="465"/>
      <c r="Q17" s="465"/>
    </row>
    <row r="18" spans="1:17" ht="102.75" customHeight="1" thickBot="1">
      <c r="A18" s="471" t="s">
        <v>16</v>
      </c>
      <c r="B18" s="472"/>
      <c r="C18" s="472"/>
      <c r="D18" s="472"/>
      <c r="E18" s="472"/>
      <c r="F18" s="472"/>
      <c r="G18" s="472"/>
      <c r="H18" s="473"/>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65"/>
      <c r="C20" s="465"/>
      <c r="D20" s="465"/>
      <c r="E20" s="465"/>
      <c r="F20" s="465"/>
      <c r="G20" s="465"/>
      <c r="H20" s="465"/>
      <c r="I20" s="465"/>
      <c r="J20" s="465"/>
      <c r="K20" s="465"/>
      <c r="L20" s="465"/>
      <c r="M20" s="465"/>
      <c r="N20" s="465"/>
      <c r="O20" s="465"/>
      <c r="P20" s="465"/>
      <c r="Q20" s="465"/>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75" t="s">
        <v>50</v>
      </c>
      <c r="B30" s="474" t="s">
        <v>51</v>
      </c>
      <c r="C30" s="474" t="s">
        <v>32</v>
      </c>
      <c r="D30" s="474" t="s">
        <v>32</v>
      </c>
      <c r="E30" s="474" t="s">
        <v>28</v>
      </c>
      <c r="F30" s="55" t="s">
        <v>52</v>
      </c>
      <c r="G30" s="467" t="s">
        <v>53</v>
      </c>
      <c r="H30" s="55" t="s">
        <v>54</v>
      </c>
    </row>
    <row r="31" spans="1:17" ht="126" customHeight="1">
      <c r="A31" s="475"/>
      <c r="B31" s="474"/>
      <c r="C31" s="474"/>
      <c r="D31" s="474"/>
      <c r="E31" s="474"/>
      <c r="F31" s="58" t="s">
        <v>55</v>
      </c>
      <c r="G31" s="467"/>
      <c r="H31" s="55"/>
    </row>
    <row r="32" spans="1:17" ht="63" customHeight="1">
      <c r="A32" s="124" t="s">
        <v>56</v>
      </c>
      <c r="B32" s="56" t="s">
        <v>57</v>
      </c>
      <c r="C32" s="56" t="s">
        <v>32</v>
      </c>
      <c r="D32" s="56" t="s">
        <v>32</v>
      </c>
      <c r="E32" s="56" t="s">
        <v>28</v>
      </c>
      <c r="F32" s="58" t="s">
        <v>58</v>
      </c>
      <c r="G32" s="58" t="s">
        <v>41</v>
      </c>
      <c r="H32" s="55"/>
    </row>
    <row r="33" spans="1:8" ht="29.25">
      <c r="A33" s="475" t="s">
        <v>59</v>
      </c>
      <c r="B33" s="474" t="s">
        <v>60</v>
      </c>
      <c r="C33" s="474" t="s">
        <v>32</v>
      </c>
      <c r="D33" s="474" t="s">
        <v>32</v>
      </c>
      <c r="E33" s="474" t="s">
        <v>28</v>
      </c>
      <c r="F33" s="58" t="s">
        <v>61</v>
      </c>
      <c r="G33" s="467" t="s">
        <v>41</v>
      </c>
      <c r="H33" s="55" t="s">
        <v>62</v>
      </c>
    </row>
    <row r="34" spans="1:8" ht="250.5" customHeight="1">
      <c r="A34" s="475"/>
      <c r="B34" s="474"/>
      <c r="C34" s="474"/>
      <c r="D34" s="474"/>
      <c r="E34" s="474"/>
      <c r="F34" s="58" t="s">
        <v>63</v>
      </c>
      <c r="G34" s="467"/>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J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4" t="s">
        <v>73</v>
      </c>
      <c r="C1" s="10"/>
      <c r="D1" s="346"/>
      <c r="E1" s="30"/>
      <c r="G1" s="8"/>
      <c r="H1" s="73"/>
      <c r="I1" s="73"/>
      <c r="J1" s="73"/>
      <c r="K1" s="73"/>
    </row>
    <row r="2" spans="1:19" ht="15.95" customHeight="1">
      <c r="A2" s="375" t="s">
        <v>74</v>
      </c>
      <c r="B2" s="375" t="s">
        <v>75</v>
      </c>
      <c r="C2" s="375" t="s">
        <v>76</v>
      </c>
      <c r="D2" s="375" t="s">
        <v>77</v>
      </c>
      <c r="E2" s="375" t="s">
        <v>78</v>
      </c>
      <c r="F2" s="375" t="s">
        <v>79</v>
      </c>
      <c r="G2" s="375" t="s">
        <v>80</v>
      </c>
      <c r="H2" s="375" t="s">
        <v>81</v>
      </c>
      <c r="I2" s="375" t="s">
        <v>82</v>
      </c>
      <c r="J2" s="32" t="s">
        <v>83</v>
      </c>
      <c r="K2" s="73"/>
    </row>
    <row r="3" spans="1:19" ht="18" customHeight="1">
      <c r="A3" s="375" t="s">
        <v>84</v>
      </c>
      <c r="B3" s="375" t="s">
        <v>85</v>
      </c>
      <c r="C3" s="376" t="s">
        <v>86</v>
      </c>
      <c r="D3" s="375" t="s">
        <v>87</v>
      </c>
      <c r="E3" s="375" t="s">
        <v>88</v>
      </c>
      <c r="F3" s="395" t="s">
        <v>89</v>
      </c>
      <c r="G3" s="375" t="s">
        <v>90</v>
      </c>
      <c r="H3" s="375" t="s">
        <v>91</v>
      </c>
      <c r="I3" s="375"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6"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2"/>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6" type="noConversion"/>
  <conditionalFormatting sqref="A22:F23 A43:F883">
    <cfRule type="expression" dxfId="4501" priority="17946">
      <formula>OR(#REF!="X",#REF!="X")</formula>
    </cfRule>
    <cfRule type="expression" dxfId="4500" priority="17947">
      <formula>AND(#REF!=1,#REF!=1)</formula>
    </cfRule>
    <cfRule type="expression" dxfId="4499" priority="17948">
      <formula>#REF!=1</formula>
    </cfRule>
    <cfRule type="expression" dxfId="4498" priority="17949">
      <formula>#REF!=1</formula>
    </cfRule>
  </conditionalFormatting>
  <conditionalFormatting sqref="A9:G20">
    <cfRule type="expression" dxfId="4497" priority="17954">
      <formula>OR(#REF!="X",#REF!="X")</formula>
    </cfRule>
    <cfRule type="expression" dxfId="4496" priority="17955">
      <formula>AND(#REF!=1,#REF!=1)</formula>
    </cfRule>
    <cfRule type="expression" dxfId="4495" priority="17956">
      <formula>#REF!=1</formula>
    </cfRule>
    <cfRule type="expression" dxfId="4494" priority="17957">
      <formula>#REF!=1</formula>
    </cfRule>
  </conditionalFormatting>
  <conditionalFormatting sqref="C9:C17 C18:D18 C19:C20 D20">
    <cfRule type="expression" dxfId="4493" priority="17958">
      <formula>AND($N9="X",$B9&lt;&gt;"")</formula>
    </cfRule>
  </conditionalFormatting>
  <conditionalFormatting sqref="D9:D17 C17 C18:D20">
    <cfRule type="expression" dxfId="449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491" priority="17962">
      <formula>AND($N9="X",OR($B9&lt;&gt;"",$C9&lt;&gt;"",$D9&lt;&gt;""))</formula>
    </cfRule>
  </conditionalFormatting>
  <conditionalFormatting sqref="F9:F20">
    <cfRule type="expression" dxfId="4490" priority="17963">
      <formula>AND($N9="X",OR($B9&lt;&gt;"",$C9&lt;&gt;"",$D9&lt;&gt;"",$E9&lt;&gt;""))</formula>
    </cfRule>
  </conditionalFormatting>
  <conditionalFormatting sqref="G9:G20">
    <cfRule type="expression" dxfId="4489" priority="17964">
      <formula>AND($N9="X",OR($B9&lt;&gt;"",$C9&lt;&gt;"",$D9&lt;&gt;"",$E9&lt;&gt;"",$F9&lt;&gt;""))</formula>
    </cfRule>
  </conditionalFormatting>
  <conditionalFormatting sqref="H22:H23 H43:H883">
    <cfRule type="expression" dxfId="4488" priority="36">
      <formula>$M22="X"</formula>
    </cfRule>
  </conditionalFormatting>
  <conditionalFormatting sqref="I9:I20">
    <cfRule type="expression" dxfId="4487" priority="16">
      <formula>$N9="X"</formula>
    </cfRule>
  </conditionalFormatting>
  <conditionalFormatting sqref="M9:M20">
    <cfRule type="cellIs" dxfId="4486" priority="7" operator="equal">
      <formula>"1..1"</formula>
    </cfRule>
    <cfRule type="cellIs" dxfId="4485" priority="8" operator="equal">
      <formula>"0..n"</formula>
    </cfRule>
    <cfRule type="cellIs" dxfId="44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4" t="s">
        <v>166</v>
      </c>
      <c r="I1" s="374"/>
      <c r="J1" s="7"/>
      <c r="K1" s="7"/>
      <c r="L1" s="7"/>
      <c r="M1" s="7"/>
      <c r="N1" s="476"/>
      <c r="O1" s="476"/>
      <c r="P1" s="7"/>
      <c r="Q1" s="7"/>
      <c r="R1" s="7"/>
      <c r="S1" s="7"/>
      <c r="T1" s="7"/>
      <c r="V1" s="7"/>
    </row>
    <row r="2" spans="1:22"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81"/>
      <c r="O2" s="377"/>
      <c r="P2" s="377"/>
      <c r="Q2" s="377"/>
      <c r="R2" s="377"/>
    </row>
    <row r="3" spans="1:22" s="379" customFormat="1" ht="13.5" customHeight="1">
      <c r="A3" s="378" t="s">
        <v>167</v>
      </c>
      <c r="B3" s="378" t="s">
        <v>85</v>
      </c>
      <c r="C3" s="382" t="s">
        <v>168</v>
      </c>
      <c r="D3" s="378" t="s">
        <v>168</v>
      </c>
      <c r="E3" s="378"/>
      <c r="F3" s="378"/>
      <c r="G3" s="378" t="s">
        <v>90</v>
      </c>
      <c r="H3" s="378" t="s">
        <v>91</v>
      </c>
      <c r="I3" s="378" t="s">
        <v>90</v>
      </c>
      <c r="J3" s="383" t="s">
        <v>169</v>
      </c>
      <c r="K3" s="377"/>
      <c r="L3" s="380"/>
      <c r="M3" s="377"/>
      <c r="N3" s="381"/>
      <c r="O3" s="377"/>
      <c r="P3" s="377"/>
      <c r="Q3" s="377"/>
      <c r="R3" s="377"/>
    </row>
    <row r="4" spans="1:22" s="379" customFormat="1" ht="13.5" customHeight="1">
      <c r="A4" s="378"/>
      <c r="B4" s="378"/>
      <c r="C4" s="378"/>
      <c r="D4" s="378"/>
      <c r="E4" s="378"/>
      <c r="F4" s="378"/>
      <c r="G4" s="378"/>
      <c r="H4" s="378"/>
      <c r="I4" s="378"/>
      <c r="K4" s="377"/>
      <c r="L4" s="380"/>
      <c r="M4" s="377"/>
      <c r="N4" s="381"/>
      <c r="O4" s="377"/>
      <c r="P4" s="377"/>
      <c r="Q4" s="377"/>
      <c r="R4" s="377"/>
    </row>
    <row r="5" spans="1:22" s="379" customFormat="1" ht="13.5" customHeight="1">
      <c r="A5" s="378"/>
      <c r="B5" s="378"/>
      <c r="C5" s="378"/>
      <c r="D5" s="378"/>
      <c r="E5" s="378"/>
      <c r="F5" s="378"/>
      <c r="G5" s="378"/>
      <c r="H5" s="378"/>
      <c r="I5" s="378"/>
      <c r="K5" s="377"/>
      <c r="L5" s="380"/>
      <c r="M5" s="377"/>
      <c r="N5" s="381"/>
      <c r="O5" s="377"/>
      <c r="P5" s="377"/>
      <c r="Q5" s="377"/>
      <c r="R5" s="377"/>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77" t="s">
        <v>170</v>
      </c>
      <c r="L7" s="477"/>
      <c r="M7" s="477"/>
      <c r="N7" s="477"/>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1" customFormat="1" ht="16.5" customHeight="1">
      <c r="A12" s="195">
        <v>4</v>
      </c>
      <c r="B12" s="386" t="s">
        <v>188</v>
      </c>
      <c r="C12" s="387"/>
      <c r="D12" s="386"/>
      <c r="E12" s="195"/>
      <c r="F12" s="195"/>
      <c r="G12" s="195"/>
      <c r="H12" s="388" t="s">
        <v>189</v>
      </c>
      <c r="I12" s="389"/>
      <c r="J12" s="388" t="s">
        <v>190</v>
      </c>
      <c r="K12" s="388"/>
      <c r="L12" s="388"/>
      <c r="M12" s="388"/>
      <c r="N12" s="388"/>
      <c r="O12" s="388"/>
      <c r="P12" s="390" t="s">
        <v>163</v>
      </c>
      <c r="R12" s="392" t="s">
        <v>118</v>
      </c>
      <c r="S12" s="411" t="s">
        <v>191</v>
      </c>
      <c r="T12" s="393"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5" t="s">
        <v>74</v>
      </c>
      <c r="B2" s="375" t="s">
        <v>75</v>
      </c>
      <c r="C2" s="375" t="s">
        <v>76</v>
      </c>
      <c r="D2" s="375" t="s">
        <v>77</v>
      </c>
      <c r="E2" s="375" t="s">
        <v>78</v>
      </c>
      <c r="F2" s="375" t="s">
        <v>79</v>
      </c>
      <c r="G2" s="375" t="s">
        <v>80</v>
      </c>
      <c r="H2" s="375" t="s">
        <v>81</v>
      </c>
      <c r="I2" s="375" t="s">
        <v>82</v>
      </c>
      <c r="J2" s="32" t="s">
        <v>83</v>
      </c>
    </row>
    <row r="3" spans="1:17" ht="13.5" customHeight="1">
      <c r="A3" s="375"/>
      <c r="B3" s="375"/>
      <c r="C3" s="376"/>
      <c r="D3" s="375"/>
      <c r="E3" s="375"/>
      <c r="F3" s="375"/>
      <c r="G3" s="375"/>
      <c r="H3" s="375"/>
      <c r="I3" s="375"/>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2"/>
      <c r="E9" s="412"/>
      <c r="F9" s="412"/>
      <c r="G9" s="412"/>
      <c r="H9" s="406" t="s">
        <v>195</v>
      </c>
      <c r="I9" s="407" t="s">
        <v>196</v>
      </c>
      <c r="J9" s="407" t="s">
        <v>197</v>
      </c>
      <c r="K9" s="406" t="s">
        <v>117</v>
      </c>
      <c r="L9" s="406"/>
      <c r="M9" s="406" t="s">
        <v>118</v>
      </c>
      <c r="N9" s="406"/>
      <c r="O9" s="409" t="s">
        <v>119</v>
      </c>
      <c r="P9" s="409" t="s">
        <v>119</v>
      </c>
      <c r="Q9" s="77"/>
    </row>
    <row r="10" spans="1:17" s="71" customFormat="1" ht="13.5" customHeight="1">
      <c r="A10" s="72">
        <v>2</v>
      </c>
      <c r="B10" s="84" t="s">
        <v>198</v>
      </c>
      <c r="C10" s="69"/>
      <c r="D10" s="69"/>
      <c r="E10" s="69"/>
      <c r="F10" s="69"/>
      <c r="G10" s="69"/>
      <c r="H10" s="406" t="s">
        <v>199</v>
      </c>
      <c r="I10" s="407" t="s">
        <v>200</v>
      </c>
      <c r="J10" s="407" t="s">
        <v>201</v>
      </c>
      <c r="K10" s="406" t="s">
        <v>163</v>
      </c>
      <c r="L10" s="406"/>
      <c r="M10" s="406" t="s">
        <v>118</v>
      </c>
      <c r="N10" s="406"/>
      <c r="O10" s="409" t="s">
        <v>119</v>
      </c>
      <c r="P10" s="409" t="s">
        <v>119</v>
      </c>
      <c r="Q10" s="77"/>
    </row>
    <row r="11" spans="1:17" s="71" customFormat="1" ht="13.5" customHeight="1">
      <c r="A11" s="72">
        <v>3</v>
      </c>
      <c r="B11" s="84" t="s">
        <v>202</v>
      </c>
      <c r="C11" s="85"/>
      <c r="D11" s="86"/>
      <c r="E11" s="86"/>
      <c r="F11" s="86"/>
      <c r="G11" s="86"/>
      <c r="H11" s="406" t="s">
        <v>203</v>
      </c>
      <c r="I11" s="407" t="s">
        <v>204</v>
      </c>
      <c r="J11" s="407" t="s">
        <v>205</v>
      </c>
      <c r="K11" s="406" t="s">
        <v>117</v>
      </c>
      <c r="L11" s="406"/>
      <c r="M11" s="406" t="s">
        <v>134</v>
      </c>
      <c r="N11" s="406" t="s">
        <v>206</v>
      </c>
      <c r="O11" s="409" t="s">
        <v>119</v>
      </c>
      <c r="P11" s="409" t="s">
        <v>119</v>
      </c>
      <c r="Q11" s="77"/>
    </row>
    <row r="12" spans="1:17" s="71" customFormat="1" ht="13.5" customHeight="1">
      <c r="A12" s="72">
        <v>4</v>
      </c>
      <c r="B12" s="84" t="s">
        <v>207</v>
      </c>
      <c r="C12" s="85"/>
      <c r="D12" s="86"/>
      <c r="E12" s="86"/>
      <c r="F12" s="86"/>
      <c r="G12" s="86"/>
      <c r="H12" s="406" t="s">
        <v>208</v>
      </c>
      <c r="I12" s="407" t="s">
        <v>209</v>
      </c>
      <c r="J12" s="407" t="s">
        <v>210</v>
      </c>
      <c r="K12" s="406" t="s">
        <v>117</v>
      </c>
      <c r="L12" s="406"/>
      <c r="M12" s="406" t="s">
        <v>118</v>
      </c>
      <c r="N12" s="406"/>
      <c r="O12" s="409" t="s">
        <v>119</v>
      </c>
      <c r="P12" s="409" t="s">
        <v>119</v>
      </c>
      <c r="Q12" s="77"/>
    </row>
    <row r="13" spans="1:17" s="71" customFormat="1" ht="13.5" customHeight="1">
      <c r="A13" s="72">
        <v>5</v>
      </c>
      <c r="B13" s="84" t="s">
        <v>211</v>
      </c>
      <c r="C13" s="85"/>
      <c r="D13" s="86"/>
      <c r="E13" s="86"/>
      <c r="F13" s="86"/>
      <c r="G13" s="86"/>
      <c r="H13" s="406" t="s">
        <v>212</v>
      </c>
      <c r="I13" s="407"/>
      <c r="J13" s="407" t="s">
        <v>213</v>
      </c>
      <c r="K13" s="406" t="s">
        <v>117</v>
      </c>
      <c r="L13" s="406"/>
      <c r="M13" s="406" t="s">
        <v>118</v>
      </c>
      <c r="N13" s="406"/>
      <c r="O13" s="409" t="s">
        <v>119</v>
      </c>
      <c r="P13" s="409" t="s">
        <v>119</v>
      </c>
      <c r="Q13" s="77"/>
    </row>
    <row r="14" spans="1:17" s="71" customFormat="1" ht="13.5" customHeight="1">
      <c r="A14" s="72">
        <v>6</v>
      </c>
      <c r="B14" s="84" t="s">
        <v>214</v>
      </c>
      <c r="C14" s="412"/>
      <c r="D14" s="86"/>
      <c r="E14" s="86"/>
      <c r="F14" s="86"/>
      <c r="G14" s="86"/>
      <c r="H14" s="406" t="s">
        <v>215</v>
      </c>
      <c r="I14" s="407"/>
      <c r="J14" s="407" t="s">
        <v>216</v>
      </c>
      <c r="K14" s="406" t="s">
        <v>163</v>
      </c>
      <c r="L14" s="406"/>
      <c r="M14" s="406" t="s">
        <v>130</v>
      </c>
      <c r="N14" s="406"/>
      <c r="O14" s="409" t="s">
        <v>119</v>
      </c>
      <c r="P14" s="409"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83" priority="17975">
      <formula>OR(#REF!="X",#REF!="X")</formula>
    </cfRule>
    <cfRule type="expression" dxfId="4482" priority="17976">
      <formula>AND(#REF!=1,#REF!=1)</formula>
    </cfRule>
    <cfRule type="expression" dxfId="4481" priority="17977">
      <formula>#REF!=1</formula>
    </cfRule>
    <cfRule type="expression" dxfId="4480" priority="17978">
      <formula>#REF!=1</formula>
    </cfRule>
  </conditionalFormatting>
  <conditionalFormatting sqref="A9:G14">
    <cfRule type="expression" dxfId="4479" priority="17983">
      <formula>OR(#REF!="X",#REF!="X")</formula>
    </cfRule>
    <cfRule type="expression" dxfId="4478" priority="17984">
      <formula>AND(#REF!=1,#REF!=1)</formula>
    </cfRule>
    <cfRule type="expression" dxfId="4477" priority="17985">
      <formula>#REF!=1</formula>
    </cfRule>
    <cfRule type="expression" dxfId="4476" priority="17986">
      <formula>#REF!=1</formula>
    </cfRule>
    <cfRule type="expression" dxfId="4475" priority="17987">
      <formula>AND(NOT(ISBLANK($P9)),ISBLANK(#REF!),ISBLANK(#REF!))</formula>
    </cfRule>
  </conditionalFormatting>
  <conditionalFormatting sqref="C9:C14">
    <cfRule type="expression" dxfId="4474" priority="17970">
      <formula>AND($L9="X",$B9&lt;&gt;"")</formula>
    </cfRule>
  </conditionalFormatting>
  <conditionalFormatting sqref="D9:D14">
    <cfRule type="expression" dxfId="447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7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71" priority="17973">
      <formula>AND($L9="X",OR($B9&lt;&gt;"",$C9&lt;&gt;"",$D9&lt;&gt;"",$E9&lt;&gt;""))</formula>
    </cfRule>
  </conditionalFormatting>
  <conditionalFormatting sqref="G9:G14">
    <cfRule type="expression" dxfId="4470" priority="17974">
      <formula>AND($L9="X",OR($B9&lt;&gt;"",$C9&lt;&gt;"",$D9&lt;&gt;"",$E9&lt;&gt;"",$F9&lt;&gt;""))</formula>
    </cfRule>
  </conditionalFormatting>
  <conditionalFormatting sqref="H16:H17 H37:H877">
    <cfRule type="expression" dxfId="4469" priority="78">
      <formula>$K16="X"</formula>
    </cfRule>
  </conditionalFormatting>
  <conditionalFormatting sqref="I9:I14">
    <cfRule type="expression" dxfId="4468" priority="19">
      <formula>$L9="X"</formula>
    </cfRule>
  </conditionalFormatting>
  <conditionalFormatting sqref="K9:K14">
    <cfRule type="cellIs" dxfId="4467" priority="3" operator="equal">
      <formula>"1..1"</formula>
    </cfRule>
    <cfRule type="cellIs" dxfId="4466" priority="4" operator="equal">
      <formula>"0..n"</formula>
    </cfRule>
    <cfRule type="cellIs" dxfId="446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70" workbookViewId="0">
      <pane xSplit="7" ySplit="8" topLeftCell="O9" activePane="bottomRight" state="frozen"/>
      <selection pane="topRight" activeCell="H1" sqref="H1"/>
      <selection pane="bottomLeft" activeCell="A9" sqref="A9"/>
      <selection pane="bottomRight" activeCell="O23" sqref="O23"/>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017" s="379" customFormat="1" ht="13.5"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row>
    <row r="4" spans="1:1017" s="379" customFormat="1" ht="13.5" customHeight="1">
      <c r="A4" s="379" t="s">
        <v>221</v>
      </c>
      <c r="B4" s="379" t="s">
        <v>85</v>
      </c>
      <c r="C4" s="384" t="s">
        <v>222</v>
      </c>
      <c r="D4" s="379" t="s">
        <v>223</v>
      </c>
      <c r="E4" s="384"/>
      <c r="G4" s="384" t="s">
        <v>90</v>
      </c>
      <c r="H4" s="377" t="s">
        <v>91</v>
      </c>
      <c r="I4" s="377" t="s">
        <v>90</v>
      </c>
      <c r="J4" s="379" t="s">
        <v>224</v>
      </c>
      <c r="K4" s="377"/>
      <c r="L4" s="380"/>
      <c r="M4" s="377"/>
      <c r="N4" s="377"/>
      <c r="O4" s="377"/>
      <c r="P4" s="377"/>
      <c r="Q4" s="377"/>
    </row>
    <row r="5" spans="1:1017" s="379" customFormat="1" ht="13.5"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row>
    <row r="6" spans="1:1017" ht="13.5" customHeight="1">
      <c r="C6" s="21"/>
      <c r="D6" s="17"/>
      <c r="F6" s="17"/>
      <c r="S6" s="8"/>
      <c r="ALM6"/>
    </row>
    <row r="7" spans="1:1017" ht="13.5" customHeight="1">
      <c r="A7"/>
      <c r="B7" s="379"/>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8"/>
      <c r="E9" s="448"/>
      <c r="F9" s="448"/>
      <c r="G9" s="448"/>
      <c r="H9" s="449" t="s">
        <v>113</v>
      </c>
      <c r="I9" s="137" t="s">
        <v>1228</v>
      </c>
      <c r="J9" s="450" t="s">
        <v>197</v>
      </c>
      <c r="K9" s="449" t="s">
        <v>117</v>
      </c>
      <c r="L9" s="451"/>
      <c r="M9" s="449" t="s">
        <v>118</v>
      </c>
      <c r="N9" s="462" t="s">
        <v>3114</v>
      </c>
      <c r="O9" s="452" t="s">
        <v>119</v>
      </c>
      <c r="P9" s="452" t="s">
        <v>119</v>
      </c>
      <c r="Q9" s="452"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si="0"/>
        <v>2</v>
      </c>
      <c r="B10" s="93" t="s">
        <v>1230</v>
      </c>
      <c r="C10" s="69"/>
      <c r="D10" s="69"/>
      <c r="E10" s="69"/>
      <c r="F10" s="69"/>
      <c r="G10" s="69"/>
      <c r="H10" s="449" t="s">
        <v>1231</v>
      </c>
      <c r="I10" s="11" t="s">
        <v>1232</v>
      </c>
      <c r="J10" s="450" t="s">
        <v>201</v>
      </c>
      <c r="K10" s="449" t="s">
        <v>163</v>
      </c>
      <c r="L10" s="451"/>
      <c r="M10" s="449" t="s">
        <v>118</v>
      </c>
      <c r="N10" s="449"/>
      <c r="O10" s="452" t="s">
        <v>119</v>
      </c>
      <c r="P10" s="452" t="s">
        <v>119</v>
      </c>
      <c r="Q10" s="452" t="s">
        <v>119</v>
      </c>
      <c r="R10" s="77"/>
      <c r="S10" s="182"/>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71" customFormat="1" ht="13.5" customHeight="1">
      <c r="A11" s="72">
        <f t="shared" si="0"/>
        <v>3</v>
      </c>
      <c r="B11" s="65" t="s">
        <v>1233</v>
      </c>
      <c r="C11" s="85"/>
      <c r="D11" s="86"/>
      <c r="E11" s="86"/>
      <c r="F11" s="86"/>
      <c r="G11" s="86"/>
      <c r="H11" s="449" t="s">
        <v>1234</v>
      </c>
      <c r="I11" s="450" t="s">
        <v>204</v>
      </c>
      <c r="J11" s="450" t="s">
        <v>205</v>
      </c>
      <c r="K11" s="449" t="s">
        <v>117</v>
      </c>
      <c r="L11" s="451"/>
      <c r="M11" s="449" t="s">
        <v>134</v>
      </c>
      <c r="N11" s="449" t="s">
        <v>1235</v>
      </c>
      <c r="O11" s="452" t="s">
        <v>119</v>
      </c>
      <c r="P11" s="452" t="s">
        <v>119</v>
      </c>
      <c r="Q11" s="452"/>
      <c r="R11" s="77"/>
      <c r="S11" s="182"/>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row>
    <row r="12" spans="1:1017" s="71" customFormat="1" ht="13.5" customHeight="1">
      <c r="A12" s="72">
        <f t="shared" si="0"/>
        <v>4</v>
      </c>
      <c r="B12" s="65" t="s">
        <v>1236</v>
      </c>
      <c r="C12" s="85"/>
      <c r="D12" s="86"/>
      <c r="E12" s="86"/>
      <c r="F12" s="86"/>
      <c r="G12" s="86"/>
      <c r="H12" s="449" t="s">
        <v>1237</v>
      </c>
      <c r="I12" s="450" t="s">
        <v>209</v>
      </c>
      <c r="J12" s="450" t="s">
        <v>1238</v>
      </c>
      <c r="K12" s="449" t="s">
        <v>117</v>
      </c>
      <c r="L12" s="451"/>
      <c r="M12" s="449" t="s">
        <v>118</v>
      </c>
      <c r="N12" s="449"/>
      <c r="O12" s="452" t="s">
        <v>119</v>
      </c>
      <c r="P12" s="452"/>
      <c r="Q12" s="452"/>
      <c r="R12" s="77"/>
      <c r="S12" s="182" t="s">
        <v>119</v>
      </c>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hidden="1" customHeight="1">
      <c r="A13" s="72">
        <f t="shared" si="0"/>
        <v>5</v>
      </c>
      <c r="B13" s="93" t="s">
        <v>1239</v>
      </c>
      <c r="C13" s="85"/>
      <c r="D13" s="86"/>
      <c r="E13" s="86"/>
      <c r="F13" s="86"/>
      <c r="G13" s="86"/>
      <c r="H13" s="449" t="s">
        <v>1240</v>
      </c>
      <c r="I13" s="450" t="s">
        <v>1241</v>
      </c>
      <c r="J13" s="450" t="s">
        <v>1242</v>
      </c>
      <c r="K13" s="449" t="s">
        <v>163</v>
      </c>
      <c r="L13" s="451"/>
      <c r="M13" s="449" t="s">
        <v>118</v>
      </c>
      <c r="N13" s="462" t="s">
        <v>3119</v>
      </c>
      <c r="O13" s="452"/>
      <c r="P13" s="452"/>
      <c r="Q13" s="452"/>
      <c r="R13" s="77"/>
      <c r="S13" s="366"/>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hidden="1"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2"/>
      <c r="P14" s="452" t="s">
        <v>119</v>
      </c>
      <c r="Q14" s="452" t="s">
        <v>119</v>
      </c>
      <c r="R14" s="77"/>
      <c r="S14" s="366"/>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2"/>
      <c r="P15" s="452" t="s">
        <v>119</v>
      </c>
      <c r="Q15" s="452"/>
      <c r="R15" s="77"/>
      <c r="S15" s="366"/>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customHeight="1">
      <c r="A16" s="72">
        <f t="shared" si="0"/>
        <v>8</v>
      </c>
      <c r="B16" s="65" t="s">
        <v>1253</v>
      </c>
      <c r="C16" s="341"/>
      <c r="D16" s="341"/>
      <c r="E16" s="341"/>
      <c r="F16" s="341"/>
      <c r="G16" s="341"/>
      <c r="H16" s="449" t="s">
        <v>1254</v>
      </c>
      <c r="I16" s="450"/>
      <c r="J16" s="450" t="s">
        <v>1255</v>
      </c>
      <c r="K16" s="449" t="s">
        <v>117</v>
      </c>
      <c r="L16" s="451" t="s">
        <v>119</v>
      </c>
      <c r="M16" s="88" t="s">
        <v>1255</v>
      </c>
      <c r="N16" s="103"/>
      <c r="O16" s="452" t="s">
        <v>119</v>
      </c>
      <c r="P16" s="452" t="s">
        <v>119</v>
      </c>
      <c r="Q16" s="453" t="s">
        <v>163</v>
      </c>
      <c r="R16" s="77"/>
      <c r="S16" s="366"/>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hidden="1" customHeight="1">
      <c r="A17" s="72">
        <f t="shared" si="0"/>
        <v>9</v>
      </c>
      <c r="B17" s="65"/>
      <c r="C17" s="448" t="s">
        <v>1256</v>
      </c>
      <c r="D17" s="86"/>
      <c r="E17" s="86"/>
      <c r="F17" s="86"/>
      <c r="G17" s="86"/>
      <c r="H17" s="449" t="s">
        <v>1257</v>
      </c>
      <c r="I17" s="450" t="s">
        <v>1258</v>
      </c>
      <c r="J17" s="450" t="s">
        <v>1259</v>
      </c>
      <c r="K17" s="103" t="s">
        <v>163</v>
      </c>
      <c r="L17" s="451"/>
      <c r="M17" s="449" t="s">
        <v>118</v>
      </c>
      <c r="N17" s="103" t="s">
        <v>1260</v>
      </c>
      <c r="O17" s="452"/>
      <c r="P17" s="452" t="s">
        <v>119</v>
      </c>
      <c r="Q17" s="452"/>
      <c r="R17" s="77"/>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customHeight="1">
      <c r="A18" s="72">
        <f t="shared" si="0"/>
        <v>10</v>
      </c>
      <c r="B18" s="65"/>
      <c r="C18" s="448" t="s">
        <v>1261</v>
      </c>
      <c r="D18" s="341" t="s">
        <v>1262</v>
      </c>
      <c r="E18" s="341"/>
      <c r="F18" s="341"/>
      <c r="G18" s="341"/>
      <c r="H18" s="449" t="s">
        <v>1263</v>
      </c>
      <c r="I18" s="450"/>
      <c r="J18" s="449" t="s">
        <v>1264</v>
      </c>
      <c r="K18" s="449" t="s">
        <v>1265</v>
      </c>
      <c r="L18" s="451" t="s">
        <v>119</v>
      </c>
      <c r="M18" s="88" t="s">
        <v>1266</v>
      </c>
      <c r="N18" s="103"/>
      <c r="O18" s="452" t="s">
        <v>119</v>
      </c>
      <c r="P18" s="452" t="s">
        <v>119</v>
      </c>
      <c r="Q18" s="452" t="s">
        <v>119</v>
      </c>
      <c r="R18" s="77"/>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71" customFormat="1" ht="12.95" customHeight="1">
      <c r="A19" s="72">
        <f t="shared" si="0"/>
        <v>11</v>
      </c>
      <c r="B19" s="65"/>
      <c r="C19" s="448"/>
      <c r="D19" s="67" t="s">
        <v>1267</v>
      </c>
      <c r="E19" s="341"/>
      <c r="F19" s="341"/>
      <c r="G19" s="341"/>
      <c r="H19" s="449" t="s">
        <v>1268</v>
      </c>
      <c r="I19" s="450" t="s">
        <v>1269</v>
      </c>
      <c r="J19" s="449" t="s">
        <v>1270</v>
      </c>
      <c r="K19" s="449" t="s">
        <v>117</v>
      </c>
      <c r="L19" s="451"/>
      <c r="M19" s="449" t="s">
        <v>118</v>
      </c>
      <c r="N19" s="103" t="s">
        <v>1271</v>
      </c>
      <c r="O19" s="452" t="s">
        <v>119</v>
      </c>
      <c r="P19" s="452" t="s">
        <v>119</v>
      </c>
      <c r="Q19" s="452" t="s">
        <v>119</v>
      </c>
      <c r="R19" s="77"/>
      <c r="S19" s="366"/>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row>
    <row r="20" spans="1:1017" s="71" customFormat="1" ht="13.5" customHeight="1">
      <c r="A20" s="72">
        <f t="shared" si="0"/>
        <v>12</v>
      </c>
      <c r="B20" s="65"/>
      <c r="C20" s="448"/>
      <c r="D20" s="67" t="s">
        <v>1272</v>
      </c>
      <c r="E20" s="341"/>
      <c r="F20" s="341"/>
      <c r="G20" s="341"/>
      <c r="H20" s="449" t="s">
        <v>1273</v>
      </c>
      <c r="I20" s="450" t="s">
        <v>1274</v>
      </c>
      <c r="J20" s="449" t="s">
        <v>1275</v>
      </c>
      <c r="K20" s="449" t="s">
        <v>117</v>
      </c>
      <c r="L20" s="451"/>
      <c r="M20" s="449" t="s">
        <v>118</v>
      </c>
      <c r="N20" s="103"/>
      <c r="O20" s="452" t="s">
        <v>119</v>
      </c>
      <c r="P20" s="452" t="s">
        <v>119</v>
      </c>
      <c r="Q20" s="452" t="s">
        <v>119</v>
      </c>
      <c r="R20" s="77"/>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3.5" customHeight="1">
      <c r="A21" s="72">
        <f t="shared" si="0"/>
        <v>13</v>
      </c>
      <c r="B21" s="65"/>
      <c r="C21" s="448" t="s">
        <v>1276</v>
      </c>
      <c r="D21" s="341" t="s">
        <v>1262</v>
      </c>
      <c r="E21" s="341"/>
      <c r="F21" s="341"/>
      <c r="G21" s="341"/>
      <c r="H21" s="449" t="s">
        <v>1277</v>
      </c>
      <c r="I21" s="450"/>
      <c r="J21" s="449" t="s">
        <v>1278</v>
      </c>
      <c r="K21" s="449" t="s">
        <v>117</v>
      </c>
      <c r="L21" s="451" t="s">
        <v>119</v>
      </c>
      <c r="M21" s="88" t="s">
        <v>1266</v>
      </c>
      <c r="N21" s="103" t="s">
        <v>1279</v>
      </c>
      <c r="O21" s="452" t="s">
        <v>119</v>
      </c>
      <c r="P21" s="453" t="s">
        <v>163</v>
      </c>
      <c r="Q21" s="452"/>
      <c r="R21" s="77"/>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customHeight="1">
      <c r="A22" s="72">
        <f t="shared" si="0"/>
        <v>14</v>
      </c>
      <c r="B22" s="65"/>
      <c r="C22" s="448" t="s">
        <v>1280</v>
      </c>
      <c r="D22" s="341" t="s">
        <v>1262</v>
      </c>
      <c r="E22" s="341"/>
      <c r="F22" s="341"/>
      <c r="G22" s="341"/>
      <c r="H22" s="449" t="s">
        <v>1281</v>
      </c>
      <c r="I22" s="450"/>
      <c r="J22" s="449" t="s">
        <v>1282</v>
      </c>
      <c r="K22" s="449" t="s">
        <v>163</v>
      </c>
      <c r="L22" s="451" t="s">
        <v>119</v>
      </c>
      <c r="M22" s="88" t="s">
        <v>1266</v>
      </c>
      <c r="N22" s="103" t="s">
        <v>1283</v>
      </c>
      <c r="O22" s="452" t="s">
        <v>119</v>
      </c>
      <c r="P22" s="452" t="s">
        <v>119</v>
      </c>
      <c r="Q22" s="452"/>
      <c r="R22" s="77"/>
      <c r="S22" s="366"/>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customHeight="1">
      <c r="A23" s="72">
        <f t="shared" si="0"/>
        <v>15</v>
      </c>
      <c r="B23" s="65"/>
      <c r="C23" s="448" t="s">
        <v>1284</v>
      </c>
      <c r="D23" s="341" t="s">
        <v>1262</v>
      </c>
      <c r="E23" s="341"/>
      <c r="F23" s="341"/>
      <c r="G23" s="341"/>
      <c r="H23" s="449" t="s">
        <v>1285</v>
      </c>
      <c r="I23" s="450"/>
      <c r="J23" s="449" t="s">
        <v>1286</v>
      </c>
      <c r="K23" s="449" t="s">
        <v>163</v>
      </c>
      <c r="L23" s="451" t="s">
        <v>119</v>
      </c>
      <c r="M23" s="88" t="s">
        <v>1266</v>
      </c>
      <c r="N23" s="103" t="s">
        <v>1287</v>
      </c>
      <c r="O23" s="452" t="s">
        <v>119</v>
      </c>
      <c r="P23" s="452" t="s">
        <v>119</v>
      </c>
      <c r="Q23" s="452"/>
      <c r="R23" s="77"/>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hidden="1" customHeight="1">
      <c r="A24" s="72">
        <f t="shared" si="0"/>
        <v>16</v>
      </c>
      <c r="B24" s="65"/>
      <c r="C24" s="448" t="s">
        <v>1288</v>
      </c>
      <c r="D24" s="341"/>
      <c r="E24" s="341"/>
      <c r="F24" s="341"/>
      <c r="G24" s="341"/>
      <c r="H24" s="103" t="s">
        <v>1289</v>
      </c>
      <c r="I24" s="450"/>
      <c r="J24" s="449" t="s">
        <v>1290</v>
      </c>
      <c r="K24" s="449" t="s">
        <v>163</v>
      </c>
      <c r="L24" s="451" t="s">
        <v>119</v>
      </c>
      <c r="M24" s="88" t="s">
        <v>1291</v>
      </c>
      <c r="N24" s="103"/>
      <c r="O24" s="452"/>
      <c r="P24" s="452" t="s">
        <v>119</v>
      </c>
      <c r="Q24" s="452" t="s">
        <v>119</v>
      </c>
      <c r="R24" s="77"/>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hidden="1" customHeight="1">
      <c r="A25" s="72">
        <f t="shared" si="0"/>
        <v>17</v>
      </c>
      <c r="B25" s="65"/>
      <c r="C25" s="448"/>
      <c r="D25" s="86" t="s">
        <v>1292</v>
      </c>
      <c r="E25" s="86"/>
      <c r="F25" s="86"/>
      <c r="G25" s="86"/>
      <c r="H25" s="103" t="s">
        <v>1293</v>
      </c>
      <c r="I25" s="450" t="s">
        <v>1294</v>
      </c>
      <c r="J25" s="449" t="s">
        <v>143</v>
      </c>
      <c r="K25" s="449" t="s">
        <v>163</v>
      </c>
      <c r="L25" s="451"/>
      <c r="M25" s="449" t="s">
        <v>118</v>
      </c>
      <c r="N25" s="103" t="s">
        <v>1295</v>
      </c>
      <c r="O25" s="452"/>
      <c r="P25" s="452" t="s">
        <v>119</v>
      </c>
      <c r="Q25" s="452" t="s">
        <v>119</v>
      </c>
      <c r="R25" s="77"/>
      <c r="S25" s="366"/>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71" customFormat="1" ht="13.5" hidden="1" customHeight="1">
      <c r="A26" s="72">
        <f t="shared" si="0"/>
        <v>18</v>
      </c>
      <c r="B26" s="65"/>
      <c r="C26" s="448"/>
      <c r="D26" s="86" t="s">
        <v>1296</v>
      </c>
      <c r="E26" s="86"/>
      <c r="F26" s="86"/>
      <c r="G26" s="86"/>
      <c r="H26" s="449" t="s">
        <v>1297</v>
      </c>
      <c r="I26" s="450" t="s">
        <v>1298</v>
      </c>
      <c r="J26" s="449" t="s">
        <v>1299</v>
      </c>
      <c r="K26" s="449" t="s">
        <v>163</v>
      </c>
      <c r="L26" s="451"/>
      <c r="M26" s="449" t="s">
        <v>118</v>
      </c>
      <c r="N26" s="95" t="s">
        <v>1300</v>
      </c>
      <c r="O26" s="452"/>
      <c r="P26" s="452"/>
      <c r="Q26" s="452"/>
      <c r="R26" s="77"/>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row>
    <row r="27" spans="1:1017" s="71" customFormat="1" ht="13.5" hidden="1" customHeight="1">
      <c r="A27" s="72">
        <f t="shared" si="0"/>
        <v>19</v>
      </c>
      <c r="B27" s="65"/>
      <c r="C27" s="448"/>
      <c r="D27" s="448" t="s">
        <v>1301</v>
      </c>
      <c r="E27" s="86"/>
      <c r="F27" s="86"/>
      <c r="G27" s="86"/>
      <c r="H27" s="103" t="s">
        <v>1302</v>
      </c>
      <c r="I27" s="11" t="s">
        <v>1303</v>
      </c>
      <c r="J27" s="450" t="s">
        <v>1304</v>
      </c>
      <c r="K27" s="449" t="s">
        <v>163</v>
      </c>
      <c r="L27" s="451"/>
      <c r="M27" s="449" t="s">
        <v>118</v>
      </c>
      <c r="N27" s="450" t="s">
        <v>1305</v>
      </c>
      <c r="O27" s="452"/>
      <c r="P27" s="452" t="s">
        <v>119</v>
      </c>
      <c r="Q27" s="182"/>
      <c r="R27" s="77"/>
      <c r="S27" s="366"/>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hidden="1" customHeight="1">
      <c r="A28" s="72">
        <f t="shared" si="0"/>
        <v>20</v>
      </c>
      <c r="B28" s="65"/>
      <c r="C28" s="448"/>
      <c r="D28" s="448" t="s">
        <v>1306</v>
      </c>
      <c r="E28" s="86"/>
      <c r="F28" s="86"/>
      <c r="G28" s="86"/>
      <c r="H28" s="449" t="s">
        <v>1307</v>
      </c>
      <c r="I28" s="450" t="s">
        <v>1308</v>
      </c>
      <c r="J28" s="450" t="s">
        <v>1309</v>
      </c>
      <c r="K28" s="449" t="s">
        <v>163</v>
      </c>
      <c r="L28" s="451"/>
      <c r="M28" s="449" t="s">
        <v>118</v>
      </c>
      <c r="N28" s="103" t="s">
        <v>1310</v>
      </c>
      <c r="O28" s="452"/>
      <c r="P28" s="452" t="s">
        <v>119</v>
      </c>
      <c r="Q28" s="452" t="s">
        <v>119</v>
      </c>
      <c r="R28" s="77"/>
      <c r="S28" s="366"/>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hidden="1" customHeight="1">
      <c r="A29" s="72">
        <f t="shared" si="0"/>
        <v>21</v>
      </c>
      <c r="B29" s="65"/>
      <c r="C29" s="84"/>
      <c r="D29" s="86" t="s">
        <v>1311</v>
      </c>
      <c r="E29" s="86"/>
      <c r="F29" s="86"/>
      <c r="G29" s="86"/>
      <c r="H29" s="449" t="s">
        <v>1312</v>
      </c>
      <c r="I29" s="450" t="s">
        <v>1313</v>
      </c>
      <c r="J29" s="450" t="s">
        <v>1314</v>
      </c>
      <c r="K29" s="449" t="s">
        <v>163</v>
      </c>
      <c r="L29" s="451"/>
      <c r="M29" s="449" t="s">
        <v>118</v>
      </c>
      <c r="N29" s="449" t="s">
        <v>1315</v>
      </c>
      <c r="O29" s="452"/>
      <c r="P29" s="100" t="s">
        <v>119</v>
      </c>
      <c r="Q29" s="452" t="s">
        <v>119</v>
      </c>
      <c r="R29" s="77"/>
      <c r="S29" s="366"/>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customHeight="1">
      <c r="A30" s="72">
        <f t="shared" si="0"/>
        <v>22</v>
      </c>
      <c r="B30" s="65"/>
      <c r="C30" s="448" t="s">
        <v>1316</v>
      </c>
      <c r="D30" s="341"/>
      <c r="E30" s="341"/>
      <c r="F30" s="341"/>
      <c r="G30" s="341"/>
      <c r="H30" s="449"/>
      <c r="I30" s="450"/>
      <c r="J30" s="449" t="s">
        <v>1317</v>
      </c>
      <c r="K30" s="449" t="s">
        <v>163</v>
      </c>
      <c r="L30" s="451" t="s">
        <v>119</v>
      </c>
      <c r="M30" s="88" t="s">
        <v>1317</v>
      </c>
      <c r="N30" s="103"/>
      <c r="O30" s="452" t="s">
        <v>119</v>
      </c>
      <c r="P30" s="452"/>
      <c r="Q30" s="452"/>
      <c r="R30" s="77"/>
      <c r="S30" s="366"/>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customHeight="1">
      <c r="A31" s="72">
        <f t="shared" si="0"/>
        <v>23</v>
      </c>
      <c r="B31" s="65"/>
      <c r="C31" s="448"/>
      <c r="D31" s="86" t="s">
        <v>1318</v>
      </c>
      <c r="E31" s="86"/>
      <c r="F31" s="86"/>
      <c r="G31" s="86"/>
      <c r="H31" s="449" t="s">
        <v>1319</v>
      </c>
      <c r="I31" s="450" t="s">
        <v>1320</v>
      </c>
      <c r="J31" s="449" t="s">
        <v>1321</v>
      </c>
      <c r="K31" s="449" t="s">
        <v>163</v>
      </c>
      <c r="L31" s="451"/>
      <c r="M31" s="449" t="s">
        <v>118</v>
      </c>
      <c r="N31" s="103" t="s">
        <v>1322</v>
      </c>
      <c r="O31" s="452" t="s">
        <v>119</v>
      </c>
      <c r="P31" s="452"/>
      <c r="Q31" s="452"/>
      <c r="R31" s="77"/>
      <c r="S31" s="366"/>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customHeight="1">
      <c r="A32" s="72">
        <f t="shared" si="0"/>
        <v>24</v>
      </c>
      <c r="B32" s="65"/>
      <c r="C32" s="448"/>
      <c r="D32" s="86" t="s">
        <v>1323</v>
      </c>
      <c r="E32" s="86"/>
      <c r="F32" s="86"/>
      <c r="G32" s="86"/>
      <c r="H32" s="449" t="s">
        <v>1324</v>
      </c>
      <c r="I32" s="450" t="s">
        <v>1325</v>
      </c>
      <c r="J32" s="449" t="s">
        <v>1326</v>
      </c>
      <c r="K32" s="449" t="s">
        <v>163</v>
      </c>
      <c r="L32" s="451"/>
      <c r="M32" s="449" t="s">
        <v>118</v>
      </c>
      <c r="N32" s="103" t="s">
        <v>1327</v>
      </c>
      <c r="O32" s="452" t="s">
        <v>119</v>
      </c>
      <c r="P32" s="452"/>
      <c r="Q32" s="452"/>
      <c r="R32" s="77"/>
      <c r="S32" s="366"/>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customHeight="1">
      <c r="A33" s="72">
        <f t="shared" si="0"/>
        <v>25</v>
      </c>
      <c r="B33" s="65"/>
      <c r="C33" s="448"/>
      <c r="D33" s="86" t="s">
        <v>1328</v>
      </c>
      <c r="E33" s="86"/>
      <c r="F33" s="86"/>
      <c r="G33" s="86"/>
      <c r="H33" s="449" t="s">
        <v>1329</v>
      </c>
      <c r="I33" s="450" t="s">
        <v>1330</v>
      </c>
      <c r="J33" s="449" t="s">
        <v>213</v>
      </c>
      <c r="K33" s="449" t="s">
        <v>163</v>
      </c>
      <c r="L33" s="451"/>
      <c r="M33" s="449" t="s">
        <v>118</v>
      </c>
      <c r="N33" s="449"/>
      <c r="O33" s="452" t="s">
        <v>119</v>
      </c>
      <c r="P33" s="452"/>
      <c r="Q33" s="452"/>
      <c r="R33" s="77"/>
      <c r="S33" s="366"/>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customHeight="1">
      <c r="A34" s="72">
        <f t="shared" si="0"/>
        <v>26</v>
      </c>
      <c r="B34" s="65" t="s">
        <v>1331</v>
      </c>
      <c r="C34" s="341"/>
      <c r="D34" s="341"/>
      <c r="E34" s="341"/>
      <c r="F34" s="341"/>
      <c r="G34" s="341"/>
      <c r="H34" s="449" t="s">
        <v>1332</v>
      </c>
      <c r="I34" s="450"/>
      <c r="J34" s="450" t="s">
        <v>1333</v>
      </c>
      <c r="K34" s="449" t="s">
        <v>117</v>
      </c>
      <c r="L34" s="451" t="s">
        <v>119</v>
      </c>
      <c r="M34" s="88" t="s">
        <v>1333</v>
      </c>
      <c r="N34" s="449"/>
      <c r="O34" s="452" t="s">
        <v>119</v>
      </c>
      <c r="P34" s="452" t="s">
        <v>119</v>
      </c>
      <c r="Q34" s="453" t="s">
        <v>163</v>
      </c>
      <c r="R34" s="77"/>
      <c r="S34" s="366"/>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customHeight="1">
      <c r="A35" s="72">
        <f t="shared" si="0"/>
        <v>27</v>
      </c>
      <c r="B35" s="65"/>
      <c r="C35" s="65" t="s">
        <v>1334</v>
      </c>
      <c r="D35" s="65"/>
      <c r="E35" s="65"/>
      <c r="F35" s="65"/>
      <c r="G35" s="65"/>
      <c r="H35" s="449" t="s">
        <v>1335</v>
      </c>
      <c r="I35" s="450" t="s">
        <v>1336</v>
      </c>
      <c r="J35" s="449" t="s">
        <v>1337</v>
      </c>
      <c r="K35" s="449" t="s">
        <v>117</v>
      </c>
      <c r="L35" s="451"/>
      <c r="M35" s="449" t="s">
        <v>118</v>
      </c>
      <c r="N35" s="449"/>
      <c r="O35" s="452" t="s">
        <v>119</v>
      </c>
      <c r="P35" s="452"/>
      <c r="Q35" s="452"/>
      <c r="R35" s="77"/>
      <c r="S35" s="366"/>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91" customFormat="1" ht="13.5" customHeight="1">
      <c r="A36" s="72">
        <f t="shared" si="0"/>
        <v>28</v>
      </c>
      <c r="B36" s="65"/>
      <c r="C36" s="67" t="s">
        <v>1338</v>
      </c>
      <c r="D36" s="67"/>
      <c r="E36" s="68"/>
      <c r="F36" s="68"/>
      <c r="G36" s="68"/>
      <c r="H36" s="449" t="s">
        <v>1339</v>
      </c>
      <c r="I36" s="450" t="s">
        <v>1340</v>
      </c>
      <c r="J36" s="449" t="s">
        <v>1341</v>
      </c>
      <c r="K36" s="449" t="s">
        <v>163</v>
      </c>
      <c r="L36" s="451"/>
      <c r="M36" s="449" t="s">
        <v>118</v>
      </c>
      <c r="N36" s="449"/>
      <c r="O36" s="452" t="s">
        <v>119</v>
      </c>
      <c r="P36" s="452"/>
      <c r="Q36" s="452"/>
      <c r="R36" s="77"/>
      <c r="S36" s="366"/>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customHeight="1">
      <c r="A37" s="72">
        <f t="shared" si="0"/>
        <v>29</v>
      </c>
      <c r="B37" s="65"/>
      <c r="C37" s="65" t="s">
        <v>1342</v>
      </c>
      <c r="D37" s="65"/>
      <c r="E37" s="65"/>
      <c r="F37" s="65"/>
      <c r="G37" s="65"/>
      <c r="H37" s="103" t="s">
        <v>1343</v>
      </c>
      <c r="I37" s="450" t="s">
        <v>1344</v>
      </c>
      <c r="J37" s="449" t="s">
        <v>126</v>
      </c>
      <c r="K37" s="449" t="s">
        <v>163</v>
      </c>
      <c r="L37" s="451"/>
      <c r="M37" s="449" t="s">
        <v>118</v>
      </c>
      <c r="N37" s="103"/>
      <c r="O37" s="452" t="s">
        <v>119</v>
      </c>
      <c r="P37" s="452" t="s">
        <v>119</v>
      </c>
      <c r="Q37" s="452"/>
      <c r="R37" s="77"/>
      <c r="S37" s="366"/>
      <c r="T37" s="366"/>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customHeight="1">
      <c r="A38" s="72">
        <f t="shared" si="0"/>
        <v>30</v>
      </c>
      <c r="B38" s="65"/>
      <c r="C38" s="86" t="s">
        <v>1345</v>
      </c>
      <c r="D38" s="341"/>
      <c r="E38" s="69"/>
      <c r="F38" s="69"/>
      <c r="G38" s="69"/>
      <c r="H38" s="449" t="s">
        <v>1346</v>
      </c>
      <c r="I38" s="454"/>
      <c r="J38" s="450" t="s">
        <v>1347</v>
      </c>
      <c r="K38" s="449" t="s">
        <v>1265</v>
      </c>
      <c r="L38" s="451" t="s">
        <v>119</v>
      </c>
      <c r="M38" s="298" t="s">
        <v>1347</v>
      </c>
      <c r="N38" s="108"/>
      <c r="O38" s="344" t="s">
        <v>119</v>
      </c>
      <c r="P38" s="100" t="s">
        <v>119</v>
      </c>
      <c r="Q38" s="452"/>
      <c r="R38" s="77"/>
      <c r="S38" s="366"/>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71" customFormat="1" ht="13.5" customHeight="1">
      <c r="A39" s="72">
        <f t="shared" si="0"/>
        <v>31</v>
      </c>
      <c r="B39" s="65"/>
      <c r="C39" s="86"/>
      <c r="D39" s="86" t="s">
        <v>1348</v>
      </c>
      <c r="E39" s="86"/>
      <c r="F39" s="86"/>
      <c r="G39" s="86"/>
      <c r="H39" s="449" t="s">
        <v>1349</v>
      </c>
      <c r="I39" s="454" t="s">
        <v>1350</v>
      </c>
      <c r="J39" s="450" t="s">
        <v>162</v>
      </c>
      <c r="K39" s="449" t="s">
        <v>117</v>
      </c>
      <c r="L39" s="451"/>
      <c r="M39" s="449" t="s">
        <v>118</v>
      </c>
      <c r="N39" s="104" t="s">
        <v>1351</v>
      </c>
      <c r="O39" s="344" t="s">
        <v>119</v>
      </c>
      <c r="P39" s="100" t="s">
        <v>119</v>
      </c>
      <c r="Q39" s="452"/>
      <c r="R39" s="77"/>
      <c r="S39" s="366"/>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customHeight="1">
      <c r="A40" s="72">
        <f t="shared" si="0"/>
        <v>32</v>
      </c>
      <c r="B40" s="65"/>
      <c r="C40" s="86"/>
      <c r="D40" s="86" t="s">
        <v>1352</v>
      </c>
      <c r="E40" s="86"/>
      <c r="F40" s="86"/>
      <c r="G40" s="86"/>
      <c r="H40" s="449" t="s">
        <v>1353</v>
      </c>
      <c r="I40" s="454" t="s">
        <v>1354</v>
      </c>
      <c r="J40" s="450" t="s">
        <v>1355</v>
      </c>
      <c r="K40" s="449" t="s">
        <v>117</v>
      </c>
      <c r="L40" s="451"/>
      <c r="M40" s="449" t="s">
        <v>118</v>
      </c>
      <c r="N40" s="104" t="s">
        <v>1356</v>
      </c>
      <c r="O40" s="344" t="s">
        <v>119</v>
      </c>
      <c r="P40" s="100" t="s">
        <v>119</v>
      </c>
      <c r="Q40" s="452"/>
      <c r="R40" s="77"/>
      <c r="S40" s="366"/>
      <c r="T40" s="366"/>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customHeight="1">
      <c r="A41" s="72">
        <f t="shared" ref="A41:A72" si="1">ROW()-8</f>
        <v>33</v>
      </c>
      <c r="B41" s="65"/>
      <c r="C41" s="65" t="s">
        <v>1357</v>
      </c>
      <c r="D41" s="341"/>
      <c r="E41" s="341"/>
      <c r="F41" s="341"/>
      <c r="G41" s="341"/>
      <c r="H41" s="449"/>
      <c r="I41" s="450"/>
      <c r="J41" s="450" t="s">
        <v>1358</v>
      </c>
      <c r="K41" s="449" t="s">
        <v>163</v>
      </c>
      <c r="L41" s="451" t="s">
        <v>119</v>
      </c>
      <c r="M41" s="88" t="s">
        <v>1358</v>
      </c>
      <c r="N41" s="449"/>
      <c r="O41" s="452" t="s">
        <v>119</v>
      </c>
      <c r="P41" s="452" t="s">
        <v>119</v>
      </c>
      <c r="Q41" s="452"/>
      <c r="R41" s="77"/>
      <c r="S41" s="366"/>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hidden="1" customHeight="1">
      <c r="A42" s="72">
        <f t="shared" si="1"/>
        <v>34</v>
      </c>
      <c r="B42" s="65"/>
      <c r="C42" s="65"/>
      <c r="D42" s="86" t="s">
        <v>1359</v>
      </c>
      <c r="E42" s="341"/>
      <c r="F42" s="341"/>
      <c r="G42" s="341"/>
      <c r="H42" s="449" t="s">
        <v>1360</v>
      </c>
      <c r="I42" s="450"/>
      <c r="J42" s="450" t="s">
        <v>1361</v>
      </c>
      <c r="K42" s="449" t="s">
        <v>163</v>
      </c>
      <c r="L42" s="451" t="s">
        <v>119</v>
      </c>
      <c r="M42" s="186" t="s">
        <v>1361</v>
      </c>
      <c r="N42" s="449"/>
      <c r="O42" s="452"/>
      <c r="P42" s="452" t="s">
        <v>119</v>
      </c>
      <c r="Q42" s="452"/>
      <c r="R42" s="77"/>
      <c r="S42" s="366"/>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hidden="1" customHeight="1">
      <c r="A43" s="72">
        <f t="shared" si="1"/>
        <v>35</v>
      </c>
      <c r="B43" s="65"/>
      <c r="C43" s="65"/>
      <c r="D43" s="86"/>
      <c r="E43" s="86" t="s">
        <v>1362</v>
      </c>
      <c r="F43" s="86"/>
      <c r="G43" s="86"/>
      <c r="H43" s="449" t="s">
        <v>1363</v>
      </c>
      <c r="I43" s="450" t="s">
        <v>1364</v>
      </c>
      <c r="J43" s="450" t="s">
        <v>126</v>
      </c>
      <c r="K43" s="449" t="s">
        <v>163</v>
      </c>
      <c r="L43" s="451"/>
      <c r="M43" s="449" t="s">
        <v>118</v>
      </c>
      <c r="N43" s="449"/>
      <c r="O43" s="452"/>
      <c r="P43" s="452" t="s">
        <v>119</v>
      </c>
      <c r="Q43" s="452"/>
      <c r="R43" s="77"/>
      <c r="S43" s="366"/>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hidden="1" customHeight="1">
      <c r="A44" s="72">
        <f t="shared" si="1"/>
        <v>36</v>
      </c>
      <c r="B44" s="65"/>
      <c r="C44" s="65"/>
      <c r="D44" s="86"/>
      <c r="E44" s="86" t="s">
        <v>1365</v>
      </c>
      <c r="F44" s="86"/>
      <c r="G44" s="86"/>
      <c r="H44" s="450" t="s">
        <v>1366</v>
      </c>
      <c r="I44" s="450" t="s">
        <v>1367</v>
      </c>
      <c r="J44" s="450" t="s">
        <v>1368</v>
      </c>
      <c r="K44" s="449" t="s">
        <v>163</v>
      </c>
      <c r="L44" s="451"/>
      <c r="M44" s="449" t="s">
        <v>118</v>
      </c>
      <c r="N44" s="449"/>
      <c r="O44" s="452"/>
      <c r="P44" s="452" t="s">
        <v>119</v>
      </c>
      <c r="Q44" s="452"/>
      <c r="R44" s="77"/>
      <c r="S44" s="366"/>
      <c r="T44" s="366"/>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hidden="1" customHeight="1">
      <c r="A45" s="72">
        <f t="shared" si="1"/>
        <v>37</v>
      </c>
      <c r="B45" s="65"/>
      <c r="C45" s="65"/>
      <c r="D45" s="86"/>
      <c r="E45" s="86" t="s">
        <v>1369</v>
      </c>
      <c r="F45" s="86"/>
      <c r="G45" s="86"/>
      <c r="H45" s="450" t="s">
        <v>1370</v>
      </c>
      <c r="I45" s="450" t="s">
        <v>1371</v>
      </c>
      <c r="J45" s="450" t="s">
        <v>1372</v>
      </c>
      <c r="K45" s="449" t="s">
        <v>163</v>
      </c>
      <c r="L45" s="451"/>
      <c r="M45" s="449" t="s">
        <v>118</v>
      </c>
      <c r="N45" s="449"/>
      <c r="O45" s="452"/>
      <c r="P45" s="452" t="s">
        <v>119</v>
      </c>
      <c r="Q45" s="452"/>
      <c r="R45" s="77"/>
      <c r="S45" s="366"/>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customHeight="1">
      <c r="A46" s="72">
        <f t="shared" si="1"/>
        <v>38</v>
      </c>
      <c r="B46" s="65"/>
      <c r="C46" s="65"/>
      <c r="D46" s="448" t="s">
        <v>1373</v>
      </c>
      <c r="E46" s="93"/>
      <c r="F46" s="84"/>
      <c r="G46" s="84"/>
      <c r="H46" s="450" t="s">
        <v>1374</v>
      </c>
      <c r="I46" s="450" t="s">
        <v>1375</v>
      </c>
      <c r="J46" s="450" t="s">
        <v>1376</v>
      </c>
      <c r="K46" s="449" t="s">
        <v>117</v>
      </c>
      <c r="L46" s="451"/>
      <c r="M46" s="449" t="s">
        <v>118</v>
      </c>
      <c r="N46" s="449" t="s">
        <v>1377</v>
      </c>
      <c r="O46" s="452" t="s">
        <v>119</v>
      </c>
      <c r="P46" s="452" t="s">
        <v>119</v>
      </c>
      <c r="Q46" s="452"/>
      <c r="R46" s="77"/>
      <c r="S46" s="366"/>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94" customFormat="1" ht="13.5" customHeight="1">
      <c r="A47" s="72">
        <f t="shared" si="1"/>
        <v>39</v>
      </c>
      <c r="B47" s="65"/>
      <c r="C47" s="70"/>
      <c r="D47" s="448" t="s">
        <v>1378</v>
      </c>
      <c r="E47" s="69"/>
      <c r="F47" s="69"/>
      <c r="G47" s="69"/>
      <c r="H47" s="449" t="s">
        <v>1379</v>
      </c>
      <c r="I47" s="450" t="s">
        <v>1380</v>
      </c>
      <c r="J47" s="450" t="s">
        <v>1381</v>
      </c>
      <c r="K47" s="449" t="s">
        <v>163</v>
      </c>
      <c r="L47" s="451"/>
      <c r="M47" s="449" t="s">
        <v>118</v>
      </c>
      <c r="N47" s="449"/>
      <c r="O47" s="452" t="s">
        <v>119</v>
      </c>
      <c r="P47" s="452" t="s">
        <v>119</v>
      </c>
      <c r="Q47" s="452"/>
      <c r="R47" s="77"/>
      <c r="S47" s="366"/>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94" customFormat="1" ht="13.5" customHeight="1">
      <c r="A48" s="72">
        <f t="shared" si="1"/>
        <v>40</v>
      </c>
      <c r="B48" s="65"/>
      <c r="C48" s="70"/>
      <c r="D48" s="448" t="s">
        <v>1382</v>
      </c>
      <c r="E48" s="341"/>
      <c r="F48" s="341"/>
      <c r="G48" s="341"/>
      <c r="H48" s="449" t="s">
        <v>1383</v>
      </c>
      <c r="I48" s="450"/>
      <c r="J48" s="450" t="s">
        <v>1384</v>
      </c>
      <c r="K48" s="449" t="s">
        <v>163</v>
      </c>
      <c r="L48" s="451" t="s">
        <v>119</v>
      </c>
      <c r="M48" s="88" t="s">
        <v>1384</v>
      </c>
      <c r="N48" s="449"/>
      <c r="O48" s="452" t="s">
        <v>119</v>
      </c>
      <c r="P48" s="452" t="s">
        <v>119</v>
      </c>
      <c r="Q48" s="452"/>
      <c r="R48" s="77"/>
      <c r="S48" s="366"/>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94" customFormat="1" ht="13.5" customHeight="1">
      <c r="A49" s="72">
        <f t="shared" si="1"/>
        <v>41</v>
      </c>
      <c r="B49" s="65"/>
      <c r="C49" s="70"/>
      <c r="D49" s="86"/>
      <c r="E49" s="86" t="s">
        <v>1385</v>
      </c>
      <c r="F49" s="86"/>
      <c r="G49" s="86"/>
      <c r="H49" s="449" t="s">
        <v>1386</v>
      </c>
      <c r="I49" s="450" t="s">
        <v>1387</v>
      </c>
      <c r="J49" s="450" t="s">
        <v>1376</v>
      </c>
      <c r="K49" s="449" t="s">
        <v>117</v>
      </c>
      <c r="L49" s="451"/>
      <c r="M49" s="449" t="s">
        <v>118</v>
      </c>
      <c r="N49" s="449" t="s">
        <v>1388</v>
      </c>
      <c r="O49" s="452" t="s">
        <v>119</v>
      </c>
      <c r="P49" s="452" t="s">
        <v>119</v>
      </c>
      <c r="Q49" s="452"/>
      <c r="R49" s="77"/>
      <c r="S49" s="366"/>
      <c r="T49" s="366"/>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71" customFormat="1" ht="13.5" customHeight="1">
      <c r="A50" s="72">
        <f t="shared" si="1"/>
        <v>42</v>
      </c>
      <c r="B50" s="65"/>
      <c r="C50" s="65"/>
      <c r="D50" s="86"/>
      <c r="E50" s="86" t="s">
        <v>1389</v>
      </c>
      <c r="F50" s="86"/>
      <c r="G50" s="86"/>
      <c r="H50" s="449" t="s">
        <v>1390</v>
      </c>
      <c r="I50" s="450" t="s">
        <v>1391</v>
      </c>
      <c r="J50" s="450" t="s">
        <v>1299</v>
      </c>
      <c r="K50" s="449" t="s">
        <v>163</v>
      </c>
      <c r="L50" s="451"/>
      <c r="M50" s="449" t="s">
        <v>118</v>
      </c>
      <c r="N50" s="449"/>
      <c r="O50" s="452" t="s">
        <v>119</v>
      </c>
      <c r="P50" s="452" t="s">
        <v>119</v>
      </c>
      <c r="Q50" s="452"/>
      <c r="R50" s="77"/>
      <c r="S50" s="366"/>
      <c r="T50" s="366"/>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71" customFormat="1" ht="13.5" customHeight="1">
      <c r="A51" s="72">
        <f t="shared" si="1"/>
        <v>43</v>
      </c>
      <c r="B51" s="65"/>
      <c r="C51" s="65"/>
      <c r="D51" s="86"/>
      <c r="E51" s="86" t="s">
        <v>1362</v>
      </c>
      <c r="F51" s="86"/>
      <c r="G51" s="86"/>
      <c r="H51" s="449" t="s">
        <v>1392</v>
      </c>
      <c r="I51" s="450" t="s">
        <v>1393</v>
      </c>
      <c r="J51" s="450" t="s">
        <v>126</v>
      </c>
      <c r="K51" s="449" t="s">
        <v>163</v>
      </c>
      <c r="L51" s="451"/>
      <c r="M51" s="449" t="s">
        <v>118</v>
      </c>
      <c r="N51" s="449"/>
      <c r="O51" s="452" t="s">
        <v>119</v>
      </c>
      <c r="P51" s="452" t="s">
        <v>119</v>
      </c>
      <c r="Q51" s="452"/>
      <c r="R51" s="77"/>
      <c r="S51" s="366"/>
      <c r="T51" s="366"/>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71" customFormat="1" ht="13.5" customHeight="1">
      <c r="A52" s="72">
        <f t="shared" si="1"/>
        <v>44</v>
      </c>
      <c r="B52" s="65"/>
      <c r="C52" s="65" t="s">
        <v>1394</v>
      </c>
      <c r="D52" s="341"/>
      <c r="E52" s="341"/>
      <c r="F52" s="341"/>
      <c r="G52" s="341"/>
      <c r="H52" s="449" t="s">
        <v>1395</v>
      </c>
      <c r="I52" s="450"/>
      <c r="J52" s="450" t="s">
        <v>1396</v>
      </c>
      <c r="K52" s="449" t="s">
        <v>163</v>
      </c>
      <c r="L52" s="451" t="s">
        <v>119</v>
      </c>
      <c r="M52" s="88" t="s">
        <v>1396</v>
      </c>
      <c r="N52" s="449"/>
      <c r="O52" s="452" t="s">
        <v>119</v>
      </c>
      <c r="P52" s="452" t="s">
        <v>119</v>
      </c>
      <c r="Q52" s="452"/>
      <c r="R52" s="77"/>
      <c r="S52" s="366"/>
      <c r="T52" s="366"/>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455" customFormat="1" ht="13.5" customHeight="1">
      <c r="A53" s="72">
        <f t="shared" si="1"/>
        <v>45</v>
      </c>
      <c r="B53" s="65"/>
      <c r="C53" s="65"/>
      <c r="D53" s="86" t="s">
        <v>1397</v>
      </c>
      <c r="E53" s="65"/>
      <c r="F53" s="65"/>
      <c r="G53" s="65"/>
      <c r="H53" s="449" t="s">
        <v>1398</v>
      </c>
      <c r="I53" s="450" t="s">
        <v>1399</v>
      </c>
      <c r="J53" s="450" t="s">
        <v>126</v>
      </c>
      <c r="K53" s="449" t="s">
        <v>163</v>
      </c>
      <c r="L53" s="451"/>
      <c r="M53" s="449" t="s">
        <v>118</v>
      </c>
      <c r="N53" s="449"/>
      <c r="O53" s="452" t="s">
        <v>119</v>
      </c>
      <c r="P53" s="452" t="s">
        <v>119</v>
      </c>
      <c r="Q53" s="452"/>
      <c r="R53" s="77"/>
      <c r="S53" s="366"/>
      <c r="T53" s="366"/>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customHeight="1">
      <c r="A54" s="72">
        <f t="shared" si="1"/>
        <v>46</v>
      </c>
      <c r="B54" s="65"/>
      <c r="C54" s="65"/>
      <c r="D54" s="86" t="s">
        <v>1400</v>
      </c>
      <c r="E54" s="65"/>
      <c r="F54" s="65"/>
      <c r="G54" s="65"/>
      <c r="H54" s="449" t="s">
        <v>1401</v>
      </c>
      <c r="I54" s="450">
        <v>59350</v>
      </c>
      <c r="J54" s="450" t="s">
        <v>1402</v>
      </c>
      <c r="K54" s="449" t="s">
        <v>163</v>
      </c>
      <c r="L54" s="451"/>
      <c r="M54" s="449" t="s">
        <v>118</v>
      </c>
      <c r="N54" s="449" t="s">
        <v>1403</v>
      </c>
      <c r="O54" s="452" t="s">
        <v>119</v>
      </c>
      <c r="P54" s="452" t="s">
        <v>119</v>
      </c>
      <c r="Q54" s="452"/>
      <c r="R54" s="77"/>
      <c r="S54" s="366"/>
      <c r="T54" s="366"/>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customHeight="1">
      <c r="A55" s="72">
        <f t="shared" si="1"/>
        <v>47</v>
      </c>
      <c r="B55" s="65"/>
      <c r="C55" s="65"/>
      <c r="D55" s="86" t="s">
        <v>1404</v>
      </c>
      <c r="E55" s="86"/>
      <c r="F55" s="86"/>
      <c r="G55" s="86"/>
      <c r="H55" s="103" t="s">
        <v>1405</v>
      </c>
      <c r="I55" s="450" t="s">
        <v>1406</v>
      </c>
      <c r="J55" s="450" t="s">
        <v>1407</v>
      </c>
      <c r="K55" s="449" t="s">
        <v>163</v>
      </c>
      <c r="L55" s="451"/>
      <c r="M55" s="456" t="s">
        <v>118</v>
      </c>
      <c r="N55" s="449"/>
      <c r="O55" s="452" t="s">
        <v>119</v>
      </c>
      <c r="P55" s="452"/>
      <c r="Q55" s="452"/>
      <c r="R55" s="77"/>
      <c r="S55" s="366"/>
      <c r="T55" s="366"/>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96" customFormat="1" ht="12.75" customHeight="1">
      <c r="A56" s="72">
        <f t="shared" si="1"/>
        <v>48</v>
      </c>
      <c r="B56" s="65"/>
      <c r="C56" s="65" t="s">
        <v>1408</v>
      </c>
      <c r="D56" s="341"/>
      <c r="E56" s="341"/>
      <c r="F56" s="341"/>
      <c r="G56" s="341"/>
      <c r="H56" s="449" t="s">
        <v>1409</v>
      </c>
      <c r="I56" s="450"/>
      <c r="J56" s="450" t="s">
        <v>1410</v>
      </c>
      <c r="K56" s="449" t="s">
        <v>163</v>
      </c>
      <c r="L56" s="451" t="s">
        <v>119</v>
      </c>
      <c r="M56" s="88" t="s">
        <v>1410</v>
      </c>
      <c r="N56" s="449"/>
      <c r="O56" s="452" t="s">
        <v>119</v>
      </c>
      <c r="P56" s="452" t="s">
        <v>119</v>
      </c>
      <c r="Q56" s="452"/>
      <c r="R56" s="77"/>
      <c r="S56" s="366"/>
      <c r="T56" s="366"/>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96" customFormat="1" ht="12.75" customHeight="1">
      <c r="A57" s="72">
        <f t="shared" si="1"/>
        <v>49</v>
      </c>
      <c r="B57" s="65"/>
      <c r="C57" s="65"/>
      <c r="D57" s="448" t="s">
        <v>1411</v>
      </c>
      <c r="E57" s="69"/>
      <c r="F57" s="69"/>
      <c r="G57" s="69"/>
      <c r="H57" s="449" t="s">
        <v>1412</v>
      </c>
      <c r="I57" s="450" t="s">
        <v>1413</v>
      </c>
      <c r="J57" s="450" t="s">
        <v>1414</v>
      </c>
      <c r="K57" s="449" t="s">
        <v>163</v>
      </c>
      <c r="L57" s="451"/>
      <c r="M57" s="456" t="s">
        <v>118</v>
      </c>
      <c r="N57" s="449"/>
      <c r="O57" s="452" t="s">
        <v>119</v>
      </c>
      <c r="P57" s="452" t="s">
        <v>119</v>
      </c>
      <c r="Q57" s="452"/>
      <c r="R57" s="77"/>
      <c r="S57" s="366"/>
      <c r="T57" s="366"/>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96" customFormat="1" ht="12.75" customHeight="1">
      <c r="A58" s="72">
        <f t="shared" si="1"/>
        <v>50</v>
      </c>
      <c r="B58" s="65"/>
      <c r="C58" s="65"/>
      <c r="D58" s="448" t="s">
        <v>1415</v>
      </c>
      <c r="E58" s="69"/>
      <c r="F58" s="69"/>
      <c r="G58" s="69"/>
      <c r="H58" s="449" t="s">
        <v>1416</v>
      </c>
      <c r="I58" s="450" t="s">
        <v>1417</v>
      </c>
      <c r="J58" s="450" t="s">
        <v>1418</v>
      </c>
      <c r="K58" s="449" t="s">
        <v>163</v>
      </c>
      <c r="L58" s="451"/>
      <c r="M58" s="456" t="s">
        <v>118</v>
      </c>
      <c r="N58" s="449"/>
      <c r="O58" s="452" t="s">
        <v>119</v>
      </c>
      <c r="P58" s="452" t="s">
        <v>119</v>
      </c>
      <c r="Q58" s="452"/>
      <c r="R58" s="77"/>
      <c r="S58" s="366"/>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89" customFormat="1" ht="12.75" customHeight="1">
      <c r="A59" s="72">
        <f t="shared" si="1"/>
        <v>51</v>
      </c>
      <c r="B59" s="65"/>
      <c r="C59" s="70"/>
      <c r="D59" s="448" t="s">
        <v>1419</v>
      </c>
      <c r="E59" s="69"/>
      <c r="F59" s="69"/>
      <c r="G59" s="69"/>
      <c r="H59" s="449" t="s">
        <v>1420</v>
      </c>
      <c r="I59" s="450" t="s">
        <v>1421</v>
      </c>
      <c r="J59" s="450" t="s">
        <v>1422</v>
      </c>
      <c r="K59" s="449" t="s">
        <v>163</v>
      </c>
      <c r="L59" s="451"/>
      <c r="M59" s="456" t="s">
        <v>118</v>
      </c>
      <c r="N59" s="449"/>
      <c r="O59" s="452" t="s">
        <v>119</v>
      </c>
      <c r="P59" s="452" t="s">
        <v>119</v>
      </c>
      <c r="Q59" s="452"/>
      <c r="R59" s="77"/>
      <c r="S59" s="366"/>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89" customFormat="1" ht="12.75" customHeight="1">
      <c r="A60" s="72">
        <f t="shared" si="1"/>
        <v>52</v>
      </c>
      <c r="B60" s="65"/>
      <c r="C60" s="70"/>
      <c r="D60" s="448" t="s">
        <v>1423</v>
      </c>
      <c r="E60" s="69"/>
      <c r="F60" s="69"/>
      <c r="G60" s="69"/>
      <c r="H60" s="449" t="s">
        <v>1424</v>
      </c>
      <c r="I60" s="450" t="s">
        <v>1425</v>
      </c>
      <c r="J60" s="450" t="s">
        <v>1426</v>
      </c>
      <c r="K60" s="449" t="s">
        <v>1265</v>
      </c>
      <c r="L60" s="451"/>
      <c r="M60" s="456" t="s">
        <v>118</v>
      </c>
      <c r="N60" s="449"/>
      <c r="O60" s="452" t="s">
        <v>119</v>
      </c>
      <c r="P60" s="452" t="s">
        <v>119</v>
      </c>
      <c r="Q60" s="452"/>
      <c r="R60" s="77"/>
      <c r="S60" s="366"/>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89" customFormat="1" ht="12.75" customHeight="1">
      <c r="A61" s="72">
        <f t="shared" si="1"/>
        <v>53</v>
      </c>
      <c r="B61" s="65"/>
      <c r="C61" s="70"/>
      <c r="D61" s="448" t="s">
        <v>1427</v>
      </c>
      <c r="E61" s="69"/>
      <c r="F61" s="69"/>
      <c r="G61" s="69"/>
      <c r="H61" s="449" t="s">
        <v>1428</v>
      </c>
      <c r="I61" s="450" t="s">
        <v>1429</v>
      </c>
      <c r="J61" s="450" t="s">
        <v>1430</v>
      </c>
      <c r="K61" s="449" t="s">
        <v>163</v>
      </c>
      <c r="L61" s="451"/>
      <c r="M61" s="456" t="s">
        <v>118</v>
      </c>
      <c r="N61" s="449"/>
      <c r="O61" s="452" t="s">
        <v>119</v>
      </c>
      <c r="P61" s="452" t="s">
        <v>119</v>
      </c>
      <c r="Q61" s="452"/>
      <c r="R61" s="77"/>
      <c r="S61" s="366"/>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97" customFormat="1" ht="12.75" customHeight="1">
      <c r="A62" s="72">
        <f t="shared" si="1"/>
        <v>54</v>
      </c>
      <c r="B62" s="65"/>
      <c r="C62" s="70"/>
      <c r="D62" s="448" t="s">
        <v>1431</v>
      </c>
      <c r="E62" s="69"/>
      <c r="F62" s="69"/>
      <c r="G62" s="69"/>
      <c r="H62" s="449" t="s">
        <v>1432</v>
      </c>
      <c r="I62" s="450" t="s">
        <v>1433</v>
      </c>
      <c r="J62" s="450" t="s">
        <v>1434</v>
      </c>
      <c r="K62" s="449" t="s">
        <v>163</v>
      </c>
      <c r="L62" s="451"/>
      <c r="M62" s="456" t="s">
        <v>118</v>
      </c>
      <c r="N62" s="449"/>
      <c r="O62" s="452" t="s">
        <v>119</v>
      </c>
      <c r="P62" s="452" t="s">
        <v>119</v>
      </c>
      <c r="Q62" s="452"/>
      <c r="R62" s="77"/>
      <c r="S62" s="366"/>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98" customFormat="1" ht="12.75" customHeight="1">
      <c r="A63" s="72">
        <f t="shared" si="1"/>
        <v>55</v>
      </c>
      <c r="B63" s="65"/>
      <c r="C63" s="66"/>
      <c r="D63" s="448" t="s">
        <v>1435</v>
      </c>
      <c r="E63" s="69"/>
      <c r="F63" s="69"/>
      <c r="G63" s="69"/>
      <c r="H63" s="449" t="s">
        <v>1436</v>
      </c>
      <c r="I63" s="449" t="s">
        <v>1436</v>
      </c>
      <c r="J63" s="450" t="s">
        <v>1437</v>
      </c>
      <c r="K63" s="449" t="s">
        <v>163</v>
      </c>
      <c r="L63" s="451"/>
      <c r="M63" s="456" t="s">
        <v>118</v>
      </c>
      <c r="N63" s="449"/>
      <c r="O63" s="452" t="s">
        <v>119</v>
      </c>
      <c r="P63" s="452" t="s">
        <v>119</v>
      </c>
      <c r="Q63" s="452"/>
      <c r="R63" s="77"/>
      <c r="S63" s="366"/>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96" customFormat="1" ht="12.95" customHeight="1">
      <c r="A64" s="72">
        <f t="shared" si="1"/>
        <v>56</v>
      </c>
      <c r="B64" s="65"/>
      <c r="C64" s="66"/>
      <c r="D64" s="448" t="s">
        <v>1438</v>
      </c>
      <c r="E64" s="69"/>
      <c r="F64" s="69"/>
      <c r="G64" s="69"/>
      <c r="H64" s="449" t="s">
        <v>1439</v>
      </c>
      <c r="I64" s="450" t="s">
        <v>1440</v>
      </c>
      <c r="J64" s="450" t="s">
        <v>1441</v>
      </c>
      <c r="K64" s="449" t="s">
        <v>163</v>
      </c>
      <c r="L64" s="451"/>
      <c r="M64" s="456" t="s">
        <v>118</v>
      </c>
      <c r="N64" s="449"/>
      <c r="O64" s="452" t="s">
        <v>119</v>
      </c>
      <c r="P64" s="452" t="s">
        <v>119</v>
      </c>
      <c r="Q64" s="452"/>
      <c r="R64" s="77"/>
      <c r="S64" s="366"/>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6" customFormat="1" ht="12.95" customHeight="1">
      <c r="A65" s="72">
        <f t="shared" si="1"/>
        <v>57</v>
      </c>
      <c r="B65" s="65"/>
      <c r="C65" s="66"/>
      <c r="D65" s="86" t="s">
        <v>1442</v>
      </c>
      <c r="E65" s="86"/>
      <c r="F65" s="86"/>
      <c r="G65" s="86"/>
      <c r="H65" s="449" t="s">
        <v>1443</v>
      </c>
      <c r="I65" s="457" t="s">
        <v>1444</v>
      </c>
      <c r="J65" s="450" t="s">
        <v>1445</v>
      </c>
      <c r="K65" s="449" t="s">
        <v>163</v>
      </c>
      <c r="L65" s="451"/>
      <c r="M65" s="449" t="s">
        <v>118</v>
      </c>
      <c r="N65" s="449" t="s">
        <v>1446</v>
      </c>
      <c r="O65" s="452" t="s">
        <v>119</v>
      </c>
      <c r="P65" s="452" t="s">
        <v>119</v>
      </c>
      <c r="Q65" s="452"/>
      <c r="R65" s="77"/>
      <c r="S65" s="366"/>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71" customFormat="1" ht="13.5" customHeight="1">
      <c r="A66" s="72">
        <f t="shared" si="1"/>
        <v>58</v>
      </c>
      <c r="B66" s="65"/>
      <c r="C66" s="65" t="s">
        <v>1447</v>
      </c>
      <c r="D66" s="341"/>
      <c r="E66" s="341"/>
      <c r="F66" s="341"/>
      <c r="G66" s="341"/>
      <c r="H66" s="449" t="s">
        <v>1448</v>
      </c>
      <c r="I66" s="450"/>
      <c r="J66" s="450" t="s">
        <v>1449</v>
      </c>
      <c r="K66" s="449" t="s">
        <v>163</v>
      </c>
      <c r="L66" s="451" t="s">
        <v>119</v>
      </c>
      <c r="M66" s="88" t="s">
        <v>1449</v>
      </c>
      <c r="N66" s="449"/>
      <c r="O66" s="452" t="s">
        <v>119</v>
      </c>
      <c r="P66" s="452" t="s">
        <v>119</v>
      </c>
      <c r="Q66" s="452"/>
      <c r="R66" s="77"/>
      <c r="S66" s="366"/>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71" customFormat="1" ht="13.5" customHeight="1">
      <c r="A67" s="72">
        <f t="shared" si="1"/>
        <v>59</v>
      </c>
      <c r="B67" s="65"/>
      <c r="C67" s="65"/>
      <c r="D67" s="86" t="s">
        <v>1450</v>
      </c>
      <c r="E67" s="86"/>
      <c r="F67" s="86"/>
      <c r="G67" s="86"/>
      <c r="H67" s="449" t="s">
        <v>1451</v>
      </c>
      <c r="I67" s="450" t="s">
        <v>204</v>
      </c>
      <c r="J67" s="450" t="s">
        <v>134</v>
      </c>
      <c r="K67" s="449" t="s">
        <v>117</v>
      </c>
      <c r="L67" s="451"/>
      <c r="M67" s="449" t="s">
        <v>134</v>
      </c>
      <c r="N67" s="449" t="s">
        <v>1235</v>
      </c>
      <c r="O67" s="452" t="s">
        <v>119</v>
      </c>
      <c r="P67" s="452" t="s">
        <v>119</v>
      </c>
      <c r="Q67" s="452"/>
      <c r="R67" s="77"/>
      <c r="S67" s="366"/>
      <c r="T67" s="366"/>
      <c r="U67" s="366"/>
      <c r="V67" s="366"/>
      <c r="W67" s="366"/>
      <c r="X67" s="36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71" customFormat="1" ht="13.5" customHeight="1">
      <c r="A68" s="72">
        <f t="shared" si="1"/>
        <v>60</v>
      </c>
      <c r="B68" s="65"/>
      <c r="C68" s="65"/>
      <c r="D68" s="65" t="s">
        <v>1452</v>
      </c>
      <c r="E68" s="341"/>
      <c r="F68" s="341"/>
      <c r="G68" s="341"/>
      <c r="H68" s="449" t="s">
        <v>1453</v>
      </c>
      <c r="I68" s="450"/>
      <c r="J68" s="450" t="s">
        <v>1454</v>
      </c>
      <c r="K68" s="449" t="s">
        <v>163</v>
      </c>
      <c r="L68" s="451" t="s">
        <v>119</v>
      </c>
      <c r="M68" s="88" t="s">
        <v>1454</v>
      </c>
      <c r="N68" s="449"/>
      <c r="O68" s="452" t="s">
        <v>119</v>
      </c>
      <c r="P68" s="452" t="s">
        <v>119</v>
      </c>
      <c r="Q68" s="452"/>
      <c r="R68" s="77"/>
      <c r="S68" s="36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customHeight="1">
      <c r="A69" s="72">
        <f t="shared" si="1"/>
        <v>61</v>
      </c>
      <c r="B69" s="65"/>
      <c r="C69" s="65"/>
      <c r="D69" s="65"/>
      <c r="E69" s="65" t="s">
        <v>1455</v>
      </c>
      <c r="F69" s="341"/>
      <c r="G69" s="341"/>
      <c r="H69" s="449" t="s">
        <v>1456</v>
      </c>
      <c r="I69" s="450"/>
      <c r="J69" s="450" t="s">
        <v>1457</v>
      </c>
      <c r="K69" s="449" t="s">
        <v>117</v>
      </c>
      <c r="L69" s="451" t="s">
        <v>119</v>
      </c>
      <c r="M69" s="88" t="s">
        <v>1457</v>
      </c>
      <c r="N69" s="449"/>
      <c r="O69" s="452" t="s">
        <v>119</v>
      </c>
      <c r="P69" s="452" t="s">
        <v>119</v>
      </c>
      <c r="Q69" s="452"/>
      <c r="R69" s="77"/>
      <c r="S69" s="366"/>
      <c r="T69" s="366"/>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customHeight="1">
      <c r="A70" s="72">
        <f t="shared" si="1"/>
        <v>62</v>
      </c>
      <c r="B70" s="65"/>
      <c r="C70" s="65"/>
      <c r="D70" s="65"/>
      <c r="E70" s="65"/>
      <c r="F70" s="65" t="s">
        <v>1458</v>
      </c>
      <c r="G70" s="65"/>
      <c r="H70" s="449" t="s">
        <v>1459</v>
      </c>
      <c r="I70" s="450" t="s">
        <v>1460</v>
      </c>
      <c r="J70" s="450" t="s">
        <v>1461</v>
      </c>
      <c r="K70" s="449" t="s">
        <v>117</v>
      </c>
      <c r="L70" s="451"/>
      <c r="M70" s="449" t="s">
        <v>1381</v>
      </c>
      <c r="N70" s="449"/>
      <c r="O70" s="452" t="s">
        <v>119</v>
      </c>
      <c r="P70" s="452" t="s">
        <v>119</v>
      </c>
      <c r="Q70" s="452"/>
      <c r="R70" s="77"/>
      <c r="S70" s="366"/>
      <c r="T70" s="366"/>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96" customFormat="1" ht="13.5" customHeight="1">
      <c r="A71" s="72">
        <f t="shared" si="1"/>
        <v>63</v>
      </c>
      <c r="B71" s="65"/>
      <c r="C71" s="65"/>
      <c r="D71" s="65"/>
      <c r="E71" s="65"/>
      <c r="F71" s="65" t="s">
        <v>1462</v>
      </c>
      <c r="G71" s="65"/>
      <c r="H71" s="449" t="s">
        <v>1463</v>
      </c>
      <c r="I71" s="450" t="s">
        <v>1464</v>
      </c>
      <c r="J71" s="450" t="s">
        <v>1465</v>
      </c>
      <c r="K71" s="449" t="s">
        <v>117</v>
      </c>
      <c r="L71" s="451"/>
      <c r="M71" s="449" t="s">
        <v>1381</v>
      </c>
      <c r="N71" s="449"/>
      <c r="O71" s="452" t="s">
        <v>119</v>
      </c>
      <c r="P71" s="452" t="s">
        <v>119</v>
      </c>
      <c r="Q71" s="452"/>
      <c r="R71" s="77"/>
      <c r="S71" s="366"/>
      <c r="T71" s="366"/>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89" customFormat="1" ht="13.5" customHeight="1">
      <c r="A72" s="72">
        <f t="shared" si="1"/>
        <v>64</v>
      </c>
      <c r="B72" s="65"/>
      <c r="C72" s="70"/>
      <c r="D72" s="70"/>
      <c r="E72" s="70"/>
      <c r="F72" s="70" t="s">
        <v>1466</v>
      </c>
      <c r="G72" s="69"/>
      <c r="H72" s="449" t="s">
        <v>1467</v>
      </c>
      <c r="I72" s="450">
        <v>120</v>
      </c>
      <c r="J72" s="449" t="s">
        <v>1468</v>
      </c>
      <c r="K72" s="449" t="s">
        <v>163</v>
      </c>
      <c r="L72" s="451"/>
      <c r="M72" s="449" t="s">
        <v>1381</v>
      </c>
      <c r="N72" s="449"/>
      <c r="O72" s="452" t="s">
        <v>119</v>
      </c>
      <c r="P72" s="452" t="s">
        <v>119</v>
      </c>
      <c r="Q72" s="452"/>
      <c r="R72" s="77"/>
      <c r="S72" s="366"/>
      <c r="T72" s="366"/>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96" customFormat="1" ht="13.5" customHeight="1">
      <c r="A73" s="72">
        <f t="shared" ref="A73:A104" si="2">ROW()-8</f>
        <v>65</v>
      </c>
      <c r="B73" s="65"/>
      <c r="C73" s="65"/>
      <c r="D73" s="86"/>
      <c r="E73" s="86"/>
      <c r="F73" s="86" t="s">
        <v>1469</v>
      </c>
      <c r="G73" s="69"/>
      <c r="H73" s="449" t="s">
        <v>1470</v>
      </c>
      <c r="I73" s="450">
        <v>96</v>
      </c>
      <c r="J73" s="449" t="s">
        <v>1471</v>
      </c>
      <c r="K73" s="449" t="s">
        <v>163</v>
      </c>
      <c r="L73" s="451"/>
      <c r="M73" s="449" t="s">
        <v>1381</v>
      </c>
      <c r="N73" s="449"/>
      <c r="O73" s="345" t="s">
        <v>119</v>
      </c>
      <c r="P73" s="452"/>
      <c r="Q73" s="452"/>
      <c r="R73" s="77"/>
      <c r="S73" s="366"/>
      <c r="T73" s="366"/>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customHeight="1">
      <c r="A74" s="72">
        <f t="shared" si="2"/>
        <v>66</v>
      </c>
      <c r="B74" s="65"/>
      <c r="C74" s="65"/>
      <c r="D74" s="86"/>
      <c r="E74" s="86"/>
      <c r="F74" s="86" t="s">
        <v>1472</v>
      </c>
      <c r="G74" s="69"/>
      <c r="H74" s="449" t="s">
        <v>1473</v>
      </c>
      <c r="I74" s="450">
        <v>34</v>
      </c>
      <c r="J74" s="449" t="s">
        <v>1474</v>
      </c>
      <c r="K74" s="449" t="s">
        <v>163</v>
      </c>
      <c r="L74" s="451"/>
      <c r="M74" s="449" t="s">
        <v>1381</v>
      </c>
      <c r="N74" s="103"/>
      <c r="O74" s="345" t="s">
        <v>119</v>
      </c>
      <c r="P74" s="452"/>
      <c r="Q74" s="452"/>
      <c r="R74" s="77"/>
      <c r="S74" s="366"/>
      <c r="T74" s="366"/>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customHeight="1">
      <c r="A75" s="72">
        <f t="shared" si="2"/>
        <v>67</v>
      </c>
      <c r="B75" s="65"/>
      <c r="C75" s="70"/>
      <c r="D75" s="86"/>
      <c r="E75" s="86"/>
      <c r="F75" s="86" t="s">
        <v>1475</v>
      </c>
      <c r="G75" s="86"/>
      <c r="H75" s="449" t="s">
        <v>1476</v>
      </c>
      <c r="I75" s="450" t="s">
        <v>1477</v>
      </c>
      <c r="J75" s="450" t="s">
        <v>1478</v>
      </c>
      <c r="K75" s="449" t="s">
        <v>117</v>
      </c>
      <c r="L75" s="451"/>
      <c r="M75" s="449" t="s">
        <v>118</v>
      </c>
      <c r="N75" s="103" t="s">
        <v>1479</v>
      </c>
      <c r="O75" s="452" t="s">
        <v>119</v>
      </c>
      <c r="P75" s="452" t="s">
        <v>119</v>
      </c>
      <c r="Q75" s="452"/>
      <c r="R75" s="77"/>
      <c r="S75" s="366"/>
      <c r="T75" s="366"/>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89" customFormat="1" ht="13.5" hidden="1" customHeight="1">
      <c r="A76" s="72">
        <f t="shared" si="2"/>
        <v>68</v>
      </c>
      <c r="B76" s="65"/>
      <c r="C76" s="70"/>
      <c r="D76" s="86"/>
      <c r="E76" s="86" t="s">
        <v>1480</v>
      </c>
      <c r="F76" s="86"/>
      <c r="G76" s="86"/>
      <c r="H76" s="449" t="s">
        <v>1481</v>
      </c>
      <c r="I76" s="450" t="s">
        <v>1482</v>
      </c>
      <c r="J76" s="450" t="s">
        <v>1483</v>
      </c>
      <c r="K76" s="449" t="s">
        <v>163</v>
      </c>
      <c r="L76" s="451"/>
      <c r="M76" s="449" t="s">
        <v>184</v>
      </c>
      <c r="N76" s="103"/>
      <c r="O76" s="452"/>
      <c r="P76" s="452" t="s">
        <v>119</v>
      </c>
      <c r="Q76" s="452"/>
      <c r="R76" s="77"/>
      <c r="S76" s="366"/>
      <c r="T76" s="366"/>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3.5" hidden="1" customHeight="1">
      <c r="A77" s="72">
        <f t="shared" si="2"/>
        <v>69</v>
      </c>
      <c r="B77" s="65"/>
      <c r="C77" s="65"/>
      <c r="D77" s="65"/>
      <c r="E77" s="65" t="s">
        <v>1484</v>
      </c>
      <c r="F77" s="65"/>
      <c r="G77" s="65"/>
      <c r="H77" s="449" t="s">
        <v>1485</v>
      </c>
      <c r="I77" s="450" t="s">
        <v>1486</v>
      </c>
      <c r="J77" s="450" t="s">
        <v>1487</v>
      </c>
      <c r="K77" s="449" t="s">
        <v>163</v>
      </c>
      <c r="L77" s="451"/>
      <c r="M77" s="449" t="s">
        <v>118</v>
      </c>
      <c r="N77" s="103"/>
      <c r="O77" s="452"/>
      <c r="P77" s="452"/>
      <c r="Q77" s="452"/>
      <c r="R77" s="77"/>
      <c r="S77" s="366"/>
      <c r="T77" s="366"/>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96" customFormat="1" ht="12.95" customHeight="1">
      <c r="A78" s="72">
        <f t="shared" si="2"/>
        <v>70</v>
      </c>
      <c r="B78" s="65"/>
      <c r="C78" s="65"/>
      <c r="D78" s="65" t="s">
        <v>1488</v>
      </c>
      <c r="E78" s="65"/>
      <c r="F78" s="65"/>
      <c r="G78" s="65"/>
      <c r="H78" s="449" t="s">
        <v>1489</v>
      </c>
      <c r="I78" s="450"/>
      <c r="J78" s="450" t="s">
        <v>1490</v>
      </c>
      <c r="K78" s="449" t="s">
        <v>163</v>
      </c>
      <c r="L78" s="451"/>
      <c r="M78" s="449" t="s">
        <v>118</v>
      </c>
      <c r="N78" s="103"/>
      <c r="O78" s="452" t="s">
        <v>119</v>
      </c>
      <c r="P78" s="452"/>
      <c r="Q78" s="452"/>
      <c r="R78" s="77"/>
      <c r="S78" s="366"/>
      <c r="T78" s="366"/>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71" customFormat="1" ht="13.5" customHeight="1">
      <c r="A79" s="72">
        <f t="shared" si="2"/>
        <v>71</v>
      </c>
      <c r="B79" s="65"/>
      <c r="C79" s="65" t="s">
        <v>1491</v>
      </c>
      <c r="D79" s="65"/>
      <c r="E79" s="341"/>
      <c r="F79" s="341"/>
      <c r="G79" s="341"/>
      <c r="H79" s="449" t="s">
        <v>1492</v>
      </c>
      <c r="I79" s="450"/>
      <c r="J79" s="450" t="s">
        <v>1493</v>
      </c>
      <c r="K79" s="449" t="s">
        <v>1265</v>
      </c>
      <c r="L79" s="451" t="s">
        <v>119</v>
      </c>
      <c r="M79" s="88" t="s">
        <v>1493</v>
      </c>
      <c r="N79" s="103"/>
      <c r="O79" s="452" t="s">
        <v>119</v>
      </c>
      <c r="P79" s="100" t="s">
        <v>119</v>
      </c>
      <c r="Q79" s="452" t="s">
        <v>119</v>
      </c>
      <c r="R79" s="77"/>
      <c r="S79" s="366"/>
      <c r="T79" s="366"/>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71" customFormat="1" ht="13.5" customHeight="1">
      <c r="A80" s="72">
        <f t="shared" si="2"/>
        <v>72</v>
      </c>
      <c r="B80" s="65"/>
      <c r="C80" s="65"/>
      <c r="D80" s="65" t="s">
        <v>1494</v>
      </c>
      <c r="E80" s="65"/>
      <c r="F80" s="65"/>
      <c r="G80" s="65"/>
      <c r="H80" s="449" t="s">
        <v>1495</v>
      </c>
      <c r="I80" s="450" t="s">
        <v>1496</v>
      </c>
      <c r="J80" s="450" t="s">
        <v>213</v>
      </c>
      <c r="K80" s="449" t="s">
        <v>117</v>
      </c>
      <c r="L80" s="451"/>
      <c r="M80" s="449" t="s">
        <v>118</v>
      </c>
      <c r="N80" s="103" t="s">
        <v>1497</v>
      </c>
      <c r="O80" s="452" t="s">
        <v>119</v>
      </c>
      <c r="P80" s="100" t="s">
        <v>119</v>
      </c>
      <c r="Q80" s="452" t="s">
        <v>119</v>
      </c>
      <c r="R80" s="77"/>
      <c r="S80" s="366"/>
      <c r="T80" s="366"/>
      <c r="U80" s="366"/>
      <c r="V80" s="366"/>
      <c r="W80" s="366"/>
      <c r="X80" s="366"/>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c r="BC80" s="366"/>
      <c r="BD80" s="366"/>
      <c r="BE80" s="366"/>
      <c r="BF80" s="366"/>
      <c r="BG80" s="366"/>
      <c r="BH80" s="366"/>
      <c r="BI80" s="366"/>
      <c r="BJ80" s="366"/>
      <c r="BK80" s="366"/>
      <c r="BL80" s="366"/>
      <c r="BM80" s="366"/>
      <c r="BN80" s="366"/>
      <c r="BO80" s="366"/>
      <c r="BP80" s="366"/>
      <c r="BQ80" s="366"/>
      <c r="BR80" s="366"/>
      <c r="BS80" s="366"/>
      <c r="BT80" s="366"/>
      <c r="BU80" s="366"/>
      <c r="BV80" s="366"/>
      <c r="BW80" s="366"/>
      <c r="BX80" s="366"/>
      <c r="BY80" s="366"/>
      <c r="BZ80" s="366"/>
      <c r="CA80" s="366"/>
      <c r="CB80" s="366"/>
      <c r="CC80" s="366"/>
      <c r="CD80" s="366"/>
      <c r="CE80" s="366"/>
      <c r="CF80" s="366"/>
      <c r="CG80" s="366"/>
      <c r="CH80" s="366"/>
      <c r="CI80" s="366"/>
      <c r="CJ80" s="366"/>
      <c r="CK80" s="366"/>
      <c r="CL80" s="366"/>
      <c r="CM80" s="366"/>
      <c r="CN80" s="366"/>
      <c r="CO80" s="366"/>
      <c r="CP80" s="366"/>
      <c r="CQ80" s="366"/>
      <c r="CR80" s="366"/>
      <c r="CS80" s="366"/>
      <c r="CT80" s="366"/>
      <c r="CU80" s="366"/>
      <c r="CV80" s="366"/>
      <c r="CW80" s="366"/>
      <c r="CX80" s="366"/>
      <c r="CY80" s="366"/>
      <c r="CZ80" s="366"/>
      <c r="DA80" s="366"/>
      <c r="DB80" s="366"/>
      <c r="DC80" s="366"/>
      <c r="DD80" s="366"/>
      <c r="DE80" s="366"/>
      <c r="DF80" s="366"/>
      <c r="DG80" s="366"/>
      <c r="DH80" s="366"/>
      <c r="DI80" s="366"/>
      <c r="DJ80" s="366"/>
      <c r="DK80" s="366"/>
      <c r="DL80" s="366"/>
      <c r="DM80" s="366"/>
      <c r="DN80" s="366"/>
      <c r="DO80" s="366"/>
      <c r="DP80" s="366"/>
      <c r="DQ80" s="366"/>
      <c r="DR80" s="366"/>
      <c r="DS80" s="366"/>
      <c r="DT80" s="366"/>
      <c r="DU80" s="366"/>
      <c r="DV80" s="366"/>
      <c r="DW80" s="366"/>
      <c r="DX80" s="366"/>
      <c r="DY80" s="366"/>
      <c r="DZ80" s="366"/>
      <c r="EA80" s="366"/>
      <c r="EB80" s="366"/>
      <c r="EC80" s="366"/>
      <c r="ED80" s="366"/>
      <c r="EE80" s="366"/>
      <c r="EF80" s="366"/>
      <c r="EG80" s="366"/>
      <c r="EH80" s="366"/>
      <c r="EI80" s="366"/>
      <c r="EJ80" s="366"/>
      <c r="EK80" s="366"/>
      <c r="EL80" s="366"/>
      <c r="EM80" s="366"/>
      <c r="EN80" s="366"/>
      <c r="EO80" s="366"/>
      <c r="EP80" s="366"/>
      <c r="EQ80" s="366"/>
      <c r="ER80" s="366"/>
      <c r="ES80" s="366"/>
      <c r="ET80" s="366"/>
      <c r="EU80" s="366"/>
      <c r="EV80" s="366"/>
      <c r="EW80" s="366"/>
      <c r="EX80" s="366"/>
      <c r="EY80" s="366"/>
      <c r="EZ80" s="366"/>
      <c r="FA80" s="366"/>
      <c r="FB80" s="366"/>
      <c r="FC80" s="366"/>
      <c r="FD80" s="366"/>
      <c r="FE80" s="366"/>
      <c r="FF80" s="366"/>
      <c r="FG80" s="366"/>
      <c r="FH80" s="366"/>
      <c r="FI80" s="366"/>
      <c r="FJ80" s="366"/>
      <c r="FK80" s="366"/>
      <c r="FL80" s="366"/>
      <c r="FM80" s="366"/>
      <c r="FN80" s="366"/>
      <c r="FO80" s="366"/>
      <c r="FP80" s="366"/>
      <c r="FQ80" s="366"/>
      <c r="FR80" s="366"/>
      <c r="FS80" s="366"/>
      <c r="FT80" s="366"/>
      <c r="FU80" s="366"/>
      <c r="FV80" s="366"/>
      <c r="FW80" s="366"/>
      <c r="FX80" s="366"/>
      <c r="FY80" s="366"/>
      <c r="FZ80" s="366"/>
      <c r="GA80" s="366"/>
      <c r="GB80" s="366"/>
      <c r="GC80" s="366"/>
      <c r="GD80" s="366"/>
      <c r="GE80" s="366"/>
      <c r="GF80" s="366"/>
      <c r="GG80" s="366"/>
      <c r="GH80" s="366"/>
      <c r="GI80" s="366"/>
      <c r="GJ80" s="366"/>
      <c r="GK80" s="366"/>
      <c r="GL80" s="366"/>
      <c r="GM80" s="366"/>
      <c r="GN80" s="366"/>
      <c r="GO80" s="366"/>
      <c r="GP80" s="366"/>
      <c r="GQ80" s="366"/>
      <c r="GR80" s="366"/>
      <c r="GS80" s="366"/>
      <c r="GT80" s="366"/>
      <c r="GU80" s="366"/>
      <c r="GV80" s="366"/>
      <c r="GW80" s="366"/>
      <c r="GX80" s="366"/>
      <c r="GY80" s="366"/>
      <c r="GZ80" s="366"/>
      <c r="HA80" s="366"/>
      <c r="HB80" s="366"/>
      <c r="HC80" s="366"/>
      <c r="HD80" s="366"/>
      <c r="HE80" s="366"/>
      <c r="HF80" s="366"/>
      <c r="HG80" s="366"/>
      <c r="HH80" s="366"/>
      <c r="HI80" s="366"/>
      <c r="HJ80" s="366"/>
      <c r="HK80" s="366"/>
      <c r="HL80" s="366"/>
      <c r="HM80" s="366"/>
      <c r="HN80" s="366"/>
      <c r="HO80" s="366"/>
      <c r="HP80" s="366"/>
      <c r="HQ80" s="366"/>
      <c r="HR80" s="366"/>
      <c r="HS80" s="366"/>
      <c r="HT80" s="366"/>
      <c r="HU80" s="366"/>
      <c r="HV80" s="366"/>
      <c r="HW80" s="366"/>
      <c r="HX80" s="366"/>
      <c r="HY80" s="366"/>
      <c r="HZ80" s="366"/>
      <c r="IA80" s="366"/>
      <c r="IB80" s="366"/>
      <c r="IC80" s="366"/>
      <c r="ID80" s="366"/>
      <c r="IE80" s="366"/>
      <c r="IF80" s="366"/>
      <c r="IG80" s="366"/>
      <c r="IH80" s="366"/>
      <c r="II80" s="366"/>
      <c r="IJ80" s="366"/>
      <c r="IK80" s="366"/>
      <c r="IL80" s="366"/>
      <c r="IM80" s="366"/>
      <c r="IN80" s="366"/>
      <c r="IO80" s="366"/>
      <c r="IP80" s="366"/>
      <c r="IQ80" s="366"/>
      <c r="IR80" s="366"/>
      <c r="IS80" s="366"/>
      <c r="IT80" s="366"/>
      <c r="IU80" s="366"/>
      <c r="IV80" s="366"/>
      <c r="IW80" s="366"/>
      <c r="IX80" s="366"/>
      <c r="IY80" s="366"/>
      <c r="IZ80" s="366"/>
      <c r="JA80" s="366"/>
      <c r="JB80" s="366"/>
      <c r="JC80" s="366"/>
      <c r="JD80" s="366"/>
      <c r="JE80" s="366"/>
      <c r="JF80" s="366"/>
      <c r="JG80" s="366"/>
      <c r="JH80" s="366"/>
      <c r="JI80" s="366"/>
      <c r="JJ80" s="366"/>
      <c r="JK80" s="366"/>
      <c r="JL80" s="366"/>
      <c r="JM80" s="366"/>
      <c r="JN80" s="366"/>
      <c r="JO80" s="366"/>
      <c r="JP80" s="366"/>
      <c r="JQ80" s="366"/>
      <c r="JR80" s="366"/>
      <c r="JS80" s="366"/>
      <c r="JT80" s="366"/>
      <c r="JU80" s="366"/>
      <c r="JV80" s="366"/>
      <c r="JW80" s="366"/>
      <c r="JX80" s="366"/>
      <c r="JY80" s="366"/>
      <c r="JZ80" s="366"/>
      <c r="KA80" s="366"/>
      <c r="KB80" s="366"/>
      <c r="KC80" s="366"/>
      <c r="KD80" s="366"/>
      <c r="KE80" s="366"/>
      <c r="KF80" s="366"/>
      <c r="KG80" s="366"/>
      <c r="KH80" s="366"/>
      <c r="KI80" s="366"/>
      <c r="KJ80" s="366"/>
      <c r="KK80" s="366"/>
      <c r="KL80" s="366"/>
      <c r="KM80" s="366"/>
      <c r="KN80" s="366"/>
      <c r="KO80" s="366"/>
      <c r="KP80" s="366"/>
      <c r="KQ80" s="366"/>
      <c r="KR80" s="366"/>
      <c r="KS80" s="366"/>
      <c r="KT80" s="366"/>
      <c r="KU80" s="366"/>
      <c r="KV80" s="366"/>
      <c r="KW80" s="366"/>
      <c r="KX80" s="366"/>
      <c r="KY80" s="366"/>
      <c r="KZ80" s="366"/>
      <c r="LA80" s="366"/>
      <c r="LB80" s="366"/>
      <c r="LC80" s="366"/>
      <c r="LD80" s="366"/>
      <c r="LE80" s="366"/>
      <c r="LF80" s="366"/>
      <c r="LG80" s="366"/>
      <c r="LH80" s="366"/>
      <c r="LI80" s="366"/>
      <c r="LJ80" s="366"/>
      <c r="LK80" s="366"/>
      <c r="LL80" s="366"/>
      <c r="LM80" s="366"/>
      <c r="LN80" s="366"/>
      <c r="LO80" s="366"/>
      <c r="LP80" s="366"/>
      <c r="LQ80" s="366"/>
      <c r="LR80" s="366"/>
      <c r="LS80" s="366"/>
      <c r="LT80" s="366"/>
      <c r="LU80" s="366"/>
      <c r="LV80" s="366"/>
      <c r="LW80" s="366"/>
      <c r="LX80" s="366"/>
      <c r="LY80" s="366"/>
      <c r="LZ80" s="366"/>
      <c r="MA80" s="366"/>
      <c r="MB80" s="366"/>
      <c r="MC80" s="366"/>
      <c r="MD80" s="366"/>
      <c r="ME80" s="366"/>
      <c r="MF80" s="366"/>
      <c r="MG80" s="366"/>
      <c r="MH80" s="366"/>
      <c r="MI80" s="366"/>
      <c r="MJ80" s="366"/>
      <c r="MK80" s="366"/>
      <c r="ML80" s="366"/>
      <c r="MM80" s="366"/>
      <c r="MN80" s="366"/>
      <c r="MO80" s="366"/>
      <c r="MP80" s="366"/>
      <c r="MQ80" s="366"/>
      <c r="MR80" s="366"/>
      <c r="MS80" s="366"/>
      <c r="MT80" s="366"/>
      <c r="MU80" s="366"/>
      <c r="MV80" s="366"/>
      <c r="MW80" s="366"/>
      <c r="MX80" s="366"/>
      <c r="MY80" s="366"/>
      <c r="MZ80" s="366"/>
      <c r="NA80" s="366"/>
      <c r="NB80" s="366"/>
      <c r="NC80" s="366"/>
      <c r="ND80" s="366"/>
      <c r="NE80" s="366"/>
      <c r="NF80" s="366"/>
      <c r="NG80" s="366"/>
      <c r="NH80" s="366"/>
      <c r="NI80" s="366"/>
      <c r="NJ80" s="366"/>
      <c r="NK80" s="366"/>
      <c r="NL80" s="366"/>
      <c r="NM80" s="366"/>
      <c r="NN80" s="366"/>
      <c r="NO80" s="366"/>
      <c r="NP80" s="366"/>
      <c r="NQ80" s="366"/>
      <c r="NR80" s="366"/>
      <c r="NS80" s="366"/>
      <c r="NT80" s="366"/>
      <c r="NU80" s="366"/>
      <c r="NV80" s="366"/>
      <c r="NW80" s="366"/>
      <c r="NX80" s="366"/>
      <c r="NY80" s="366"/>
      <c r="NZ80" s="366"/>
      <c r="OA80" s="366"/>
      <c r="OB80" s="366"/>
      <c r="OC80" s="366"/>
      <c r="OD80" s="366"/>
      <c r="OE80" s="366"/>
      <c r="OF80" s="366"/>
      <c r="OG80" s="366"/>
      <c r="OH80" s="366"/>
      <c r="OI80" s="366"/>
      <c r="OJ80" s="366"/>
      <c r="OK80" s="366"/>
      <c r="OL80" s="366"/>
      <c r="OM80" s="366"/>
      <c r="ON80" s="366"/>
      <c r="OO80" s="366"/>
      <c r="OP80" s="366"/>
      <c r="OQ80" s="366"/>
      <c r="OR80" s="366"/>
      <c r="OS80" s="366"/>
      <c r="OT80" s="366"/>
      <c r="OU80" s="366"/>
      <c r="OV80" s="366"/>
      <c r="OW80" s="366"/>
      <c r="OX80" s="366"/>
      <c r="OY80" s="366"/>
      <c r="OZ80" s="366"/>
      <c r="PA80" s="366"/>
      <c r="PB80" s="366"/>
      <c r="PC80" s="366"/>
      <c r="PD80" s="366"/>
      <c r="PE80" s="366"/>
      <c r="PF80" s="366"/>
      <c r="PG80" s="366"/>
      <c r="PH80" s="366"/>
      <c r="PI80" s="366"/>
      <c r="PJ80" s="366"/>
      <c r="PK80" s="366"/>
      <c r="PL80" s="366"/>
      <c r="PM80" s="366"/>
      <c r="PN80" s="366"/>
      <c r="PO80" s="366"/>
      <c r="PP80" s="366"/>
      <c r="PQ80" s="366"/>
      <c r="PR80" s="366"/>
      <c r="PS80" s="366"/>
      <c r="PT80" s="366"/>
      <c r="PU80" s="366"/>
      <c r="PV80" s="366"/>
      <c r="PW80" s="366"/>
      <c r="PX80" s="366"/>
      <c r="PY80" s="366"/>
      <c r="PZ80" s="366"/>
      <c r="QA80" s="366"/>
      <c r="QB80" s="366"/>
      <c r="QC80" s="366"/>
      <c r="QD80" s="366"/>
      <c r="QE80" s="366"/>
      <c r="QF80" s="366"/>
      <c r="QG80" s="366"/>
      <c r="QH80" s="366"/>
      <c r="QI80" s="366"/>
      <c r="QJ80" s="366"/>
      <c r="QK80" s="366"/>
      <c r="QL80" s="366"/>
      <c r="QM80" s="366"/>
      <c r="QN80" s="366"/>
      <c r="QO80" s="366"/>
      <c r="QP80" s="366"/>
      <c r="QQ80" s="366"/>
      <c r="QR80" s="366"/>
      <c r="QS80" s="366"/>
      <c r="QT80" s="366"/>
      <c r="QU80" s="366"/>
      <c r="QV80" s="366"/>
      <c r="QW80" s="366"/>
      <c r="QX80" s="366"/>
      <c r="QY80" s="366"/>
      <c r="QZ80" s="366"/>
      <c r="RA80" s="366"/>
      <c r="RB80" s="366"/>
      <c r="RC80" s="366"/>
      <c r="RD80" s="366"/>
      <c r="RE80" s="366"/>
      <c r="RF80" s="366"/>
      <c r="RG80" s="366"/>
      <c r="RH80" s="366"/>
      <c r="RI80" s="366"/>
      <c r="RJ80" s="366"/>
      <c r="RK80" s="366"/>
      <c r="RL80" s="366"/>
      <c r="RM80" s="366"/>
      <c r="RN80" s="366"/>
      <c r="RO80" s="366"/>
      <c r="RP80" s="366"/>
      <c r="RQ80" s="366"/>
      <c r="RR80" s="366"/>
      <c r="RS80" s="366"/>
      <c r="RT80" s="366"/>
      <c r="RU80" s="366"/>
      <c r="RV80" s="366"/>
      <c r="RW80" s="366"/>
      <c r="RX80" s="366"/>
      <c r="RY80" s="366"/>
      <c r="RZ80" s="366"/>
      <c r="SA80" s="366"/>
      <c r="SB80" s="366"/>
      <c r="SC80" s="366"/>
      <c r="SD80" s="366"/>
      <c r="SE80" s="366"/>
      <c r="SF80" s="366"/>
      <c r="SG80" s="366"/>
      <c r="SH80" s="366"/>
      <c r="SI80" s="366"/>
      <c r="SJ80" s="366"/>
      <c r="SK80" s="366"/>
      <c r="SL80" s="366"/>
      <c r="SM80" s="366"/>
      <c r="SN80" s="366"/>
      <c r="SO80" s="366"/>
      <c r="SP80" s="366"/>
      <c r="SQ80" s="366"/>
      <c r="SR80" s="366"/>
      <c r="SS80" s="366"/>
      <c r="ST80" s="366"/>
      <c r="SU80" s="366"/>
      <c r="SV80" s="366"/>
      <c r="SW80" s="366"/>
      <c r="SX80" s="366"/>
      <c r="SY80" s="366"/>
      <c r="SZ80" s="366"/>
      <c r="TA80" s="366"/>
      <c r="TB80" s="366"/>
      <c r="TC80" s="366"/>
      <c r="TD80" s="366"/>
      <c r="TE80" s="366"/>
      <c r="TF80" s="366"/>
      <c r="TG80" s="366"/>
      <c r="TH80" s="366"/>
      <c r="TI80" s="366"/>
      <c r="TJ80" s="366"/>
      <c r="TK80" s="366"/>
      <c r="TL80" s="366"/>
      <c r="TM80" s="366"/>
      <c r="TN80" s="366"/>
      <c r="TO80" s="366"/>
      <c r="TP80" s="366"/>
      <c r="TQ80" s="366"/>
      <c r="TR80" s="366"/>
      <c r="TS80" s="366"/>
      <c r="TT80" s="366"/>
      <c r="TU80" s="366"/>
      <c r="TV80" s="366"/>
      <c r="TW80" s="366"/>
      <c r="TX80" s="366"/>
      <c r="TY80" s="366"/>
      <c r="TZ80" s="366"/>
      <c r="UA80" s="366"/>
      <c r="UB80" s="366"/>
      <c r="UC80" s="366"/>
      <c r="UD80" s="366"/>
      <c r="UE80" s="366"/>
      <c r="UF80" s="366"/>
      <c r="UG80" s="366"/>
      <c r="UH80" s="366"/>
      <c r="UI80" s="366"/>
      <c r="UJ80" s="366"/>
      <c r="UK80" s="366"/>
      <c r="UL80" s="366"/>
      <c r="UM80" s="366"/>
      <c r="UN80" s="366"/>
      <c r="UO80" s="366"/>
      <c r="UP80" s="366"/>
      <c r="UQ80" s="366"/>
      <c r="UR80" s="366"/>
      <c r="US80" s="366"/>
      <c r="UT80" s="366"/>
      <c r="UU80" s="366"/>
      <c r="UV80" s="366"/>
      <c r="UW80" s="366"/>
      <c r="UX80" s="366"/>
      <c r="UY80" s="366"/>
      <c r="UZ80" s="366"/>
      <c r="VA80" s="366"/>
      <c r="VB80" s="366"/>
      <c r="VC80" s="366"/>
      <c r="VD80" s="366"/>
      <c r="VE80" s="366"/>
      <c r="VF80" s="366"/>
      <c r="VG80" s="366"/>
      <c r="VH80" s="366"/>
      <c r="VI80" s="366"/>
      <c r="VJ80" s="366"/>
      <c r="VK80" s="366"/>
      <c r="VL80" s="366"/>
      <c r="VM80" s="366"/>
      <c r="VN80" s="366"/>
      <c r="VO80" s="366"/>
      <c r="VP80" s="366"/>
      <c r="VQ80" s="366"/>
      <c r="VR80" s="366"/>
      <c r="VS80" s="366"/>
      <c r="VT80" s="366"/>
      <c r="VU80" s="366"/>
      <c r="VV80" s="366"/>
      <c r="VW80" s="366"/>
      <c r="VX80" s="366"/>
      <c r="VY80" s="366"/>
      <c r="VZ80" s="366"/>
      <c r="WA80" s="366"/>
      <c r="WB80" s="366"/>
      <c r="WC80" s="366"/>
      <c r="WD80" s="366"/>
      <c r="WE80" s="366"/>
      <c r="WF80" s="366"/>
      <c r="WG80" s="366"/>
      <c r="WH80" s="366"/>
      <c r="WI80" s="366"/>
      <c r="WJ80" s="366"/>
      <c r="WK80" s="366"/>
      <c r="WL80" s="366"/>
      <c r="WM80" s="366"/>
      <c r="WN80" s="366"/>
      <c r="WO80" s="366"/>
      <c r="WP80" s="366"/>
      <c r="WQ80" s="366"/>
      <c r="WR80" s="366"/>
      <c r="WS80" s="366"/>
      <c r="WT80" s="366"/>
      <c r="WU80" s="366"/>
      <c r="WV80" s="366"/>
      <c r="WW80" s="366"/>
      <c r="WX80" s="366"/>
      <c r="WY80" s="366"/>
      <c r="WZ80" s="366"/>
      <c r="XA80" s="366"/>
      <c r="XB80" s="366"/>
      <c r="XC80" s="366"/>
      <c r="XD80" s="366"/>
      <c r="XE80" s="366"/>
      <c r="XF80" s="366"/>
      <c r="XG80" s="366"/>
      <c r="XH80" s="366"/>
      <c r="XI80" s="366"/>
      <c r="XJ80" s="366"/>
      <c r="XK80" s="366"/>
      <c r="XL80" s="366"/>
      <c r="XM80" s="366"/>
      <c r="XN80" s="366"/>
      <c r="XO80" s="366"/>
      <c r="XP80" s="366"/>
      <c r="XQ80" s="366"/>
      <c r="XR80" s="366"/>
      <c r="XS80" s="366"/>
      <c r="XT80" s="366"/>
      <c r="XU80" s="366"/>
      <c r="XV80" s="366"/>
      <c r="XW80" s="366"/>
      <c r="XX80" s="366"/>
      <c r="XY80" s="366"/>
      <c r="XZ80" s="366"/>
      <c r="YA80" s="366"/>
      <c r="YB80" s="366"/>
      <c r="YC80" s="366"/>
      <c r="YD80" s="366"/>
      <c r="YE80" s="366"/>
      <c r="YF80" s="366"/>
      <c r="YG80" s="366"/>
      <c r="YH80" s="366"/>
      <c r="YI80" s="366"/>
      <c r="YJ80" s="366"/>
      <c r="YK80" s="366"/>
      <c r="YL80" s="366"/>
      <c r="YM80" s="366"/>
      <c r="YN80" s="366"/>
      <c r="YO80" s="366"/>
      <c r="YP80" s="366"/>
      <c r="YQ80" s="366"/>
      <c r="YR80" s="366"/>
      <c r="YS80" s="366"/>
      <c r="YT80" s="366"/>
      <c r="YU80" s="366"/>
      <c r="YV80" s="366"/>
      <c r="YW80" s="366"/>
      <c r="YX80" s="366"/>
      <c r="YY80" s="366"/>
      <c r="YZ80" s="366"/>
      <c r="ZA80" s="366"/>
      <c r="ZB80" s="366"/>
      <c r="ZC80" s="366"/>
      <c r="ZD80" s="366"/>
      <c r="ZE80" s="366"/>
      <c r="ZF80" s="366"/>
      <c r="ZG80" s="366"/>
      <c r="ZH80" s="366"/>
      <c r="ZI80" s="366"/>
      <c r="ZJ80" s="366"/>
      <c r="ZK80" s="366"/>
      <c r="ZL80" s="366"/>
      <c r="ZM80" s="366"/>
      <c r="ZN80" s="366"/>
      <c r="ZO80" s="366"/>
      <c r="ZP80" s="366"/>
      <c r="ZQ80" s="366"/>
      <c r="ZR80" s="366"/>
      <c r="ZS80" s="366"/>
      <c r="ZT80" s="366"/>
      <c r="ZU80" s="366"/>
      <c r="ZV80" s="366"/>
      <c r="ZW80" s="366"/>
      <c r="ZX80" s="366"/>
      <c r="ZY80" s="366"/>
      <c r="ZZ80" s="366"/>
      <c r="AAA80" s="366"/>
      <c r="AAB80" s="366"/>
      <c r="AAC80" s="366"/>
      <c r="AAD80" s="366"/>
      <c r="AAE80" s="366"/>
      <c r="AAF80" s="366"/>
      <c r="AAG80" s="366"/>
      <c r="AAH80" s="366"/>
      <c r="AAI80" s="366"/>
      <c r="AAJ80" s="366"/>
      <c r="AAK80" s="366"/>
      <c r="AAL80" s="366"/>
      <c r="AAM80" s="366"/>
      <c r="AAN80" s="366"/>
      <c r="AAO80" s="366"/>
      <c r="AAP80" s="366"/>
      <c r="AAQ80" s="366"/>
      <c r="AAR80" s="366"/>
      <c r="AAS80" s="366"/>
      <c r="AAT80" s="366"/>
      <c r="AAU80" s="366"/>
      <c r="AAV80" s="366"/>
      <c r="AAW80" s="366"/>
      <c r="AAX80" s="366"/>
      <c r="AAY80" s="366"/>
      <c r="AAZ80" s="366"/>
      <c r="ABA80" s="366"/>
      <c r="ABB80" s="366"/>
      <c r="ABC80" s="366"/>
      <c r="ABD80" s="366"/>
      <c r="ABE80" s="366"/>
      <c r="ABF80" s="366"/>
      <c r="ABG80" s="366"/>
      <c r="ABH80" s="366"/>
      <c r="ABI80" s="366"/>
      <c r="ABJ80" s="366"/>
      <c r="ABK80" s="366"/>
      <c r="ABL80" s="366"/>
      <c r="ABM80" s="366"/>
      <c r="ABN80" s="366"/>
      <c r="ABO80" s="366"/>
      <c r="ABP80" s="366"/>
      <c r="ABQ80" s="366"/>
      <c r="ABR80" s="366"/>
      <c r="ABS80" s="366"/>
      <c r="ABT80" s="366"/>
      <c r="ABU80" s="366"/>
      <c r="ABV80" s="366"/>
      <c r="ABW80" s="366"/>
      <c r="ABX80" s="366"/>
      <c r="ABY80" s="366"/>
      <c r="ABZ80" s="366"/>
      <c r="ACA80" s="366"/>
      <c r="ACB80" s="366"/>
      <c r="ACC80" s="366"/>
      <c r="ACD80" s="366"/>
      <c r="ACE80" s="366"/>
      <c r="ACF80" s="366"/>
      <c r="ACG80" s="366"/>
      <c r="ACH80" s="366"/>
      <c r="ACI80" s="366"/>
      <c r="ACJ80" s="366"/>
      <c r="ACK80" s="366"/>
      <c r="ACL80" s="366"/>
      <c r="ACM80" s="366"/>
      <c r="ACN80" s="366"/>
      <c r="ACO80" s="366"/>
      <c r="ACP80" s="366"/>
      <c r="ACQ80" s="366"/>
      <c r="ACR80" s="366"/>
      <c r="ACS80" s="366"/>
      <c r="ACT80" s="366"/>
      <c r="ACU80" s="366"/>
      <c r="ACV80" s="366"/>
      <c r="ACW80" s="366"/>
      <c r="ACX80" s="366"/>
      <c r="ACY80" s="366"/>
      <c r="ACZ80" s="366"/>
      <c r="ADA80" s="366"/>
      <c r="ADB80" s="366"/>
      <c r="ADC80" s="366"/>
      <c r="ADD80" s="366"/>
      <c r="ADE80" s="366"/>
      <c r="ADF80" s="366"/>
      <c r="ADG80" s="366"/>
      <c r="ADH80" s="366"/>
      <c r="ADI80" s="366"/>
      <c r="ADJ80" s="366"/>
      <c r="ADK80" s="366"/>
      <c r="ADL80" s="366"/>
      <c r="ADM80" s="366"/>
      <c r="ADN80" s="366"/>
      <c r="ADO80" s="366"/>
      <c r="ADP80" s="366"/>
      <c r="ADQ80" s="366"/>
      <c r="ADR80" s="366"/>
      <c r="ADS80" s="366"/>
      <c r="ADT80" s="366"/>
      <c r="ADU80" s="366"/>
      <c r="ADV80" s="366"/>
      <c r="ADW80" s="366"/>
      <c r="ADX80" s="366"/>
      <c r="ADY80" s="366"/>
      <c r="ADZ80" s="366"/>
      <c r="AEA80" s="366"/>
      <c r="AEB80" s="366"/>
      <c r="AEC80" s="366"/>
      <c r="AED80" s="366"/>
      <c r="AEE80" s="366"/>
      <c r="AEF80" s="366"/>
      <c r="AEG80" s="366"/>
      <c r="AEH80" s="366"/>
      <c r="AEI80" s="366"/>
      <c r="AEJ80" s="366"/>
      <c r="AEK80" s="366"/>
      <c r="AEL80" s="366"/>
      <c r="AEM80" s="366"/>
      <c r="AEN80" s="366"/>
      <c r="AEO80" s="366"/>
      <c r="AEP80" s="366"/>
      <c r="AEQ80" s="366"/>
      <c r="AER80" s="366"/>
      <c r="AES80" s="366"/>
      <c r="AET80" s="366"/>
      <c r="AEU80" s="366"/>
      <c r="AEV80" s="366"/>
      <c r="AEW80" s="366"/>
      <c r="AEX80" s="366"/>
      <c r="AEY80" s="366"/>
      <c r="AEZ80" s="366"/>
      <c r="AFA80" s="366"/>
      <c r="AFB80" s="366"/>
      <c r="AFC80" s="366"/>
      <c r="AFD80" s="366"/>
      <c r="AFE80" s="366"/>
      <c r="AFF80" s="366"/>
      <c r="AFG80" s="366"/>
      <c r="AFH80" s="366"/>
      <c r="AFI80" s="366"/>
      <c r="AFJ80" s="366"/>
      <c r="AFK80" s="366"/>
      <c r="AFL80" s="366"/>
      <c r="AFM80" s="366"/>
      <c r="AFN80" s="366"/>
      <c r="AFO80" s="366"/>
      <c r="AFP80" s="366"/>
      <c r="AFQ80" s="366"/>
      <c r="AFR80" s="366"/>
      <c r="AFS80" s="366"/>
      <c r="AFT80" s="366"/>
      <c r="AFU80" s="366"/>
      <c r="AFV80" s="366"/>
      <c r="AFW80" s="366"/>
      <c r="AFX80" s="366"/>
      <c r="AFY80" s="366"/>
      <c r="AFZ80" s="366"/>
      <c r="AGA80" s="366"/>
      <c r="AGB80" s="366"/>
      <c r="AGC80" s="366"/>
      <c r="AGD80" s="366"/>
      <c r="AGE80" s="366"/>
      <c r="AGF80" s="366"/>
      <c r="AGG80" s="366"/>
      <c r="AGH80" s="366"/>
      <c r="AGI80" s="366"/>
      <c r="AGJ80" s="366"/>
      <c r="AGK80" s="366"/>
      <c r="AGL80" s="366"/>
      <c r="AGM80" s="366"/>
      <c r="AGN80" s="366"/>
      <c r="AGO80" s="366"/>
      <c r="AGP80" s="366"/>
      <c r="AGQ80" s="366"/>
      <c r="AGR80" s="366"/>
      <c r="AGS80" s="366"/>
      <c r="AGT80" s="366"/>
      <c r="AGU80" s="366"/>
      <c r="AGV80" s="366"/>
      <c r="AGW80" s="366"/>
      <c r="AGX80" s="366"/>
      <c r="AGY80" s="366"/>
      <c r="AGZ80" s="366"/>
      <c r="AHA80" s="366"/>
      <c r="AHB80" s="366"/>
      <c r="AHC80" s="366"/>
      <c r="AHD80" s="366"/>
      <c r="AHE80" s="366"/>
      <c r="AHF80" s="366"/>
      <c r="AHG80" s="366"/>
      <c r="AHH80" s="366"/>
      <c r="AHI80" s="366"/>
      <c r="AHJ80" s="366"/>
      <c r="AHK80" s="366"/>
      <c r="AHL80" s="366"/>
      <c r="AHM80" s="366"/>
      <c r="AHN80" s="366"/>
      <c r="AHO80" s="366"/>
      <c r="AHP80" s="366"/>
      <c r="AHQ80" s="366"/>
      <c r="AHR80" s="366"/>
      <c r="AHS80" s="366"/>
      <c r="AHT80" s="366"/>
      <c r="AHU80" s="366"/>
      <c r="AHV80" s="366"/>
      <c r="AHW80" s="366"/>
      <c r="AHX80" s="366"/>
      <c r="AHY80" s="366"/>
      <c r="AHZ80" s="366"/>
      <c r="AIA80" s="366"/>
      <c r="AIB80" s="366"/>
      <c r="AIC80" s="366"/>
      <c r="AID80" s="366"/>
      <c r="AIE80" s="366"/>
      <c r="AIF80" s="366"/>
      <c r="AIG80" s="366"/>
      <c r="AIH80" s="366"/>
      <c r="AII80" s="366"/>
      <c r="AIJ80" s="366"/>
      <c r="AIK80" s="366"/>
      <c r="AIL80" s="366"/>
      <c r="AIM80" s="366"/>
      <c r="AIN80" s="366"/>
      <c r="AIO80" s="366"/>
      <c r="AIP80" s="366"/>
      <c r="AIQ80" s="366"/>
      <c r="AIR80" s="366"/>
      <c r="AIS80" s="366"/>
      <c r="AIT80" s="366"/>
      <c r="AIU80" s="366"/>
      <c r="AIV80" s="366"/>
      <c r="AIW80" s="366"/>
      <c r="AIX80" s="366"/>
      <c r="AIY80" s="366"/>
      <c r="AIZ80" s="366"/>
      <c r="AJA80" s="366"/>
      <c r="AJB80" s="366"/>
      <c r="AJC80" s="366"/>
      <c r="AJD80" s="366"/>
      <c r="AJE80" s="366"/>
      <c r="AJF80" s="366"/>
      <c r="AJG80" s="366"/>
      <c r="AJH80" s="366"/>
      <c r="AJI80" s="366"/>
      <c r="AJJ80" s="366"/>
      <c r="AJK80" s="366"/>
      <c r="AJL80" s="366"/>
      <c r="AJM80" s="366"/>
      <c r="AJN80" s="366"/>
      <c r="AJO80" s="366"/>
      <c r="AJP80" s="366"/>
      <c r="AJQ80" s="366"/>
      <c r="AJR80" s="366"/>
      <c r="AJS80" s="366"/>
      <c r="AJT80" s="366"/>
      <c r="AJU80" s="366"/>
      <c r="AJV80" s="366"/>
      <c r="AJW80" s="366"/>
      <c r="AJX80" s="366"/>
      <c r="AJY80" s="366"/>
      <c r="AJZ80" s="366"/>
      <c r="AKA80" s="366"/>
      <c r="AKB80" s="366"/>
      <c r="AKC80" s="366"/>
      <c r="AKD80" s="366"/>
      <c r="AKE80" s="366"/>
      <c r="AKF80" s="366"/>
      <c r="AKG80" s="366"/>
      <c r="AKH80" s="366"/>
      <c r="AKI80" s="366"/>
      <c r="AKJ80" s="366"/>
      <c r="AKK80" s="366"/>
      <c r="AKL80" s="366"/>
      <c r="AKM80" s="366"/>
      <c r="AKN80" s="366"/>
      <c r="AKO80" s="366"/>
      <c r="AKP80" s="366"/>
      <c r="AKQ80" s="366"/>
      <c r="AKR80" s="366"/>
      <c r="AKS80" s="366"/>
      <c r="AKT80" s="366"/>
      <c r="AKU80" s="366"/>
      <c r="AKV80" s="366"/>
      <c r="AKW80" s="366"/>
      <c r="AKX80" s="366"/>
      <c r="AKY80" s="366"/>
      <c r="AKZ80" s="366"/>
      <c r="ALA80" s="366"/>
      <c r="ALB80" s="366"/>
      <c r="ALC80" s="366"/>
      <c r="ALD80" s="366"/>
      <c r="ALE80" s="366"/>
      <c r="ALF80" s="366"/>
      <c r="ALG80" s="366"/>
      <c r="ALH80" s="366"/>
      <c r="ALI80" s="366"/>
      <c r="ALJ80" s="366"/>
      <c r="ALK80" s="366"/>
      <c r="ALL80" s="366"/>
      <c r="ALM80" s="366"/>
      <c r="ALN80" s="366"/>
      <c r="ALO80" s="366"/>
      <c r="ALP80" s="366"/>
      <c r="ALQ80" s="366"/>
      <c r="ALR80" s="366"/>
      <c r="ALS80" s="366"/>
      <c r="ALT80" s="366"/>
      <c r="ALU80" s="366"/>
      <c r="ALV80" s="366"/>
      <c r="ALW80" s="366"/>
      <c r="ALX80" s="366"/>
      <c r="ALY80" s="366"/>
      <c r="ALZ80" s="366"/>
      <c r="AMA80" s="366"/>
      <c r="AMB80" s="366"/>
      <c r="AMC80" s="366"/>
    </row>
    <row r="81" spans="1:1017" s="71" customFormat="1" ht="13.5" customHeight="1">
      <c r="A81" s="72">
        <f t="shared" si="2"/>
        <v>73</v>
      </c>
      <c r="B81" s="65"/>
      <c r="C81" s="65"/>
      <c r="D81" s="65" t="s">
        <v>1498</v>
      </c>
      <c r="E81" s="65"/>
      <c r="F81" s="65"/>
      <c r="G81" s="65"/>
      <c r="H81" s="449" t="s">
        <v>1499</v>
      </c>
      <c r="I81" s="450" t="s">
        <v>1500</v>
      </c>
      <c r="J81" s="450" t="s">
        <v>1299</v>
      </c>
      <c r="K81" s="449" t="s">
        <v>163</v>
      </c>
      <c r="L81" s="451"/>
      <c r="M81" s="449" t="s">
        <v>118</v>
      </c>
      <c r="N81" s="103" t="s">
        <v>1501</v>
      </c>
      <c r="O81" s="453" t="s">
        <v>117</v>
      </c>
      <c r="P81" s="100" t="s">
        <v>119</v>
      </c>
      <c r="Q81" s="452" t="s">
        <v>119</v>
      </c>
      <c r="R81" s="77"/>
      <c r="S81" s="366"/>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455" customFormat="1" ht="12.95" customHeight="1">
      <c r="A82" s="72">
        <f t="shared" si="2"/>
        <v>74</v>
      </c>
      <c r="B82" s="65"/>
      <c r="C82" s="65"/>
      <c r="D82" s="65" t="s">
        <v>1352</v>
      </c>
      <c r="E82" s="65"/>
      <c r="F82" s="65"/>
      <c r="G82" s="65"/>
      <c r="H82" s="449" t="s">
        <v>1502</v>
      </c>
      <c r="I82" s="450" t="s">
        <v>1503</v>
      </c>
      <c r="J82" s="450" t="s">
        <v>1504</v>
      </c>
      <c r="K82" s="449" t="s">
        <v>117</v>
      </c>
      <c r="L82" s="451"/>
      <c r="M82" s="456" t="s">
        <v>118</v>
      </c>
      <c r="N82" s="103"/>
      <c r="O82" s="452" t="s">
        <v>119</v>
      </c>
      <c r="P82" s="100" t="s">
        <v>119</v>
      </c>
      <c r="Q82" s="452" t="s">
        <v>119</v>
      </c>
      <c r="R82" s="77"/>
      <c r="S82" s="366"/>
      <c r="T82" s="366"/>
      <c r="U82" s="366"/>
      <c r="V82" s="366"/>
      <c r="W82" s="366"/>
      <c r="X82" s="366"/>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c r="BC82" s="366"/>
      <c r="BD82" s="366"/>
      <c r="BE82" s="366"/>
      <c r="BF82" s="366"/>
      <c r="BG82" s="366"/>
      <c r="BH82" s="366"/>
      <c r="BI82" s="366"/>
      <c r="BJ82" s="366"/>
      <c r="BK82" s="366"/>
      <c r="BL82" s="366"/>
      <c r="BM82" s="366"/>
      <c r="BN82" s="366"/>
      <c r="BO82" s="366"/>
      <c r="BP82" s="366"/>
      <c r="BQ82" s="366"/>
      <c r="BR82" s="366"/>
      <c r="BS82" s="366"/>
      <c r="BT82" s="366"/>
      <c r="BU82" s="366"/>
      <c r="BV82" s="366"/>
      <c r="BW82" s="366"/>
      <c r="BX82" s="366"/>
      <c r="BY82" s="366"/>
      <c r="BZ82" s="366"/>
      <c r="CA82" s="366"/>
      <c r="CB82" s="366"/>
      <c r="CC82" s="366"/>
      <c r="CD82" s="366"/>
      <c r="CE82" s="366"/>
      <c r="CF82" s="366"/>
      <c r="CG82" s="366"/>
      <c r="CH82" s="366"/>
      <c r="CI82" s="366"/>
      <c r="CJ82" s="366"/>
      <c r="CK82" s="366"/>
      <c r="CL82" s="366"/>
      <c r="CM82" s="366"/>
      <c r="CN82" s="366"/>
      <c r="CO82" s="366"/>
      <c r="CP82" s="366"/>
      <c r="CQ82" s="366"/>
      <c r="CR82" s="366"/>
      <c r="CS82" s="366"/>
      <c r="CT82" s="366"/>
      <c r="CU82" s="366"/>
      <c r="CV82" s="366"/>
      <c r="CW82" s="366"/>
      <c r="CX82" s="366"/>
      <c r="CY82" s="366"/>
      <c r="CZ82" s="366"/>
      <c r="DA82" s="366"/>
      <c r="DB82" s="366"/>
      <c r="DC82" s="366"/>
      <c r="DD82" s="366"/>
      <c r="DE82" s="366"/>
      <c r="DF82" s="366"/>
      <c r="DG82" s="366"/>
      <c r="DH82" s="366"/>
      <c r="DI82" s="366"/>
      <c r="DJ82" s="366"/>
      <c r="DK82" s="366"/>
      <c r="DL82" s="366"/>
      <c r="DM82" s="366"/>
      <c r="DN82" s="366"/>
      <c r="DO82" s="366"/>
      <c r="DP82" s="366"/>
      <c r="DQ82" s="366"/>
      <c r="DR82" s="366"/>
      <c r="DS82" s="366"/>
      <c r="DT82" s="366"/>
      <c r="DU82" s="366"/>
      <c r="DV82" s="366"/>
      <c r="DW82" s="366"/>
      <c r="DX82" s="366"/>
      <c r="DY82" s="366"/>
      <c r="DZ82" s="366"/>
      <c r="EA82" s="366"/>
      <c r="EB82" s="366"/>
      <c r="EC82" s="366"/>
      <c r="ED82" s="366"/>
      <c r="EE82" s="366"/>
      <c r="EF82" s="366"/>
      <c r="EG82" s="366"/>
      <c r="EH82" s="366"/>
      <c r="EI82" s="366"/>
      <c r="EJ82" s="366"/>
      <c r="EK82" s="366"/>
      <c r="EL82" s="366"/>
      <c r="EM82" s="366"/>
      <c r="EN82" s="366"/>
      <c r="EO82" s="366"/>
      <c r="EP82" s="366"/>
      <c r="EQ82" s="366"/>
      <c r="ER82" s="366"/>
      <c r="ES82" s="366"/>
      <c r="ET82" s="366"/>
      <c r="EU82" s="366"/>
      <c r="EV82" s="366"/>
      <c r="EW82" s="366"/>
      <c r="EX82" s="366"/>
      <c r="EY82" s="366"/>
      <c r="EZ82" s="366"/>
      <c r="FA82" s="366"/>
      <c r="FB82" s="366"/>
      <c r="FC82" s="366"/>
      <c r="FD82" s="366"/>
      <c r="FE82" s="366"/>
      <c r="FF82" s="366"/>
      <c r="FG82" s="366"/>
      <c r="FH82" s="366"/>
      <c r="FI82" s="366"/>
      <c r="FJ82" s="366"/>
      <c r="FK82" s="366"/>
      <c r="FL82" s="366"/>
      <c r="FM82" s="366"/>
      <c r="FN82" s="366"/>
      <c r="FO82" s="366"/>
      <c r="FP82" s="366"/>
      <c r="FQ82" s="366"/>
      <c r="FR82" s="366"/>
      <c r="FS82" s="366"/>
      <c r="FT82" s="366"/>
      <c r="FU82" s="366"/>
      <c r="FV82" s="366"/>
      <c r="FW82" s="366"/>
      <c r="FX82" s="366"/>
      <c r="FY82" s="366"/>
      <c r="FZ82" s="366"/>
      <c r="GA82" s="366"/>
      <c r="GB82" s="366"/>
      <c r="GC82" s="366"/>
      <c r="GD82" s="366"/>
      <c r="GE82" s="366"/>
      <c r="GF82" s="366"/>
      <c r="GG82" s="366"/>
      <c r="GH82" s="366"/>
      <c r="GI82" s="366"/>
      <c r="GJ82" s="366"/>
      <c r="GK82" s="366"/>
      <c r="GL82" s="366"/>
      <c r="GM82" s="366"/>
      <c r="GN82" s="366"/>
      <c r="GO82" s="366"/>
      <c r="GP82" s="366"/>
      <c r="GQ82" s="366"/>
      <c r="GR82" s="366"/>
      <c r="GS82" s="366"/>
      <c r="GT82" s="366"/>
      <c r="GU82" s="366"/>
      <c r="GV82" s="366"/>
      <c r="GW82" s="366"/>
      <c r="GX82" s="366"/>
      <c r="GY82" s="366"/>
      <c r="GZ82" s="366"/>
      <c r="HA82" s="366"/>
      <c r="HB82" s="366"/>
      <c r="HC82" s="366"/>
      <c r="HD82" s="366"/>
      <c r="HE82" s="366"/>
      <c r="HF82" s="366"/>
      <c r="HG82" s="366"/>
      <c r="HH82" s="366"/>
      <c r="HI82" s="366"/>
      <c r="HJ82" s="366"/>
      <c r="HK82" s="366"/>
      <c r="HL82" s="366"/>
      <c r="HM82" s="366"/>
      <c r="HN82" s="366"/>
      <c r="HO82" s="366"/>
      <c r="HP82" s="366"/>
      <c r="HQ82" s="366"/>
      <c r="HR82" s="366"/>
      <c r="HS82" s="366"/>
      <c r="HT82" s="366"/>
      <c r="HU82" s="366"/>
      <c r="HV82" s="366"/>
      <c r="HW82" s="366"/>
      <c r="HX82" s="366"/>
      <c r="HY82" s="366"/>
      <c r="HZ82" s="366"/>
      <c r="IA82" s="366"/>
      <c r="IB82" s="366"/>
      <c r="IC82" s="366"/>
      <c r="ID82" s="366"/>
      <c r="IE82" s="366"/>
      <c r="IF82" s="366"/>
      <c r="IG82" s="366"/>
      <c r="IH82" s="366"/>
      <c r="II82" s="366"/>
      <c r="IJ82" s="366"/>
      <c r="IK82" s="366"/>
      <c r="IL82" s="366"/>
      <c r="IM82" s="366"/>
      <c r="IN82" s="366"/>
      <c r="IO82" s="366"/>
      <c r="IP82" s="366"/>
      <c r="IQ82" s="366"/>
      <c r="IR82" s="366"/>
      <c r="IS82" s="366"/>
      <c r="IT82" s="366"/>
      <c r="IU82" s="366"/>
      <c r="IV82" s="366"/>
      <c r="IW82" s="366"/>
      <c r="IX82" s="366"/>
      <c r="IY82" s="366"/>
      <c r="IZ82" s="366"/>
      <c r="JA82" s="366"/>
      <c r="JB82" s="366"/>
      <c r="JC82" s="366"/>
      <c r="JD82" s="366"/>
      <c r="JE82" s="366"/>
      <c r="JF82" s="366"/>
      <c r="JG82" s="366"/>
      <c r="JH82" s="366"/>
      <c r="JI82" s="366"/>
      <c r="JJ82" s="366"/>
      <c r="JK82" s="366"/>
      <c r="JL82" s="366"/>
      <c r="JM82" s="366"/>
      <c r="JN82" s="366"/>
      <c r="JO82" s="366"/>
      <c r="JP82" s="366"/>
      <c r="JQ82" s="366"/>
      <c r="JR82" s="366"/>
      <c r="JS82" s="366"/>
      <c r="JT82" s="366"/>
      <c r="JU82" s="366"/>
      <c r="JV82" s="366"/>
      <c r="JW82" s="366"/>
      <c r="JX82" s="366"/>
      <c r="JY82" s="366"/>
      <c r="JZ82" s="366"/>
      <c r="KA82" s="366"/>
      <c r="KB82" s="366"/>
      <c r="KC82" s="366"/>
      <c r="KD82" s="366"/>
      <c r="KE82" s="366"/>
      <c r="KF82" s="366"/>
      <c r="KG82" s="366"/>
      <c r="KH82" s="366"/>
      <c r="KI82" s="366"/>
      <c r="KJ82" s="366"/>
      <c r="KK82" s="366"/>
      <c r="KL82" s="366"/>
      <c r="KM82" s="366"/>
      <c r="KN82" s="366"/>
      <c r="KO82" s="366"/>
      <c r="KP82" s="366"/>
      <c r="KQ82" s="366"/>
      <c r="KR82" s="366"/>
      <c r="KS82" s="366"/>
      <c r="KT82" s="366"/>
      <c r="KU82" s="366"/>
      <c r="KV82" s="366"/>
      <c r="KW82" s="366"/>
      <c r="KX82" s="366"/>
      <c r="KY82" s="366"/>
      <c r="KZ82" s="366"/>
      <c r="LA82" s="366"/>
      <c r="LB82" s="366"/>
      <c r="LC82" s="366"/>
      <c r="LD82" s="366"/>
      <c r="LE82" s="366"/>
      <c r="LF82" s="366"/>
      <c r="LG82" s="366"/>
      <c r="LH82" s="366"/>
      <c r="LI82" s="366"/>
      <c r="LJ82" s="366"/>
      <c r="LK82" s="366"/>
      <c r="LL82" s="366"/>
      <c r="LM82" s="366"/>
      <c r="LN82" s="366"/>
      <c r="LO82" s="366"/>
      <c r="LP82" s="366"/>
      <c r="LQ82" s="366"/>
      <c r="LR82" s="366"/>
      <c r="LS82" s="366"/>
      <c r="LT82" s="366"/>
      <c r="LU82" s="366"/>
      <c r="LV82" s="366"/>
      <c r="LW82" s="366"/>
      <c r="LX82" s="366"/>
      <c r="LY82" s="366"/>
      <c r="LZ82" s="366"/>
      <c r="MA82" s="366"/>
      <c r="MB82" s="366"/>
      <c r="MC82" s="366"/>
      <c r="MD82" s="366"/>
      <c r="ME82" s="366"/>
      <c r="MF82" s="366"/>
      <c r="MG82" s="366"/>
      <c r="MH82" s="366"/>
      <c r="MI82" s="366"/>
      <c r="MJ82" s="366"/>
      <c r="MK82" s="366"/>
      <c r="ML82" s="366"/>
      <c r="MM82" s="366"/>
      <c r="MN82" s="366"/>
      <c r="MO82" s="366"/>
      <c r="MP82" s="366"/>
      <c r="MQ82" s="366"/>
      <c r="MR82" s="366"/>
      <c r="MS82" s="366"/>
      <c r="MT82" s="366"/>
      <c r="MU82" s="366"/>
      <c r="MV82" s="366"/>
      <c r="MW82" s="366"/>
      <c r="MX82" s="366"/>
      <c r="MY82" s="366"/>
      <c r="MZ82" s="366"/>
      <c r="NA82" s="366"/>
      <c r="NB82" s="366"/>
      <c r="NC82" s="366"/>
      <c r="ND82" s="366"/>
      <c r="NE82" s="366"/>
      <c r="NF82" s="366"/>
      <c r="NG82" s="366"/>
      <c r="NH82" s="366"/>
      <c r="NI82" s="366"/>
      <c r="NJ82" s="366"/>
      <c r="NK82" s="366"/>
      <c r="NL82" s="366"/>
      <c r="NM82" s="366"/>
      <c r="NN82" s="366"/>
      <c r="NO82" s="366"/>
      <c r="NP82" s="366"/>
      <c r="NQ82" s="366"/>
      <c r="NR82" s="366"/>
      <c r="NS82" s="366"/>
      <c r="NT82" s="366"/>
      <c r="NU82" s="366"/>
      <c r="NV82" s="366"/>
      <c r="NW82" s="366"/>
      <c r="NX82" s="366"/>
      <c r="NY82" s="366"/>
      <c r="NZ82" s="366"/>
      <c r="OA82" s="366"/>
      <c r="OB82" s="366"/>
      <c r="OC82" s="366"/>
      <c r="OD82" s="366"/>
      <c r="OE82" s="366"/>
      <c r="OF82" s="366"/>
      <c r="OG82" s="366"/>
      <c r="OH82" s="366"/>
      <c r="OI82" s="366"/>
      <c r="OJ82" s="366"/>
      <c r="OK82" s="366"/>
      <c r="OL82" s="366"/>
      <c r="OM82" s="366"/>
      <c r="ON82" s="366"/>
      <c r="OO82" s="366"/>
      <c r="OP82" s="366"/>
      <c r="OQ82" s="366"/>
      <c r="OR82" s="366"/>
      <c r="OS82" s="366"/>
      <c r="OT82" s="366"/>
      <c r="OU82" s="366"/>
      <c r="OV82" s="366"/>
      <c r="OW82" s="366"/>
      <c r="OX82" s="366"/>
      <c r="OY82" s="366"/>
      <c r="OZ82" s="366"/>
      <c r="PA82" s="366"/>
      <c r="PB82" s="366"/>
      <c r="PC82" s="366"/>
      <c r="PD82" s="366"/>
      <c r="PE82" s="366"/>
      <c r="PF82" s="366"/>
      <c r="PG82" s="366"/>
      <c r="PH82" s="366"/>
      <c r="PI82" s="366"/>
      <c r="PJ82" s="366"/>
      <c r="PK82" s="366"/>
      <c r="PL82" s="366"/>
      <c r="PM82" s="366"/>
      <c r="PN82" s="366"/>
      <c r="PO82" s="366"/>
      <c r="PP82" s="366"/>
      <c r="PQ82" s="366"/>
      <c r="PR82" s="366"/>
      <c r="PS82" s="366"/>
      <c r="PT82" s="366"/>
      <c r="PU82" s="366"/>
      <c r="PV82" s="366"/>
      <c r="PW82" s="366"/>
      <c r="PX82" s="366"/>
      <c r="PY82" s="366"/>
      <c r="PZ82" s="366"/>
      <c r="QA82" s="366"/>
      <c r="QB82" s="366"/>
      <c r="QC82" s="366"/>
      <c r="QD82" s="366"/>
      <c r="QE82" s="366"/>
      <c r="QF82" s="366"/>
      <c r="QG82" s="366"/>
      <c r="QH82" s="366"/>
      <c r="QI82" s="366"/>
      <c r="QJ82" s="366"/>
      <c r="QK82" s="366"/>
      <c r="QL82" s="366"/>
      <c r="QM82" s="366"/>
      <c r="QN82" s="366"/>
      <c r="QO82" s="366"/>
      <c r="QP82" s="366"/>
      <c r="QQ82" s="366"/>
      <c r="QR82" s="366"/>
      <c r="QS82" s="366"/>
      <c r="QT82" s="366"/>
      <c r="QU82" s="366"/>
      <c r="QV82" s="366"/>
      <c r="QW82" s="366"/>
      <c r="QX82" s="366"/>
      <c r="QY82" s="366"/>
      <c r="QZ82" s="366"/>
      <c r="RA82" s="366"/>
      <c r="RB82" s="366"/>
      <c r="RC82" s="366"/>
      <c r="RD82" s="366"/>
      <c r="RE82" s="366"/>
      <c r="RF82" s="366"/>
      <c r="RG82" s="366"/>
      <c r="RH82" s="366"/>
      <c r="RI82" s="366"/>
      <c r="RJ82" s="366"/>
      <c r="RK82" s="366"/>
      <c r="RL82" s="366"/>
      <c r="RM82" s="366"/>
      <c r="RN82" s="366"/>
      <c r="RO82" s="366"/>
      <c r="RP82" s="366"/>
      <c r="RQ82" s="366"/>
      <c r="RR82" s="366"/>
      <c r="RS82" s="366"/>
      <c r="RT82" s="366"/>
      <c r="RU82" s="366"/>
      <c r="RV82" s="366"/>
      <c r="RW82" s="366"/>
      <c r="RX82" s="366"/>
      <c r="RY82" s="366"/>
      <c r="RZ82" s="366"/>
      <c r="SA82" s="366"/>
      <c r="SB82" s="366"/>
      <c r="SC82" s="366"/>
      <c r="SD82" s="366"/>
      <c r="SE82" s="366"/>
      <c r="SF82" s="366"/>
      <c r="SG82" s="366"/>
      <c r="SH82" s="366"/>
      <c r="SI82" s="366"/>
      <c r="SJ82" s="366"/>
      <c r="SK82" s="366"/>
      <c r="SL82" s="366"/>
      <c r="SM82" s="366"/>
      <c r="SN82" s="366"/>
      <c r="SO82" s="366"/>
      <c r="SP82" s="366"/>
      <c r="SQ82" s="366"/>
      <c r="SR82" s="366"/>
      <c r="SS82" s="366"/>
      <c r="ST82" s="366"/>
      <c r="SU82" s="366"/>
      <c r="SV82" s="366"/>
      <c r="SW82" s="366"/>
      <c r="SX82" s="366"/>
      <c r="SY82" s="366"/>
      <c r="SZ82" s="366"/>
      <c r="TA82" s="366"/>
      <c r="TB82" s="366"/>
      <c r="TC82" s="366"/>
      <c r="TD82" s="366"/>
      <c r="TE82" s="366"/>
      <c r="TF82" s="366"/>
      <c r="TG82" s="366"/>
      <c r="TH82" s="366"/>
      <c r="TI82" s="366"/>
      <c r="TJ82" s="366"/>
      <c r="TK82" s="366"/>
      <c r="TL82" s="366"/>
      <c r="TM82" s="366"/>
      <c r="TN82" s="366"/>
      <c r="TO82" s="366"/>
      <c r="TP82" s="366"/>
      <c r="TQ82" s="366"/>
      <c r="TR82" s="366"/>
      <c r="TS82" s="366"/>
      <c r="TT82" s="366"/>
      <c r="TU82" s="366"/>
      <c r="TV82" s="366"/>
      <c r="TW82" s="366"/>
      <c r="TX82" s="366"/>
      <c r="TY82" s="366"/>
      <c r="TZ82" s="366"/>
      <c r="UA82" s="366"/>
      <c r="UB82" s="366"/>
      <c r="UC82" s="366"/>
      <c r="UD82" s="366"/>
      <c r="UE82" s="366"/>
      <c r="UF82" s="366"/>
      <c r="UG82" s="366"/>
      <c r="UH82" s="366"/>
      <c r="UI82" s="366"/>
      <c r="UJ82" s="366"/>
      <c r="UK82" s="366"/>
      <c r="UL82" s="366"/>
      <c r="UM82" s="366"/>
      <c r="UN82" s="366"/>
      <c r="UO82" s="366"/>
      <c r="UP82" s="366"/>
      <c r="UQ82" s="366"/>
      <c r="UR82" s="366"/>
      <c r="US82" s="366"/>
      <c r="UT82" s="366"/>
      <c r="UU82" s="366"/>
      <c r="UV82" s="366"/>
      <c r="UW82" s="366"/>
      <c r="UX82" s="366"/>
      <c r="UY82" s="366"/>
      <c r="UZ82" s="366"/>
      <c r="VA82" s="366"/>
      <c r="VB82" s="366"/>
      <c r="VC82" s="366"/>
      <c r="VD82" s="366"/>
      <c r="VE82" s="366"/>
      <c r="VF82" s="366"/>
      <c r="VG82" s="366"/>
      <c r="VH82" s="366"/>
      <c r="VI82" s="366"/>
      <c r="VJ82" s="366"/>
      <c r="VK82" s="366"/>
      <c r="VL82" s="366"/>
      <c r="VM82" s="366"/>
      <c r="VN82" s="366"/>
      <c r="VO82" s="366"/>
      <c r="VP82" s="366"/>
      <c r="VQ82" s="366"/>
      <c r="VR82" s="366"/>
      <c r="VS82" s="366"/>
      <c r="VT82" s="366"/>
      <c r="VU82" s="366"/>
      <c r="VV82" s="366"/>
      <c r="VW82" s="366"/>
      <c r="VX82" s="366"/>
      <c r="VY82" s="366"/>
      <c r="VZ82" s="366"/>
      <c r="WA82" s="366"/>
      <c r="WB82" s="366"/>
      <c r="WC82" s="366"/>
      <c r="WD82" s="366"/>
      <c r="WE82" s="366"/>
      <c r="WF82" s="366"/>
      <c r="WG82" s="366"/>
      <c r="WH82" s="366"/>
      <c r="WI82" s="366"/>
      <c r="WJ82" s="366"/>
      <c r="WK82" s="366"/>
      <c r="WL82" s="366"/>
      <c r="WM82" s="366"/>
      <c r="WN82" s="366"/>
      <c r="WO82" s="366"/>
      <c r="WP82" s="366"/>
      <c r="WQ82" s="366"/>
      <c r="WR82" s="366"/>
      <c r="WS82" s="366"/>
      <c r="WT82" s="366"/>
      <c r="WU82" s="366"/>
      <c r="WV82" s="366"/>
      <c r="WW82" s="366"/>
      <c r="WX82" s="366"/>
      <c r="WY82" s="366"/>
      <c r="WZ82" s="366"/>
      <c r="XA82" s="366"/>
      <c r="XB82" s="366"/>
      <c r="XC82" s="366"/>
      <c r="XD82" s="366"/>
      <c r="XE82" s="366"/>
      <c r="XF82" s="366"/>
      <c r="XG82" s="366"/>
      <c r="XH82" s="366"/>
      <c r="XI82" s="366"/>
      <c r="XJ82" s="366"/>
      <c r="XK82" s="366"/>
      <c r="XL82" s="366"/>
      <c r="XM82" s="366"/>
      <c r="XN82" s="366"/>
      <c r="XO82" s="366"/>
      <c r="XP82" s="366"/>
      <c r="XQ82" s="366"/>
      <c r="XR82" s="366"/>
      <c r="XS82" s="366"/>
      <c r="XT82" s="366"/>
      <c r="XU82" s="366"/>
      <c r="XV82" s="366"/>
      <c r="XW82" s="366"/>
      <c r="XX82" s="366"/>
      <c r="XY82" s="366"/>
      <c r="XZ82" s="366"/>
      <c r="YA82" s="366"/>
      <c r="YB82" s="366"/>
      <c r="YC82" s="366"/>
      <c r="YD82" s="366"/>
      <c r="YE82" s="366"/>
      <c r="YF82" s="366"/>
      <c r="YG82" s="366"/>
      <c r="YH82" s="366"/>
      <c r="YI82" s="366"/>
      <c r="YJ82" s="366"/>
      <c r="YK82" s="366"/>
      <c r="YL82" s="366"/>
      <c r="YM82" s="366"/>
      <c r="YN82" s="366"/>
      <c r="YO82" s="366"/>
      <c r="YP82" s="366"/>
      <c r="YQ82" s="366"/>
      <c r="YR82" s="366"/>
      <c r="YS82" s="366"/>
      <c r="YT82" s="366"/>
      <c r="YU82" s="366"/>
      <c r="YV82" s="366"/>
      <c r="YW82" s="366"/>
      <c r="YX82" s="366"/>
      <c r="YY82" s="366"/>
      <c r="YZ82" s="366"/>
      <c r="ZA82" s="366"/>
      <c r="ZB82" s="366"/>
      <c r="ZC82" s="366"/>
      <c r="ZD82" s="366"/>
      <c r="ZE82" s="366"/>
      <c r="ZF82" s="366"/>
      <c r="ZG82" s="366"/>
      <c r="ZH82" s="366"/>
      <c r="ZI82" s="366"/>
      <c r="ZJ82" s="366"/>
      <c r="ZK82" s="366"/>
      <c r="ZL82" s="366"/>
      <c r="ZM82" s="366"/>
      <c r="ZN82" s="366"/>
      <c r="ZO82" s="366"/>
      <c r="ZP82" s="366"/>
      <c r="ZQ82" s="366"/>
      <c r="ZR82" s="366"/>
      <c r="ZS82" s="366"/>
      <c r="ZT82" s="366"/>
      <c r="ZU82" s="366"/>
      <c r="ZV82" s="366"/>
      <c r="ZW82" s="366"/>
      <c r="ZX82" s="366"/>
      <c r="ZY82" s="366"/>
      <c r="ZZ82" s="366"/>
      <c r="AAA82" s="366"/>
      <c r="AAB82" s="366"/>
      <c r="AAC82" s="366"/>
      <c r="AAD82" s="366"/>
      <c r="AAE82" s="366"/>
      <c r="AAF82" s="366"/>
      <c r="AAG82" s="366"/>
      <c r="AAH82" s="366"/>
      <c r="AAI82" s="366"/>
      <c r="AAJ82" s="366"/>
      <c r="AAK82" s="366"/>
      <c r="AAL82" s="366"/>
      <c r="AAM82" s="366"/>
      <c r="AAN82" s="366"/>
      <c r="AAO82" s="366"/>
      <c r="AAP82" s="366"/>
      <c r="AAQ82" s="366"/>
      <c r="AAR82" s="366"/>
      <c r="AAS82" s="366"/>
      <c r="AAT82" s="366"/>
      <c r="AAU82" s="366"/>
      <c r="AAV82" s="366"/>
      <c r="AAW82" s="366"/>
      <c r="AAX82" s="366"/>
      <c r="AAY82" s="366"/>
      <c r="AAZ82" s="366"/>
      <c r="ABA82" s="366"/>
      <c r="ABB82" s="366"/>
      <c r="ABC82" s="366"/>
      <c r="ABD82" s="366"/>
      <c r="ABE82" s="366"/>
      <c r="ABF82" s="366"/>
      <c r="ABG82" s="366"/>
      <c r="ABH82" s="366"/>
      <c r="ABI82" s="366"/>
      <c r="ABJ82" s="366"/>
      <c r="ABK82" s="366"/>
      <c r="ABL82" s="366"/>
      <c r="ABM82" s="366"/>
      <c r="ABN82" s="366"/>
      <c r="ABO82" s="366"/>
      <c r="ABP82" s="366"/>
      <c r="ABQ82" s="366"/>
      <c r="ABR82" s="366"/>
      <c r="ABS82" s="366"/>
      <c r="ABT82" s="366"/>
      <c r="ABU82" s="366"/>
      <c r="ABV82" s="366"/>
      <c r="ABW82" s="366"/>
      <c r="ABX82" s="366"/>
      <c r="ABY82" s="366"/>
      <c r="ABZ82" s="366"/>
      <c r="ACA82" s="366"/>
      <c r="ACB82" s="366"/>
      <c r="ACC82" s="366"/>
      <c r="ACD82" s="366"/>
      <c r="ACE82" s="366"/>
      <c r="ACF82" s="366"/>
      <c r="ACG82" s="366"/>
      <c r="ACH82" s="366"/>
      <c r="ACI82" s="366"/>
      <c r="ACJ82" s="366"/>
      <c r="ACK82" s="366"/>
      <c r="ACL82" s="366"/>
      <c r="ACM82" s="366"/>
      <c r="ACN82" s="366"/>
      <c r="ACO82" s="366"/>
      <c r="ACP82" s="366"/>
      <c r="ACQ82" s="366"/>
      <c r="ACR82" s="366"/>
      <c r="ACS82" s="366"/>
      <c r="ACT82" s="366"/>
      <c r="ACU82" s="366"/>
      <c r="ACV82" s="366"/>
      <c r="ACW82" s="366"/>
      <c r="ACX82" s="366"/>
      <c r="ACY82" s="366"/>
      <c r="ACZ82" s="366"/>
      <c r="ADA82" s="366"/>
      <c r="ADB82" s="366"/>
      <c r="ADC82" s="366"/>
      <c r="ADD82" s="366"/>
      <c r="ADE82" s="366"/>
      <c r="ADF82" s="366"/>
      <c r="ADG82" s="366"/>
      <c r="ADH82" s="366"/>
      <c r="ADI82" s="366"/>
      <c r="ADJ82" s="366"/>
      <c r="ADK82" s="366"/>
      <c r="ADL82" s="366"/>
      <c r="ADM82" s="366"/>
      <c r="ADN82" s="366"/>
      <c r="ADO82" s="366"/>
      <c r="ADP82" s="366"/>
      <c r="ADQ82" s="366"/>
      <c r="ADR82" s="366"/>
      <c r="ADS82" s="366"/>
      <c r="ADT82" s="366"/>
      <c r="ADU82" s="366"/>
      <c r="ADV82" s="366"/>
      <c r="ADW82" s="366"/>
      <c r="ADX82" s="366"/>
      <c r="ADY82" s="366"/>
      <c r="ADZ82" s="366"/>
      <c r="AEA82" s="366"/>
      <c r="AEB82" s="366"/>
      <c r="AEC82" s="366"/>
      <c r="AED82" s="366"/>
      <c r="AEE82" s="366"/>
      <c r="AEF82" s="366"/>
      <c r="AEG82" s="366"/>
      <c r="AEH82" s="366"/>
      <c r="AEI82" s="366"/>
      <c r="AEJ82" s="366"/>
      <c r="AEK82" s="366"/>
      <c r="AEL82" s="366"/>
      <c r="AEM82" s="366"/>
      <c r="AEN82" s="366"/>
      <c r="AEO82" s="366"/>
      <c r="AEP82" s="366"/>
      <c r="AEQ82" s="366"/>
      <c r="AER82" s="366"/>
      <c r="AES82" s="366"/>
      <c r="AET82" s="366"/>
      <c r="AEU82" s="366"/>
      <c r="AEV82" s="366"/>
      <c r="AEW82" s="366"/>
      <c r="AEX82" s="366"/>
      <c r="AEY82" s="366"/>
      <c r="AEZ82" s="366"/>
      <c r="AFA82" s="366"/>
      <c r="AFB82" s="366"/>
      <c r="AFC82" s="366"/>
      <c r="AFD82" s="366"/>
      <c r="AFE82" s="366"/>
      <c r="AFF82" s="366"/>
      <c r="AFG82" s="366"/>
      <c r="AFH82" s="366"/>
      <c r="AFI82" s="366"/>
      <c r="AFJ82" s="366"/>
      <c r="AFK82" s="366"/>
      <c r="AFL82" s="366"/>
      <c r="AFM82" s="366"/>
      <c r="AFN82" s="366"/>
      <c r="AFO82" s="366"/>
      <c r="AFP82" s="366"/>
      <c r="AFQ82" s="366"/>
      <c r="AFR82" s="366"/>
      <c r="AFS82" s="366"/>
      <c r="AFT82" s="366"/>
      <c r="AFU82" s="366"/>
      <c r="AFV82" s="366"/>
      <c r="AFW82" s="366"/>
      <c r="AFX82" s="366"/>
      <c r="AFY82" s="366"/>
      <c r="AFZ82" s="366"/>
      <c r="AGA82" s="366"/>
      <c r="AGB82" s="366"/>
      <c r="AGC82" s="366"/>
      <c r="AGD82" s="366"/>
      <c r="AGE82" s="366"/>
      <c r="AGF82" s="366"/>
      <c r="AGG82" s="366"/>
      <c r="AGH82" s="366"/>
      <c r="AGI82" s="366"/>
      <c r="AGJ82" s="366"/>
      <c r="AGK82" s="366"/>
      <c r="AGL82" s="366"/>
      <c r="AGM82" s="366"/>
      <c r="AGN82" s="366"/>
      <c r="AGO82" s="366"/>
      <c r="AGP82" s="366"/>
      <c r="AGQ82" s="366"/>
      <c r="AGR82" s="366"/>
      <c r="AGS82" s="366"/>
      <c r="AGT82" s="366"/>
      <c r="AGU82" s="366"/>
      <c r="AGV82" s="366"/>
      <c r="AGW82" s="366"/>
      <c r="AGX82" s="366"/>
      <c r="AGY82" s="366"/>
      <c r="AGZ82" s="366"/>
      <c r="AHA82" s="366"/>
      <c r="AHB82" s="366"/>
      <c r="AHC82" s="366"/>
      <c r="AHD82" s="366"/>
      <c r="AHE82" s="366"/>
      <c r="AHF82" s="366"/>
      <c r="AHG82" s="366"/>
      <c r="AHH82" s="366"/>
      <c r="AHI82" s="366"/>
      <c r="AHJ82" s="366"/>
      <c r="AHK82" s="366"/>
      <c r="AHL82" s="366"/>
      <c r="AHM82" s="366"/>
      <c r="AHN82" s="366"/>
      <c r="AHO82" s="366"/>
      <c r="AHP82" s="366"/>
      <c r="AHQ82" s="366"/>
      <c r="AHR82" s="366"/>
      <c r="AHS82" s="366"/>
      <c r="AHT82" s="366"/>
      <c r="AHU82" s="366"/>
      <c r="AHV82" s="366"/>
      <c r="AHW82" s="366"/>
      <c r="AHX82" s="366"/>
      <c r="AHY82" s="366"/>
      <c r="AHZ82" s="366"/>
      <c r="AIA82" s="366"/>
      <c r="AIB82" s="366"/>
      <c r="AIC82" s="366"/>
      <c r="AID82" s="366"/>
      <c r="AIE82" s="366"/>
      <c r="AIF82" s="366"/>
      <c r="AIG82" s="366"/>
      <c r="AIH82" s="366"/>
      <c r="AII82" s="366"/>
      <c r="AIJ82" s="366"/>
      <c r="AIK82" s="366"/>
      <c r="AIL82" s="366"/>
      <c r="AIM82" s="366"/>
      <c r="AIN82" s="366"/>
      <c r="AIO82" s="366"/>
      <c r="AIP82" s="366"/>
      <c r="AIQ82" s="366"/>
      <c r="AIR82" s="366"/>
      <c r="AIS82" s="366"/>
      <c r="AIT82" s="366"/>
      <c r="AIU82" s="366"/>
      <c r="AIV82" s="366"/>
      <c r="AIW82" s="366"/>
      <c r="AIX82" s="366"/>
      <c r="AIY82" s="366"/>
      <c r="AIZ82" s="366"/>
      <c r="AJA82" s="366"/>
      <c r="AJB82" s="366"/>
      <c r="AJC82" s="366"/>
      <c r="AJD82" s="366"/>
      <c r="AJE82" s="366"/>
      <c r="AJF82" s="366"/>
      <c r="AJG82" s="366"/>
      <c r="AJH82" s="366"/>
      <c r="AJI82" s="366"/>
      <c r="AJJ82" s="366"/>
      <c r="AJK82" s="366"/>
      <c r="AJL82" s="366"/>
      <c r="AJM82" s="366"/>
      <c r="AJN82" s="366"/>
      <c r="AJO82" s="366"/>
      <c r="AJP82" s="366"/>
      <c r="AJQ82" s="366"/>
      <c r="AJR82" s="366"/>
      <c r="AJS82" s="366"/>
      <c r="AJT82" s="366"/>
      <c r="AJU82" s="366"/>
      <c r="AJV82" s="366"/>
      <c r="AJW82" s="366"/>
      <c r="AJX82" s="366"/>
      <c r="AJY82" s="366"/>
      <c r="AJZ82" s="366"/>
      <c r="AKA82" s="366"/>
      <c r="AKB82" s="366"/>
      <c r="AKC82" s="366"/>
      <c r="AKD82" s="366"/>
      <c r="AKE82" s="366"/>
      <c r="AKF82" s="366"/>
      <c r="AKG82" s="366"/>
      <c r="AKH82" s="366"/>
      <c r="AKI82" s="366"/>
      <c r="AKJ82" s="366"/>
      <c r="AKK82" s="366"/>
      <c r="AKL82" s="366"/>
      <c r="AKM82" s="366"/>
      <c r="AKN82" s="366"/>
      <c r="AKO82" s="366"/>
      <c r="AKP82" s="366"/>
      <c r="AKQ82" s="366"/>
      <c r="AKR82" s="366"/>
      <c r="AKS82" s="366"/>
      <c r="AKT82" s="366"/>
      <c r="AKU82" s="366"/>
      <c r="AKV82" s="366"/>
      <c r="AKW82" s="366"/>
      <c r="AKX82" s="366"/>
      <c r="AKY82" s="366"/>
      <c r="AKZ82" s="366"/>
      <c r="ALA82" s="366"/>
      <c r="ALB82" s="366"/>
      <c r="ALC82" s="366"/>
      <c r="ALD82" s="366"/>
      <c r="ALE82" s="366"/>
      <c r="ALF82" s="366"/>
      <c r="ALG82" s="366"/>
      <c r="ALH82" s="366"/>
      <c r="ALI82" s="366"/>
      <c r="ALJ82" s="366"/>
      <c r="ALK82" s="366"/>
      <c r="ALL82" s="366"/>
      <c r="ALM82" s="366"/>
      <c r="ALN82" s="366"/>
      <c r="ALO82" s="366"/>
      <c r="ALP82" s="366"/>
      <c r="ALQ82" s="366"/>
      <c r="ALR82" s="366"/>
      <c r="ALS82" s="366"/>
      <c r="ALT82" s="366"/>
      <c r="ALU82" s="366"/>
      <c r="ALV82" s="366"/>
      <c r="ALW82" s="366"/>
      <c r="ALX82" s="366"/>
      <c r="ALY82" s="366"/>
      <c r="ALZ82" s="366"/>
      <c r="AMA82" s="366"/>
      <c r="AMB82" s="366"/>
      <c r="AMC82" s="366"/>
    </row>
    <row r="83" spans="1:1017" s="71" customFormat="1" ht="13.5" customHeight="1">
      <c r="A83" s="72">
        <f t="shared" si="2"/>
        <v>75</v>
      </c>
      <c r="B83" s="65"/>
      <c r="C83" s="65" t="s">
        <v>1505</v>
      </c>
      <c r="D83" s="65"/>
      <c r="E83" s="65"/>
      <c r="F83" s="65"/>
      <c r="G83" s="65"/>
      <c r="H83" s="449"/>
      <c r="I83" s="450" t="s">
        <v>1506</v>
      </c>
      <c r="J83" s="449" t="s">
        <v>1507</v>
      </c>
      <c r="K83" s="449" t="s">
        <v>117</v>
      </c>
      <c r="L83" s="451"/>
      <c r="M83" s="456" t="s">
        <v>118</v>
      </c>
      <c r="N83" s="103" t="s">
        <v>1508</v>
      </c>
      <c r="O83" s="452" t="s">
        <v>119</v>
      </c>
      <c r="P83" s="452"/>
      <c r="Q83" s="452"/>
      <c r="R83" s="77"/>
      <c r="S83" s="366"/>
      <c r="T83" s="366"/>
      <c r="U83" s="366"/>
      <c r="V83" s="366"/>
      <c r="W83" s="366"/>
      <c r="X83" s="366"/>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c r="BC83" s="366"/>
      <c r="BD83" s="366"/>
      <c r="BE83" s="366"/>
      <c r="BF83" s="366"/>
      <c r="BG83" s="366"/>
      <c r="BH83" s="366"/>
      <c r="BI83" s="366"/>
      <c r="BJ83" s="366"/>
      <c r="BK83" s="366"/>
      <c r="BL83" s="366"/>
      <c r="BM83" s="366"/>
      <c r="BN83" s="366"/>
      <c r="BO83" s="366"/>
      <c r="BP83" s="366"/>
      <c r="BQ83" s="366"/>
      <c r="BR83" s="366"/>
      <c r="BS83" s="366"/>
      <c r="BT83" s="366"/>
      <c r="BU83" s="366"/>
      <c r="BV83" s="366"/>
      <c r="BW83" s="366"/>
      <c r="BX83" s="366"/>
      <c r="BY83" s="366"/>
      <c r="BZ83" s="366"/>
      <c r="CA83" s="366"/>
      <c r="CB83" s="366"/>
      <c r="CC83" s="366"/>
      <c r="CD83" s="366"/>
      <c r="CE83" s="366"/>
      <c r="CF83" s="366"/>
      <c r="CG83" s="366"/>
      <c r="CH83" s="366"/>
      <c r="CI83" s="366"/>
      <c r="CJ83" s="366"/>
      <c r="CK83" s="366"/>
      <c r="CL83" s="366"/>
      <c r="CM83" s="366"/>
      <c r="CN83" s="366"/>
      <c r="CO83" s="366"/>
      <c r="CP83" s="366"/>
      <c r="CQ83" s="366"/>
      <c r="CR83" s="366"/>
      <c r="CS83" s="366"/>
      <c r="CT83" s="366"/>
      <c r="CU83" s="366"/>
      <c r="CV83" s="366"/>
      <c r="CW83" s="366"/>
      <c r="CX83" s="366"/>
      <c r="CY83" s="366"/>
      <c r="CZ83" s="366"/>
      <c r="DA83" s="366"/>
      <c r="DB83" s="366"/>
      <c r="DC83" s="366"/>
      <c r="DD83" s="366"/>
      <c r="DE83" s="366"/>
      <c r="DF83" s="366"/>
      <c r="DG83" s="366"/>
      <c r="DH83" s="366"/>
      <c r="DI83" s="366"/>
      <c r="DJ83" s="366"/>
      <c r="DK83" s="366"/>
      <c r="DL83" s="366"/>
      <c r="DM83" s="366"/>
      <c r="DN83" s="366"/>
      <c r="DO83" s="366"/>
      <c r="DP83" s="366"/>
      <c r="DQ83" s="366"/>
      <c r="DR83" s="366"/>
      <c r="DS83" s="366"/>
      <c r="DT83" s="366"/>
      <c r="DU83" s="366"/>
      <c r="DV83" s="366"/>
      <c r="DW83" s="366"/>
      <c r="DX83" s="366"/>
      <c r="DY83" s="366"/>
      <c r="DZ83" s="366"/>
      <c r="EA83" s="366"/>
      <c r="EB83" s="366"/>
      <c r="EC83" s="366"/>
      <c r="ED83" s="366"/>
      <c r="EE83" s="366"/>
      <c r="EF83" s="366"/>
      <c r="EG83" s="366"/>
      <c r="EH83" s="366"/>
      <c r="EI83" s="366"/>
      <c r="EJ83" s="366"/>
      <c r="EK83" s="366"/>
      <c r="EL83" s="366"/>
      <c r="EM83" s="366"/>
      <c r="EN83" s="366"/>
      <c r="EO83" s="366"/>
      <c r="EP83" s="366"/>
      <c r="EQ83" s="366"/>
      <c r="ER83" s="366"/>
      <c r="ES83" s="366"/>
      <c r="ET83" s="366"/>
      <c r="EU83" s="366"/>
      <c r="EV83" s="366"/>
      <c r="EW83" s="366"/>
      <c r="EX83" s="366"/>
      <c r="EY83" s="366"/>
      <c r="EZ83" s="366"/>
      <c r="FA83" s="366"/>
      <c r="FB83" s="366"/>
      <c r="FC83" s="366"/>
      <c r="FD83" s="366"/>
      <c r="FE83" s="366"/>
      <c r="FF83" s="366"/>
      <c r="FG83" s="366"/>
      <c r="FH83" s="366"/>
      <c r="FI83" s="366"/>
      <c r="FJ83" s="366"/>
      <c r="FK83" s="366"/>
      <c r="FL83" s="366"/>
      <c r="FM83" s="366"/>
      <c r="FN83" s="366"/>
      <c r="FO83" s="366"/>
      <c r="FP83" s="366"/>
      <c r="FQ83" s="366"/>
      <c r="FR83" s="366"/>
      <c r="FS83" s="366"/>
      <c r="FT83" s="366"/>
      <c r="FU83" s="366"/>
      <c r="FV83" s="366"/>
      <c r="FW83" s="366"/>
      <c r="FX83" s="366"/>
      <c r="FY83" s="366"/>
      <c r="FZ83" s="366"/>
      <c r="GA83" s="366"/>
      <c r="GB83" s="366"/>
      <c r="GC83" s="366"/>
      <c r="GD83" s="366"/>
      <c r="GE83" s="366"/>
      <c r="GF83" s="366"/>
      <c r="GG83" s="366"/>
      <c r="GH83" s="366"/>
      <c r="GI83" s="366"/>
      <c r="GJ83" s="366"/>
      <c r="GK83" s="366"/>
      <c r="GL83" s="366"/>
      <c r="GM83" s="366"/>
      <c r="GN83" s="366"/>
      <c r="GO83" s="366"/>
      <c r="GP83" s="366"/>
      <c r="GQ83" s="366"/>
      <c r="GR83" s="366"/>
      <c r="GS83" s="366"/>
      <c r="GT83" s="366"/>
      <c r="GU83" s="366"/>
      <c r="GV83" s="366"/>
      <c r="GW83" s="366"/>
      <c r="GX83" s="366"/>
      <c r="GY83" s="366"/>
      <c r="GZ83" s="366"/>
      <c r="HA83" s="366"/>
      <c r="HB83" s="366"/>
      <c r="HC83" s="366"/>
      <c r="HD83" s="366"/>
      <c r="HE83" s="366"/>
      <c r="HF83" s="366"/>
      <c r="HG83" s="366"/>
      <c r="HH83" s="366"/>
      <c r="HI83" s="366"/>
      <c r="HJ83" s="366"/>
      <c r="HK83" s="366"/>
      <c r="HL83" s="366"/>
      <c r="HM83" s="366"/>
      <c r="HN83" s="366"/>
      <c r="HO83" s="366"/>
      <c r="HP83" s="366"/>
      <c r="HQ83" s="366"/>
      <c r="HR83" s="366"/>
      <c r="HS83" s="366"/>
      <c r="HT83" s="366"/>
      <c r="HU83" s="366"/>
      <c r="HV83" s="366"/>
      <c r="HW83" s="366"/>
      <c r="HX83" s="366"/>
      <c r="HY83" s="366"/>
      <c r="HZ83" s="366"/>
      <c r="IA83" s="366"/>
      <c r="IB83" s="366"/>
      <c r="IC83" s="366"/>
      <c r="ID83" s="366"/>
      <c r="IE83" s="366"/>
      <c r="IF83" s="366"/>
      <c r="IG83" s="366"/>
      <c r="IH83" s="366"/>
      <c r="II83" s="366"/>
      <c r="IJ83" s="366"/>
      <c r="IK83" s="366"/>
      <c r="IL83" s="366"/>
      <c r="IM83" s="366"/>
      <c r="IN83" s="366"/>
      <c r="IO83" s="366"/>
      <c r="IP83" s="366"/>
      <c r="IQ83" s="366"/>
      <c r="IR83" s="366"/>
      <c r="IS83" s="366"/>
      <c r="IT83" s="366"/>
      <c r="IU83" s="366"/>
      <c r="IV83" s="366"/>
      <c r="IW83" s="366"/>
      <c r="IX83" s="366"/>
      <c r="IY83" s="366"/>
      <c r="IZ83" s="366"/>
      <c r="JA83" s="366"/>
      <c r="JB83" s="366"/>
      <c r="JC83" s="366"/>
      <c r="JD83" s="366"/>
      <c r="JE83" s="366"/>
      <c r="JF83" s="366"/>
      <c r="JG83" s="366"/>
      <c r="JH83" s="366"/>
      <c r="JI83" s="366"/>
      <c r="JJ83" s="366"/>
      <c r="JK83" s="366"/>
      <c r="JL83" s="366"/>
      <c r="JM83" s="366"/>
      <c r="JN83" s="366"/>
      <c r="JO83" s="366"/>
      <c r="JP83" s="366"/>
      <c r="JQ83" s="366"/>
      <c r="JR83" s="366"/>
      <c r="JS83" s="366"/>
      <c r="JT83" s="366"/>
      <c r="JU83" s="366"/>
      <c r="JV83" s="366"/>
      <c r="JW83" s="366"/>
      <c r="JX83" s="366"/>
      <c r="JY83" s="366"/>
      <c r="JZ83" s="366"/>
      <c r="KA83" s="366"/>
      <c r="KB83" s="366"/>
      <c r="KC83" s="366"/>
      <c r="KD83" s="366"/>
      <c r="KE83" s="366"/>
      <c r="KF83" s="366"/>
      <c r="KG83" s="366"/>
      <c r="KH83" s="366"/>
      <c r="KI83" s="366"/>
      <c r="KJ83" s="366"/>
      <c r="KK83" s="366"/>
      <c r="KL83" s="366"/>
      <c r="KM83" s="366"/>
      <c r="KN83" s="366"/>
      <c r="KO83" s="366"/>
      <c r="KP83" s="366"/>
      <c r="KQ83" s="366"/>
      <c r="KR83" s="366"/>
      <c r="KS83" s="366"/>
      <c r="KT83" s="366"/>
      <c r="KU83" s="366"/>
      <c r="KV83" s="366"/>
      <c r="KW83" s="366"/>
      <c r="KX83" s="366"/>
      <c r="KY83" s="366"/>
      <c r="KZ83" s="366"/>
      <c r="LA83" s="366"/>
      <c r="LB83" s="366"/>
      <c r="LC83" s="366"/>
      <c r="LD83" s="366"/>
      <c r="LE83" s="366"/>
      <c r="LF83" s="366"/>
      <c r="LG83" s="366"/>
      <c r="LH83" s="366"/>
      <c r="LI83" s="366"/>
      <c r="LJ83" s="366"/>
      <c r="LK83" s="366"/>
      <c r="LL83" s="366"/>
      <c r="LM83" s="366"/>
      <c r="LN83" s="366"/>
      <c r="LO83" s="366"/>
      <c r="LP83" s="366"/>
      <c r="LQ83" s="366"/>
      <c r="LR83" s="366"/>
      <c r="LS83" s="366"/>
      <c r="LT83" s="366"/>
      <c r="LU83" s="366"/>
      <c r="LV83" s="366"/>
      <c r="LW83" s="366"/>
      <c r="LX83" s="366"/>
      <c r="LY83" s="366"/>
      <c r="LZ83" s="366"/>
      <c r="MA83" s="366"/>
      <c r="MB83" s="366"/>
      <c r="MC83" s="366"/>
      <c r="MD83" s="366"/>
      <c r="ME83" s="366"/>
      <c r="MF83" s="366"/>
      <c r="MG83" s="366"/>
      <c r="MH83" s="366"/>
      <c r="MI83" s="366"/>
      <c r="MJ83" s="366"/>
      <c r="MK83" s="366"/>
      <c r="ML83" s="366"/>
      <c r="MM83" s="366"/>
      <c r="MN83" s="366"/>
      <c r="MO83" s="366"/>
      <c r="MP83" s="366"/>
      <c r="MQ83" s="366"/>
      <c r="MR83" s="366"/>
      <c r="MS83" s="366"/>
      <c r="MT83" s="366"/>
      <c r="MU83" s="366"/>
      <c r="MV83" s="366"/>
      <c r="MW83" s="366"/>
      <c r="MX83" s="366"/>
      <c r="MY83" s="366"/>
      <c r="MZ83" s="366"/>
      <c r="NA83" s="366"/>
      <c r="NB83" s="366"/>
      <c r="NC83" s="366"/>
      <c r="ND83" s="366"/>
      <c r="NE83" s="366"/>
      <c r="NF83" s="366"/>
      <c r="NG83" s="366"/>
      <c r="NH83" s="366"/>
      <c r="NI83" s="366"/>
      <c r="NJ83" s="366"/>
      <c r="NK83" s="366"/>
      <c r="NL83" s="366"/>
      <c r="NM83" s="366"/>
      <c r="NN83" s="366"/>
      <c r="NO83" s="366"/>
      <c r="NP83" s="366"/>
      <c r="NQ83" s="366"/>
      <c r="NR83" s="366"/>
      <c r="NS83" s="366"/>
      <c r="NT83" s="366"/>
      <c r="NU83" s="366"/>
      <c r="NV83" s="366"/>
      <c r="NW83" s="366"/>
      <c r="NX83" s="366"/>
      <c r="NY83" s="366"/>
      <c r="NZ83" s="366"/>
      <c r="OA83" s="366"/>
      <c r="OB83" s="366"/>
      <c r="OC83" s="366"/>
      <c r="OD83" s="366"/>
      <c r="OE83" s="366"/>
      <c r="OF83" s="366"/>
      <c r="OG83" s="366"/>
      <c r="OH83" s="366"/>
      <c r="OI83" s="366"/>
      <c r="OJ83" s="366"/>
      <c r="OK83" s="366"/>
      <c r="OL83" s="366"/>
      <c r="OM83" s="366"/>
      <c r="ON83" s="366"/>
      <c r="OO83" s="366"/>
      <c r="OP83" s="366"/>
      <c r="OQ83" s="366"/>
      <c r="OR83" s="366"/>
      <c r="OS83" s="366"/>
      <c r="OT83" s="366"/>
      <c r="OU83" s="366"/>
      <c r="OV83" s="366"/>
      <c r="OW83" s="366"/>
      <c r="OX83" s="366"/>
      <c r="OY83" s="366"/>
      <c r="OZ83" s="366"/>
      <c r="PA83" s="366"/>
      <c r="PB83" s="366"/>
      <c r="PC83" s="366"/>
      <c r="PD83" s="366"/>
      <c r="PE83" s="366"/>
      <c r="PF83" s="366"/>
      <c r="PG83" s="366"/>
      <c r="PH83" s="366"/>
      <c r="PI83" s="366"/>
      <c r="PJ83" s="366"/>
      <c r="PK83" s="366"/>
      <c r="PL83" s="366"/>
      <c r="PM83" s="366"/>
      <c r="PN83" s="366"/>
      <c r="PO83" s="366"/>
      <c r="PP83" s="366"/>
      <c r="PQ83" s="366"/>
      <c r="PR83" s="366"/>
      <c r="PS83" s="366"/>
      <c r="PT83" s="366"/>
      <c r="PU83" s="366"/>
      <c r="PV83" s="366"/>
      <c r="PW83" s="366"/>
      <c r="PX83" s="366"/>
      <c r="PY83" s="366"/>
      <c r="PZ83" s="366"/>
      <c r="QA83" s="366"/>
      <c r="QB83" s="366"/>
      <c r="QC83" s="366"/>
      <c r="QD83" s="366"/>
      <c r="QE83" s="366"/>
      <c r="QF83" s="366"/>
      <c r="QG83" s="366"/>
      <c r="QH83" s="366"/>
      <c r="QI83" s="366"/>
      <c r="QJ83" s="366"/>
      <c r="QK83" s="366"/>
      <c r="QL83" s="366"/>
      <c r="QM83" s="366"/>
      <c r="QN83" s="366"/>
      <c r="QO83" s="366"/>
      <c r="QP83" s="366"/>
      <c r="QQ83" s="366"/>
      <c r="QR83" s="366"/>
      <c r="QS83" s="366"/>
      <c r="QT83" s="366"/>
      <c r="QU83" s="366"/>
      <c r="QV83" s="366"/>
      <c r="QW83" s="366"/>
      <c r="QX83" s="366"/>
      <c r="QY83" s="366"/>
      <c r="QZ83" s="366"/>
      <c r="RA83" s="366"/>
      <c r="RB83" s="366"/>
      <c r="RC83" s="366"/>
      <c r="RD83" s="366"/>
      <c r="RE83" s="366"/>
      <c r="RF83" s="366"/>
      <c r="RG83" s="366"/>
      <c r="RH83" s="366"/>
      <c r="RI83" s="366"/>
      <c r="RJ83" s="366"/>
      <c r="RK83" s="366"/>
      <c r="RL83" s="366"/>
      <c r="RM83" s="366"/>
      <c r="RN83" s="366"/>
      <c r="RO83" s="366"/>
      <c r="RP83" s="366"/>
      <c r="RQ83" s="366"/>
      <c r="RR83" s="366"/>
      <c r="RS83" s="366"/>
      <c r="RT83" s="366"/>
      <c r="RU83" s="366"/>
      <c r="RV83" s="366"/>
      <c r="RW83" s="366"/>
      <c r="RX83" s="366"/>
      <c r="RY83" s="366"/>
      <c r="RZ83" s="366"/>
      <c r="SA83" s="366"/>
      <c r="SB83" s="366"/>
      <c r="SC83" s="366"/>
      <c r="SD83" s="366"/>
      <c r="SE83" s="366"/>
      <c r="SF83" s="366"/>
      <c r="SG83" s="366"/>
      <c r="SH83" s="366"/>
      <c r="SI83" s="366"/>
      <c r="SJ83" s="366"/>
      <c r="SK83" s="366"/>
      <c r="SL83" s="366"/>
      <c r="SM83" s="366"/>
      <c r="SN83" s="366"/>
      <c r="SO83" s="366"/>
      <c r="SP83" s="366"/>
      <c r="SQ83" s="366"/>
      <c r="SR83" s="366"/>
      <c r="SS83" s="366"/>
      <c r="ST83" s="366"/>
      <c r="SU83" s="366"/>
      <c r="SV83" s="366"/>
      <c r="SW83" s="366"/>
      <c r="SX83" s="366"/>
      <c r="SY83" s="366"/>
      <c r="SZ83" s="366"/>
      <c r="TA83" s="366"/>
      <c r="TB83" s="366"/>
      <c r="TC83" s="366"/>
      <c r="TD83" s="366"/>
      <c r="TE83" s="366"/>
      <c r="TF83" s="366"/>
      <c r="TG83" s="366"/>
      <c r="TH83" s="366"/>
      <c r="TI83" s="366"/>
      <c r="TJ83" s="366"/>
      <c r="TK83" s="366"/>
      <c r="TL83" s="366"/>
      <c r="TM83" s="366"/>
      <c r="TN83" s="366"/>
      <c r="TO83" s="366"/>
      <c r="TP83" s="366"/>
      <c r="TQ83" s="366"/>
      <c r="TR83" s="366"/>
      <c r="TS83" s="366"/>
      <c r="TT83" s="366"/>
      <c r="TU83" s="366"/>
      <c r="TV83" s="366"/>
      <c r="TW83" s="366"/>
      <c r="TX83" s="366"/>
      <c r="TY83" s="366"/>
      <c r="TZ83" s="366"/>
      <c r="UA83" s="366"/>
      <c r="UB83" s="366"/>
      <c r="UC83" s="366"/>
      <c r="UD83" s="366"/>
      <c r="UE83" s="366"/>
      <c r="UF83" s="366"/>
      <c r="UG83" s="366"/>
      <c r="UH83" s="366"/>
      <c r="UI83" s="366"/>
      <c r="UJ83" s="366"/>
      <c r="UK83" s="366"/>
      <c r="UL83" s="366"/>
      <c r="UM83" s="366"/>
      <c r="UN83" s="366"/>
      <c r="UO83" s="366"/>
      <c r="UP83" s="366"/>
      <c r="UQ83" s="366"/>
      <c r="UR83" s="366"/>
      <c r="US83" s="366"/>
      <c r="UT83" s="366"/>
      <c r="UU83" s="366"/>
      <c r="UV83" s="366"/>
      <c r="UW83" s="366"/>
      <c r="UX83" s="366"/>
      <c r="UY83" s="366"/>
      <c r="UZ83" s="366"/>
      <c r="VA83" s="366"/>
      <c r="VB83" s="366"/>
      <c r="VC83" s="366"/>
      <c r="VD83" s="366"/>
      <c r="VE83" s="366"/>
      <c r="VF83" s="366"/>
      <c r="VG83" s="366"/>
      <c r="VH83" s="366"/>
      <c r="VI83" s="366"/>
      <c r="VJ83" s="366"/>
      <c r="VK83" s="366"/>
      <c r="VL83" s="366"/>
      <c r="VM83" s="366"/>
      <c r="VN83" s="366"/>
      <c r="VO83" s="366"/>
      <c r="VP83" s="366"/>
      <c r="VQ83" s="366"/>
      <c r="VR83" s="366"/>
      <c r="VS83" s="366"/>
      <c r="VT83" s="366"/>
      <c r="VU83" s="366"/>
      <c r="VV83" s="366"/>
      <c r="VW83" s="366"/>
      <c r="VX83" s="366"/>
      <c r="VY83" s="366"/>
      <c r="VZ83" s="366"/>
      <c r="WA83" s="366"/>
      <c r="WB83" s="366"/>
      <c r="WC83" s="366"/>
      <c r="WD83" s="366"/>
      <c r="WE83" s="366"/>
      <c r="WF83" s="366"/>
      <c r="WG83" s="366"/>
      <c r="WH83" s="366"/>
      <c r="WI83" s="366"/>
      <c r="WJ83" s="366"/>
      <c r="WK83" s="366"/>
      <c r="WL83" s="366"/>
      <c r="WM83" s="366"/>
      <c r="WN83" s="366"/>
      <c r="WO83" s="366"/>
      <c r="WP83" s="366"/>
      <c r="WQ83" s="366"/>
      <c r="WR83" s="366"/>
      <c r="WS83" s="366"/>
      <c r="WT83" s="366"/>
      <c r="WU83" s="366"/>
      <c r="WV83" s="366"/>
      <c r="WW83" s="366"/>
      <c r="WX83" s="366"/>
      <c r="WY83" s="366"/>
      <c r="WZ83" s="366"/>
      <c r="XA83" s="366"/>
      <c r="XB83" s="366"/>
      <c r="XC83" s="366"/>
      <c r="XD83" s="366"/>
      <c r="XE83" s="366"/>
      <c r="XF83" s="366"/>
      <c r="XG83" s="366"/>
      <c r="XH83" s="366"/>
      <c r="XI83" s="366"/>
      <c r="XJ83" s="366"/>
      <c r="XK83" s="366"/>
      <c r="XL83" s="366"/>
      <c r="XM83" s="366"/>
      <c r="XN83" s="366"/>
      <c r="XO83" s="366"/>
      <c r="XP83" s="366"/>
      <c r="XQ83" s="366"/>
      <c r="XR83" s="366"/>
      <c r="XS83" s="366"/>
      <c r="XT83" s="366"/>
      <c r="XU83" s="366"/>
      <c r="XV83" s="366"/>
      <c r="XW83" s="366"/>
      <c r="XX83" s="366"/>
      <c r="XY83" s="366"/>
      <c r="XZ83" s="366"/>
      <c r="YA83" s="366"/>
      <c r="YB83" s="366"/>
      <c r="YC83" s="366"/>
      <c r="YD83" s="366"/>
      <c r="YE83" s="366"/>
      <c r="YF83" s="366"/>
      <c r="YG83" s="366"/>
      <c r="YH83" s="366"/>
      <c r="YI83" s="366"/>
      <c r="YJ83" s="366"/>
      <c r="YK83" s="366"/>
      <c r="YL83" s="366"/>
      <c r="YM83" s="366"/>
      <c r="YN83" s="366"/>
      <c r="YO83" s="366"/>
      <c r="YP83" s="366"/>
      <c r="YQ83" s="366"/>
      <c r="YR83" s="366"/>
      <c r="YS83" s="366"/>
      <c r="YT83" s="366"/>
      <c r="YU83" s="366"/>
      <c r="YV83" s="366"/>
      <c r="YW83" s="366"/>
      <c r="YX83" s="366"/>
      <c r="YY83" s="366"/>
      <c r="YZ83" s="366"/>
      <c r="ZA83" s="366"/>
      <c r="ZB83" s="366"/>
      <c r="ZC83" s="366"/>
      <c r="ZD83" s="366"/>
      <c r="ZE83" s="366"/>
      <c r="ZF83" s="366"/>
      <c r="ZG83" s="366"/>
      <c r="ZH83" s="366"/>
      <c r="ZI83" s="366"/>
      <c r="ZJ83" s="366"/>
      <c r="ZK83" s="366"/>
      <c r="ZL83" s="366"/>
      <c r="ZM83" s="366"/>
      <c r="ZN83" s="366"/>
      <c r="ZO83" s="366"/>
      <c r="ZP83" s="366"/>
      <c r="ZQ83" s="366"/>
      <c r="ZR83" s="366"/>
      <c r="ZS83" s="366"/>
      <c r="ZT83" s="366"/>
      <c r="ZU83" s="366"/>
      <c r="ZV83" s="366"/>
      <c r="ZW83" s="366"/>
      <c r="ZX83" s="366"/>
      <c r="ZY83" s="366"/>
      <c r="ZZ83" s="366"/>
      <c r="AAA83" s="366"/>
      <c r="AAB83" s="366"/>
      <c r="AAC83" s="366"/>
      <c r="AAD83" s="366"/>
      <c r="AAE83" s="366"/>
      <c r="AAF83" s="366"/>
      <c r="AAG83" s="366"/>
      <c r="AAH83" s="366"/>
      <c r="AAI83" s="366"/>
      <c r="AAJ83" s="366"/>
      <c r="AAK83" s="366"/>
      <c r="AAL83" s="366"/>
      <c r="AAM83" s="366"/>
      <c r="AAN83" s="366"/>
      <c r="AAO83" s="366"/>
      <c r="AAP83" s="366"/>
      <c r="AAQ83" s="366"/>
      <c r="AAR83" s="366"/>
      <c r="AAS83" s="366"/>
      <c r="AAT83" s="366"/>
      <c r="AAU83" s="366"/>
      <c r="AAV83" s="366"/>
      <c r="AAW83" s="366"/>
      <c r="AAX83" s="366"/>
      <c r="AAY83" s="366"/>
      <c r="AAZ83" s="366"/>
      <c r="ABA83" s="366"/>
      <c r="ABB83" s="366"/>
      <c r="ABC83" s="366"/>
      <c r="ABD83" s="366"/>
      <c r="ABE83" s="366"/>
      <c r="ABF83" s="366"/>
      <c r="ABG83" s="366"/>
      <c r="ABH83" s="366"/>
      <c r="ABI83" s="366"/>
      <c r="ABJ83" s="366"/>
      <c r="ABK83" s="366"/>
      <c r="ABL83" s="366"/>
      <c r="ABM83" s="366"/>
      <c r="ABN83" s="366"/>
      <c r="ABO83" s="366"/>
      <c r="ABP83" s="366"/>
      <c r="ABQ83" s="366"/>
      <c r="ABR83" s="366"/>
      <c r="ABS83" s="366"/>
      <c r="ABT83" s="366"/>
      <c r="ABU83" s="366"/>
      <c r="ABV83" s="366"/>
      <c r="ABW83" s="366"/>
      <c r="ABX83" s="366"/>
      <c r="ABY83" s="366"/>
      <c r="ABZ83" s="366"/>
      <c r="ACA83" s="366"/>
      <c r="ACB83" s="366"/>
      <c r="ACC83" s="366"/>
      <c r="ACD83" s="366"/>
      <c r="ACE83" s="366"/>
      <c r="ACF83" s="366"/>
      <c r="ACG83" s="366"/>
      <c r="ACH83" s="366"/>
      <c r="ACI83" s="366"/>
      <c r="ACJ83" s="366"/>
      <c r="ACK83" s="366"/>
      <c r="ACL83" s="366"/>
      <c r="ACM83" s="366"/>
      <c r="ACN83" s="366"/>
      <c r="ACO83" s="366"/>
      <c r="ACP83" s="366"/>
      <c r="ACQ83" s="366"/>
      <c r="ACR83" s="366"/>
      <c r="ACS83" s="366"/>
      <c r="ACT83" s="366"/>
      <c r="ACU83" s="366"/>
      <c r="ACV83" s="366"/>
      <c r="ACW83" s="366"/>
      <c r="ACX83" s="366"/>
      <c r="ACY83" s="366"/>
      <c r="ACZ83" s="366"/>
      <c r="ADA83" s="366"/>
      <c r="ADB83" s="366"/>
      <c r="ADC83" s="366"/>
      <c r="ADD83" s="366"/>
      <c r="ADE83" s="366"/>
      <c r="ADF83" s="366"/>
      <c r="ADG83" s="366"/>
      <c r="ADH83" s="366"/>
      <c r="ADI83" s="366"/>
      <c r="ADJ83" s="366"/>
      <c r="ADK83" s="366"/>
      <c r="ADL83" s="366"/>
      <c r="ADM83" s="366"/>
      <c r="ADN83" s="366"/>
      <c r="ADO83" s="366"/>
      <c r="ADP83" s="366"/>
      <c r="ADQ83" s="366"/>
      <c r="ADR83" s="366"/>
      <c r="ADS83" s="366"/>
      <c r="ADT83" s="366"/>
      <c r="ADU83" s="366"/>
      <c r="ADV83" s="366"/>
      <c r="ADW83" s="366"/>
      <c r="ADX83" s="366"/>
      <c r="ADY83" s="366"/>
      <c r="ADZ83" s="366"/>
      <c r="AEA83" s="366"/>
      <c r="AEB83" s="366"/>
      <c r="AEC83" s="366"/>
      <c r="AED83" s="366"/>
      <c r="AEE83" s="366"/>
      <c r="AEF83" s="366"/>
      <c r="AEG83" s="366"/>
      <c r="AEH83" s="366"/>
      <c r="AEI83" s="366"/>
      <c r="AEJ83" s="366"/>
      <c r="AEK83" s="366"/>
      <c r="AEL83" s="366"/>
      <c r="AEM83" s="366"/>
      <c r="AEN83" s="366"/>
      <c r="AEO83" s="366"/>
      <c r="AEP83" s="366"/>
      <c r="AEQ83" s="366"/>
      <c r="AER83" s="366"/>
      <c r="AES83" s="366"/>
      <c r="AET83" s="366"/>
      <c r="AEU83" s="366"/>
      <c r="AEV83" s="366"/>
      <c r="AEW83" s="366"/>
      <c r="AEX83" s="366"/>
      <c r="AEY83" s="366"/>
      <c r="AEZ83" s="366"/>
      <c r="AFA83" s="366"/>
      <c r="AFB83" s="366"/>
      <c r="AFC83" s="366"/>
      <c r="AFD83" s="366"/>
      <c r="AFE83" s="366"/>
      <c r="AFF83" s="366"/>
      <c r="AFG83" s="366"/>
      <c r="AFH83" s="366"/>
      <c r="AFI83" s="366"/>
      <c r="AFJ83" s="366"/>
      <c r="AFK83" s="366"/>
      <c r="AFL83" s="366"/>
      <c r="AFM83" s="366"/>
      <c r="AFN83" s="366"/>
      <c r="AFO83" s="366"/>
      <c r="AFP83" s="366"/>
      <c r="AFQ83" s="366"/>
      <c r="AFR83" s="366"/>
      <c r="AFS83" s="366"/>
      <c r="AFT83" s="366"/>
      <c r="AFU83" s="366"/>
      <c r="AFV83" s="366"/>
      <c r="AFW83" s="366"/>
      <c r="AFX83" s="366"/>
      <c r="AFY83" s="366"/>
      <c r="AFZ83" s="366"/>
      <c r="AGA83" s="366"/>
      <c r="AGB83" s="366"/>
      <c r="AGC83" s="366"/>
      <c r="AGD83" s="366"/>
      <c r="AGE83" s="366"/>
      <c r="AGF83" s="366"/>
      <c r="AGG83" s="366"/>
      <c r="AGH83" s="366"/>
      <c r="AGI83" s="366"/>
      <c r="AGJ83" s="366"/>
      <c r="AGK83" s="366"/>
      <c r="AGL83" s="366"/>
      <c r="AGM83" s="366"/>
      <c r="AGN83" s="366"/>
      <c r="AGO83" s="366"/>
      <c r="AGP83" s="366"/>
      <c r="AGQ83" s="366"/>
      <c r="AGR83" s="366"/>
      <c r="AGS83" s="366"/>
      <c r="AGT83" s="366"/>
      <c r="AGU83" s="366"/>
      <c r="AGV83" s="366"/>
      <c r="AGW83" s="366"/>
      <c r="AGX83" s="366"/>
      <c r="AGY83" s="366"/>
      <c r="AGZ83" s="366"/>
      <c r="AHA83" s="366"/>
      <c r="AHB83" s="366"/>
      <c r="AHC83" s="366"/>
      <c r="AHD83" s="366"/>
      <c r="AHE83" s="366"/>
      <c r="AHF83" s="366"/>
      <c r="AHG83" s="366"/>
      <c r="AHH83" s="366"/>
      <c r="AHI83" s="366"/>
      <c r="AHJ83" s="366"/>
      <c r="AHK83" s="366"/>
      <c r="AHL83" s="366"/>
      <c r="AHM83" s="366"/>
      <c r="AHN83" s="366"/>
      <c r="AHO83" s="366"/>
      <c r="AHP83" s="366"/>
      <c r="AHQ83" s="366"/>
      <c r="AHR83" s="366"/>
      <c r="AHS83" s="366"/>
      <c r="AHT83" s="366"/>
      <c r="AHU83" s="366"/>
      <c r="AHV83" s="366"/>
      <c r="AHW83" s="366"/>
      <c r="AHX83" s="366"/>
      <c r="AHY83" s="366"/>
      <c r="AHZ83" s="366"/>
      <c r="AIA83" s="366"/>
      <c r="AIB83" s="366"/>
      <c r="AIC83" s="366"/>
      <c r="AID83" s="366"/>
      <c r="AIE83" s="366"/>
      <c r="AIF83" s="366"/>
      <c r="AIG83" s="366"/>
      <c r="AIH83" s="366"/>
      <c r="AII83" s="366"/>
      <c r="AIJ83" s="366"/>
      <c r="AIK83" s="366"/>
      <c r="AIL83" s="366"/>
      <c r="AIM83" s="366"/>
      <c r="AIN83" s="366"/>
      <c r="AIO83" s="366"/>
      <c r="AIP83" s="366"/>
      <c r="AIQ83" s="366"/>
      <c r="AIR83" s="366"/>
      <c r="AIS83" s="366"/>
      <c r="AIT83" s="366"/>
      <c r="AIU83" s="366"/>
      <c r="AIV83" s="366"/>
      <c r="AIW83" s="366"/>
      <c r="AIX83" s="366"/>
      <c r="AIY83" s="366"/>
      <c r="AIZ83" s="366"/>
      <c r="AJA83" s="366"/>
      <c r="AJB83" s="366"/>
      <c r="AJC83" s="366"/>
      <c r="AJD83" s="366"/>
      <c r="AJE83" s="366"/>
      <c r="AJF83" s="366"/>
      <c r="AJG83" s="366"/>
      <c r="AJH83" s="366"/>
      <c r="AJI83" s="366"/>
      <c r="AJJ83" s="366"/>
      <c r="AJK83" s="366"/>
      <c r="AJL83" s="366"/>
      <c r="AJM83" s="366"/>
      <c r="AJN83" s="366"/>
      <c r="AJO83" s="366"/>
      <c r="AJP83" s="366"/>
      <c r="AJQ83" s="366"/>
      <c r="AJR83" s="366"/>
      <c r="AJS83" s="366"/>
      <c r="AJT83" s="366"/>
      <c r="AJU83" s="366"/>
      <c r="AJV83" s="366"/>
      <c r="AJW83" s="366"/>
      <c r="AJX83" s="366"/>
      <c r="AJY83" s="366"/>
      <c r="AJZ83" s="366"/>
      <c r="AKA83" s="366"/>
      <c r="AKB83" s="366"/>
      <c r="AKC83" s="366"/>
      <c r="AKD83" s="366"/>
      <c r="AKE83" s="366"/>
      <c r="AKF83" s="366"/>
      <c r="AKG83" s="366"/>
      <c r="AKH83" s="366"/>
      <c r="AKI83" s="366"/>
      <c r="AKJ83" s="366"/>
      <c r="AKK83" s="366"/>
      <c r="AKL83" s="366"/>
      <c r="AKM83" s="366"/>
      <c r="AKN83" s="366"/>
      <c r="AKO83" s="366"/>
      <c r="AKP83" s="366"/>
      <c r="AKQ83" s="366"/>
      <c r="AKR83" s="366"/>
      <c r="AKS83" s="366"/>
      <c r="AKT83" s="366"/>
      <c r="AKU83" s="366"/>
      <c r="AKV83" s="366"/>
      <c r="AKW83" s="366"/>
      <c r="AKX83" s="366"/>
      <c r="AKY83" s="366"/>
      <c r="AKZ83" s="366"/>
      <c r="ALA83" s="366"/>
      <c r="ALB83" s="366"/>
      <c r="ALC83" s="366"/>
      <c r="ALD83" s="366"/>
      <c r="ALE83" s="366"/>
      <c r="ALF83" s="366"/>
      <c r="ALG83" s="366"/>
      <c r="ALH83" s="366"/>
      <c r="ALI83" s="366"/>
      <c r="ALJ83" s="366"/>
      <c r="ALK83" s="366"/>
      <c r="ALL83" s="366"/>
      <c r="ALM83" s="366"/>
      <c r="ALN83" s="366"/>
      <c r="ALO83" s="366"/>
      <c r="ALP83" s="366"/>
      <c r="ALQ83" s="366"/>
      <c r="ALR83" s="366"/>
      <c r="ALS83" s="366"/>
      <c r="ALT83" s="366"/>
      <c r="ALU83" s="366"/>
      <c r="ALV83" s="366"/>
      <c r="ALW83" s="366"/>
      <c r="ALX83" s="366"/>
      <c r="ALY83" s="366"/>
      <c r="ALZ83" s="366"/>
      <c r="AMA83" s="366"/>
      <c r="AMB83" s="366"/>
      <c r="AMC83" s="366"/>
    </row>
    <row r="84" spans="1:1017" s="71" customFormat="1" ht="15" customHeight="1">
      <c r="A84" s="72">
        <f t="shared" si="2"/>
        <v>76</v>
      </c>
      <c r="B84" s="65"/>
      <c r="C84" s="65" t="s">
        <v>1509</v>
      </c>
      <c r="D84" s="65"/>
      <c r="E84" s="65"/>
      <c r="F84" s="65"/>
      <c r="G84" s="65"/>
      <c r="H84" s="449" t="s">
        <v>1510</v>
      </c>
      <c r="I84" s="450" t="s">
        <v>1511</v>
      </c>
      <c r="J84" s="450" t="s">
        <v>213</v>
      </c>
      <c r="K84" s="449" t="s">
        <v>163</v>
      </c>
      <c r="L84" s="451"/>
      <c r="M84" s="449" t="s">
        <v>118</v>
      </c>
      <c r="N84" s="103"/>
      <c r="O84" s="452" t="s">
        <v>119</v>
      </c>
      <c r="P84" s="452" t="s">
        <v>119</v>
      </c>
      <c r="Q84" s="452"/>
      <c r="R84" s="77"/>
      <c r="S84" s="366"/>
      <c r="T84" s="366"/>
      <c r="U84" s="366"/>
      <c r="V84" s="366"/>
      <c r="W84" s="366"/>
      <c r="X84" s="366"/>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c r="BC84" s="366"/>
      <c r="BD84" s="366"/>
      <c r="BE84" s="366"/>
      <c r="BF84" s="366"/>
      <c r="BG84" s="366"/>
      <c r="BH84" s="366"/>
      <c r="BI84" s="366"/>
      <c r="BJ84" s="366"/>
      <c r="BK84" s="366"/>
      <c r="BL84" s="366"/>
      <c r="BM84" s="366"/>
      <c r="BN84" s="366"/>
      <c r="BO84" s="366"/>
      <c r="BP84" s="366"/>
      <c r="BQ84" s="366"/>
      <c r="BR84" s="366"/>
      <c r="BS84" s="366"/>
      <c r="BT84" s="366"/>
      <c r="BU84" s="366"/>
      <c r="BV84" s="366"/>
      <c r="BW84" s="366"/>
      <c r="BX84" s="366"/>
      <c r="BY84" s="366"/>
      <c r="BZ84" s="366"/>
      <c r="CA84" s="366"/>
      <c r="CB84" s="366"/>
      <c r="CC84" s="366"/>
      <c r="CD84" s="366"/>
      <c r="CE84" s="366"/>
      <c r="CF84" s="366"/>
      <c r="CG84" s="366"/>
      <c r="CH84" s="366"/>
      <c r="CI84" s="366"/>
      <c r="CJ84" s="366"/>
      <c r="CK84" s="366"/>
      <c r="CL84" s="366"/>
      <c r="CM84" s="366"/>
      <c r="CN84" s="366"/>
      <c r="CO84" s="366"/>
      <c r="CP84" s="366"/>
      <c r="CQ84" s="366"/>
      <c r="CR84" s="366"/>
      <c r="CS84" s="366"/>
      <c r="CT84" s="366"/>
      <c r="CU84" s="366"/>
      <c r="CV84" s="366"/>
      <c r="CW84" s="366"/>
      <c r="CX84" s="366"/>
      <c r="CY84" s="366"/>
      <c r="CZ84" s="366"/>
      <c r="DA84" s="366"/>
      <c r="DB84" s="366"/>
      <c r="DC84" s="366"/>
      <c r="DD84" s="366"/>
      <c r="DE84" s="366"/>
      <c r="DF84" s="366"/>
      <c r="DG84" s="366"/>
      <c r="DH84" s="366"/>
      <c r="DI84" s="366"/>
      <c r="DJ84" s="366"/>
      <c r="DK84" s="366"/>
      <c r="DL84" s="366"/>
      <c r="DM84" s="366"/>
      <c r="DN84" s="366"/>
      <c r="DO84" s="366"/>
      <c r="DP84" s="366"/>
      <c r="DQ84" s="366"/>
      <c r="DR84" s="366"/>
      <c r="DS84" s="366"/>
      <c r="DT84" s="366"/>
      <c r="DU84" s="366"/>
      <c r="DV84" s="366"/>
      <c r="DW84" s="366"/>
      <c r="DX84" s="366"/>
      <c r="DY84" s="366"/>
      <c r="DZ84" s="366"/>
      <c r="EA84" s="366"/>
      <c r="EB84" s="366"/>
      <c r="EC84" s="366"/>
      <c r="ED84" s="366"/>
      <c r="EE84" s="366"/>
      <c r="EF84" s="366"/>
      <c r="EG84" s="366"/>
      <c r="EH84" s="366"/>
      <c r="EI84" s="366"/>
      <c r="EJ84" s="366"/>
      <c r="EK84" s="366"/>
      <c r="EL84" s="366"/>
      <c r="EM84" s="366"/>
      <c r="EN84" s="366"/>
      <c r="EO84" s="366"/>
      <c r="EP84" s="366"/>
      <c r="EQ84" s="366"/>
      <c r="ER84" s="366"/>
      <c r="ES84" s="366"/>
      <c r="ET84" s="366"/>
      <c r="EU84" s="366"/>
      <c r="EV84" s="366"/>
      <c r="EW84" s="366"/>
      <c r="EX84" s="366"/>
      <c r="EY84" s="366"/>
      <c r="EZ84" s="366"/>
      <c r="FA84" s="366"/>
      <c r="FB84" s="366"/>
      <c r="FC84" s="366"/>
      <c r="FD84" s="366"/>
      <c r="FE84" s="366"/>
      <c r="FF84" s="366"/>
      <c r="FG84" s="366"/>
      <c r="FH84" s="366"/>
      <c r="FI84" s="366"/>
      <c r="FJ84" s="366"/>
      <c r="FK84" s="366"/>
      <c r="FL84" s="366"/>
      <c r="FM84" s="366"/>
      <c r="FN84" s="366"/>
      <c r="FO84" s="366"/>
      <c r="FP84" s="366"/>
      <c r="FQ84" s="366"/>
      <c r="FR84" s="366"/>
      <c r="FS84" s="366"/>
      <c r="FT84" s="366"/>
      <c r="FU84" s="366"/>
      <c r="FV84" s="366"/>
      <c r="FW84" s="366"/>
      <c r="FX84" s="366"/>
      <c r="FY84" s="366"/>
      <c r="FZ84" s="366"/>
      <c r="GA84" s="366"/>
      <c r="GB84" s="366"/>
      <c r="GC84" s="366"/>
      <c r="GD84" s="366"/>
      <c r="GE84" s="366"/>
      <c r="GF84" s="366"/>
      <c r="GG84" s="366"/>
      <c r="GH84" s="366"/>
      <c r="GI84" s="366"/>
      <c r="GJ84" s="366"/>
      <c r="GK84" s="366"/>
      <c r="GL84" s="366"/>
      <c r="GM84" s="366"/>
      <c r="GN84" s="366"/>
      <c r="GO84" s="366"/>
      <c r="GP84" s="366"/>
      <c r="GQ84" s="366"/>
      <c r="GR84" s="366"/>
      <c r="GS84" s="366"/>
      <c r="GT84" s="366"/>
      <c r="GU84" s="366"/>
      <c r="GV84" s="366"/>
      <c r="GW84" s="366"/>
      <c r="GX84" s="366"/>
      <c r="GY84" s="366"/>
      <c r="GZ84" s="366"/>
      <c r="HA84" s="366"/>
      <c r="HB84" s="366"/>
      <c r="HC84" s="366"/>
      <c r="HD84" s="366"/>
      <c r="HE84" s="366"/>
      <c r="HF84" s="366"/>
      <c r="HG84" s="366"/>
      <c r="HH84" s="366"/>
      <c r="HI84" s="366"/>
      <c r="HJ84" s="366"/>
      <c r="HK84" s="366"/>
      <c r="HL84" s="366"/>
      <c r="HM84" s="366"/>
      <c r="HN84" s="366"/>
      <c r="HO84" s="366"/>
      <c r="HP84" s="366"/>
      <c r="HQ84" s="366"/>
      <c r="HR84" s="366"/>
      <c r="HS84" s="366"/>
      <c r="HT84" s="366"/>
      <c r="HU84" s="366"/>
      <c r="HV84" s="366"/>
      <c r="HW84" s="366"/>
      <c r="HX84" s="366"/>
      <c r="HY84" s="366"/>
      <c r="HZ84" s="366"/>
      <c r="IA84" s="366"/>
      <c r="IB84" s="366"/>
      <c r="IC84" s="366"/>
      <c r="ID84" s="366"/>
      <c r="IE84" s="366"/>
      <c r="IF84" s="366"/>
      <c r="IG84" s="366"/>
      <c r="IH84" s="366"/>
      <c r="II84" s="366"/>
      <c r="IJ84" s="366"/>
      <c r="IK84" s="366"/>
      <c r="IL84" s="366"/>
      <c r="IM84" s="366"/>
      <c r="IN84" s="366"/>
      <c r="IO84" s="366"/>
      <c r="IP84" s="366"/>
      <c r="IQ84" s="366"/>
      <c r="IR84" s="366"/>
      <c r="IS84" s="366"/>
      <c r="IT84" s="366"/>
      <c r="IU84" s="366"/>
      <c r="IV84" s="366"/>
      <c r="IW84" s="366"/>
      <c r="IX84" s="366"/>
      <c r="IY84" s="366"/>
      <c r="IZ84" s="366"/>
      <c r="JA84" s="366"/>
      <c r="JB84" s="366"/>
      <c r="JC84" s="366"/>
      <c r="JD84" s="366"/>
      <c r="JE84" s="366"/>
      <c r="JF84" s="366"/>
      <c r="JG84" s="366"/>
      <c r="JH84" s="366"/>
      <c r="JI84" s="366"/>
      <c r="JJ84" s="366"/>
      <c r="JK84" s="366"/>
      <c r="JL84" s="366"/>
      <c r="JM84" s="366"/>
      <c r="JN84" s="366"/>
      <c r="JO84" s="366"/>
      <c r="JP84" s="366"/>
      <c r="JQ84" s="366"/>
      <c r="JR84" s="366"/>
      <c r="JS84" s="366"/>
      <c r="JT84" s="366"/>
      <c r="JU84" s="366"/>
      <c r="JV84" s="366"/>
      <c r="JW84" s="366"/>
      <c r="JX84" s="366"/>
      <c r="JY84" s="366"/>
      <c r="JZ84" s="366"/>
      <c r="KA84" s="366"/>
      <c r="KB84" s="366"/>
      <c r="KC84" s="366"/>
      <c r="KD84" s="366"/>
      <c r="KE84" s="366"/>
      <c r="KF84" s="366"/>
      <c r="KG84" s="366"/>
      <c r="KH84" s="366"/>
      <c r="KI84" s="366"/>
      <c r="KJ84" s="366"/>
      <c r="KK84" s="366"/>
      <c r="KL84" s="366"/>
      <c r="KM84" s="366"/>
      <c r="KN84" s="366"/>
      <c r="KO84" s="366"/>
      <c r="KP84" s="366"/>
      <c r="KQ84" s="366"/>
      <c r="KR84" s="366"/>
      <c r="KS84" s="366"/>
      <c r="KT84" s="366"/>
      <c r="KU84" s="366"/>
      <c r="KV84" s="366"/>
      <c r="KW84" s="366"/>
      <c r="KX84" s="366"/>
      <c r="KY84" s="366"/>
      <c r="KZ84" s="366"/>
      <c r="LA84" s="366"/>
      <c r="LB84" s="366"/>
      <c r="LC84" s="366"/>
      <c r="LD84" s="366"/>
      <c r="LE84" s="366"/>
      <c r="LF84" s="366"/>
      <c r="LG84" s="366"/>
      <c r="LH84" s="366"/>
      <c r="LI84" s="366"/>
      <c r="LJ84" s="366"/>
      <c r="LK84" s="366"/>
      <c r="LL84" s="366"/>
      <c r="LM84" s="366"/>
      <c r="LN84" s="366"/>
      <c r="LO84" s="366"/>
      <c r="LP84" s="366"/>
      <c r="LQ84" s="366"/>
      <c r="LR84" s="366"/>
      <c r="LS84" s="366"/>
      <c r="LT84" s="366"/>
      <c r="LU84" s="366"/>
      <c r="LV84" s="366"/>
      <c r="LW84" s="366"/>
      <c r="LX84" s="366"/>
      <c r="LY84" s="366"/>
      <c r="LZ84" s="366"/>
      <c r="MA84" s="366"/>
      <c r="MB84" s="366"/>
      <c r="MC84" s="366"/>
      <c r="MD84" s="366"/>
      <c r="ME84" s="366"/>
      <c r="MF84" s="366"/>
      <c r="MG84" s="366"/>
      <c r="MH84" s="366"/>
      <c r="MI84" s="366"/>
      <c r="MJ84" s="366"/>
      <c r="MK84" s="366"/>
      <c r="ML84" s="366"/>
      <c r="MM84" s="366"/>
      <c r="MN84" s="366"/>
      <c r="MO84" s="366"/>
      <c r="MP84" s="366"/>
      <c r="MQ84" s="366"/>
      <c r="MR84" s="366"/>
      <c r="MS84" s="366"/>
      <c r="MT84" s="366"/>
      <c r="MU84" s="366"/>
      <c r="MV84" s="366"/>
      <c r="MW84" s="366"/>
      <c r="MX84" s="366"/>
      <c r="MY84" s="366"/>
      <c r="MZ84" s="366"/>
      <c r="NA84" s="366"/>
      <c r="NB84" s="366"/>
      <c r="NC84" s="366"/>
      <c r="ND84" s="366"/>
      <c r="NE84" s="366"/>
      <c r="NF84" s="366"/>
      <c r="NG84" s="366"/>
      <c r="NH84" s="366"/>
      <c r="NI84" s="366"/>
      <c r="NJ84" s="366"/>
      <c r="NK84" s="366"/>
      <c r="NL84" s="366"/>
      <c r="NM84" s="366"/>
      <c r="NN84" s="366"/>
      <c r="NO84" s="366"/>
      <c r="NP84" s="366"/>
      <c r="NQ84" s="366"/>
      <c r="NR84" s="366"/>
      <c r="NS84" s="366"/>
      <c r="NT84" s="366"/>
      <c r="NU84" s="366"/>
      <c r="NV84" s="366"/>
      <c r="NW84" s="366"/>
      <c r="NX84" s="366"/>
      <c r="NY84" s="366"/>
      <c r="NZ84" s="366"/>
      <c r="OA84" s="366"/>
      <c r="OB84" s="366"/>
      <c r="OC84" s="366"/>
      <c r="OD84" s="366"/>
      <c r="OE84" s="366"/>
      <c r="OF84" s="366"/>
      <c r="OG84" s="366"/>
      <c r="OH84" s="366"/>
      <c r="OI84" s="366"/>
      <c r="OJ84" s="366"/>
      <c r="OK84" s="366"/>
      <c r="OL84" s="366"/>
      <c r="OM84" s="366"/>
      <c r="ON84" s="366"/>
      <c r="OO84" s="366"/>
      <c r="OP84" s="366"/>
      <c r="OQ84" s="366"/>
      <c r="OR84" s="366"/>
      <c r="OS84" s="366"/>
      <c r="OT84" s="366"/>
      <c r="OU84" s="366"/>
      <c r="OV84" s="366"/>
      <c r="OW84" s="366"/>
      <c r="OX84" s="366"/>
      <c r="OY84" s="366"/>
      <c r="OZ84" s="366"/>
      <c r="PA84" s="366"/>
      <c r="PB84" s="366"/>
      <c r="PC84" s="366"/>
      <c r="PD84" s="366"/>
      <c r="PE84" s="366"/>
      <c r="PF84" s="366"/>
      <c r="PG84" s="366"/>
      <c r="PH84" s="366"/>
      <c r="PI84" s="366"/>
      <c r="PJ84" s="366"/>
      <c r="PK84" s="366"/>
      <c r="PL84" s="366"/>
      <c r="PM84" s="366"/>
      <c r="PN84" s="366"/>
      <c r="PO84" s="366"/>
      <c r="PP84" s="366"/>
      <c r="PQ84" s="366"/>
      <c r="PR84" s="366"/>
      <c r="PS84" s="366"/>
      <c r="PT84" s="366"/>
      <c r="PU84" s="366"/>
      <c r="PV84" s="366"/>
      <c r="PW84" s="366"/>
      <c r="PX84" s="366"/>
      <c r="PY84" s="366"/>
      <c r="PZ84" s="366"/>
      <c r="QA84" s="366"/>
      <c r="QB84" s="366"/>
      <c r="QC84" s="366"/>
      <c r="QD84" s="366"/>
      <c r="QE84" s="366"/>
      <c r="QF84" s="366"/>
      <c r="QG84" s="366"/>
      <c r="QH84" s="366"/>
      <c r="QI84" s="366"/>
      <c r="QJ84" s="366"/>
      <c r="QK84" s="366"/>
      <c r="QL84" s="366"/>
      <c r="QM84" s="366"/>
      <c r="QN84" s="366"/>
      <c r="QO84" s="366"/>
      <c r="QP84" s="366"/>
      <c r="QQ84" s="366"/>
      <c r="QR84" s="366"/>
      <c r="QS84" s="366"/>
      <c r="QT84" s="366"/>
      <c r="QU84" s="366"/>
      <c r="QV84" s="366"/>
      <c r="QW84" s="366"/>
      <c r="QX84" s="366"/>
      <c r="QY84" s="366"/>
      <c r="QZ84" s="366"/>
      <c r="RA84" s="366"/>
      <c r="RB84" s="366"/>
      <c r="RC84" s="366"/>
      <c r="RD84" s="366"/>
      <c r="RE84" s="366"/>
      <c r="RF84" s="366"/>
      <c r="RG84" s="366"/>
      <c r="RH84" s="366"/>
      <c r="RI84" s="366"/>
      <c r="RJ84" s="366"/>
      <c r="RK84" s="366"/>
      <c r="RL84" s="366"/>
      <c r="RM84" s="366"/>
      <c r="RN84" s="366"/>
      <c r="RO84" s="366"/>
      <c r="RP84" s="366"/>
      <c r="RQ84" s="366"/>
      <c r="RR84" s="366"/>
      <c r="RS84" s="366"/>
      <c r="RT84" s="366"/>
      <c r="RU84" s="366"/>
      <c r="RV84" s="366"/>
      <c r="RW84" s="366"/>
      <c r="RX84" s="366"/>
      <c r="RY84" s="366"/>
      <c r="RZ84" s="366"/>
      <c r="SA84" s="366"/>
      <c r="SB84" s="366"/>
      <c r="SC84" s="366"/>
      <c r="SD84" s="366"/>
      <c r="SE84" s="366"/>
      <c r="SF84" s="366"/>
      <c r="SG84" s="366"/>
      <c r="SH84" s="366"/>
      <c r="SI84" s="366"/>
      <c r="SJ84" s="366"/>
      <c r="SK84" s="366"/>
      <c r="SL84" s="366"/>
      <c r="SM84" s="366"/>
      <c r="SN84" s="366"/>
      <c r="SO84" s="366"/>
      <c r="SP84" s="366"/>
      <c r="SQ84" s="366"/>
      <c r="SR84" s="366"/>
      <c r="SS84" s="366"/>
      <c r="ST84" s="366"/>
      <c r="SU84" s="366"/>
      <c r="SV84" s="366"/>
      <c r="SW84" s="366"/>
      <c r="SX84" s="366"/>
      <c r="SY84" s="366"/>
      <c r="SZ84" s="366"/>
      <c r="TA84" s="366"/>
      <c r="TB84" s="366"/>
      <c r="TC84" s="366"/>
      <c r="TD84" s="366"/>
      <c r="TE84" s="366"/>
      <c r="TF84" s="366"/>
      <c r="TG84" s="366"/>
      <c r="TH84" s="366"/>
      <c r="TI84" s="366"/>
      <c r="TJ84" s="366"/>
      <c r="TK84" s="366"/>
      <c r="TL84" s="366"/>
      <c r="TM84" s="366"/>
      <c r="TN84" s="366"/>
      <c r="TO84" s="366"/>
      <c r="TP84" s="366"/>
      <c r="TQ84" s="366"/>
      <c r="TR84" s="366"/>
      <c r="TS84" s="366"/>
      <c r="TT84" s="366"/>
      <c r="TU84" s="366"/>
      <c r="TV84" s="366"/>
      <c r="TW84" s="366"/>
      <c r="TX84" s="366"/>
      <c r="TY84" s="366"/>
      <c r="TZ84" s="366"/>
      <c r="UA84" s="366"/>
      <c r="UB84" s="366"/>
      <c r="UC84" s="366"/>
      <c r="UD84" s="366"/>
      <c r="UE84" s="366"/>
      <c r="UF84" s="366"/>
      <c r="UG84" s="366"/>
      <c r="UH84" s="366"/>
      <c r="UI84" s="366"/>
      <c r="UJ84" s="366"/>
      <c r="UK84" s="366"/>
      <c r="UL84" s="366"/>
      <c r="UM84" s="366"/>
      <c r="UN84" s="366"/>
      <c r="UO84" s="366"/>
      <c r="UP84" s="366"/>
      <c r="UQ84" s="366"/>
      <c r="UR84" s="366"/>
      <c r="US84" s="366"/>
      <c r="UT84" s="366"/>
      <c r="UU84" s="366"/>
      <c r="UV84" s="366"/>
      <c r="UW84" s="366"/>
      <c r="UX84" s="366"/>
      <c r="UY84" s="366"/>
      <c r="UZ84" s="366"/>
      <c r="VA84" s="366"/>
      <c r="VB84" s="366"/>
      <c r="VC84" s="366"/>
      <c r="VD84" s="366"/>
      <c r="VE84" s="366"/>
      <c r="VF84" s="366"/>
      <c r="VG84" s="366"/>
      <c r="VH84" s="366"/>
      <c r="VI84" s="366"/>
      <c r="VJ84" s="366"/>
      <c r="VK84" s="366"/>
      <c r="VL84" s="366"/>
      <c r="VM84" s="366"/>
      <c r="VN84" s="366"/>
      <c r="VO84" s="366"/>
      <c r="VP84" s="366"/>
      <c r="VQ84" s="366"/>
      <c r="VR84" s="366"/>
      <c r="VS84" s="366"/>
      <c r="VT84" s="366"/>
      <c r="VU84" s="366"/>
      <c r="VV84" s="366"/>
      <c r="VW84" s="366"/>
      <c r="VX84" s="366"/>
      <c r="VY84" s="366"/>
      <c r="VZ84" s="366"/>
      <c r="WA84" s="366"/>
      <c r="WB84" s="366"/>
      <c r="WC84" s="366"/>
      <c r="WD84" s="366"/>
      <c r="WE84" s="366"/>
      <c r="WF84" s="366"/>
      <c r="WG84" s="366"/>
      <c r="WH84" s="366"/>
      <c r="WI84" s="366"/>
      <c r="WJ84" s="366"/>
      <c r="WK84" s="366"/>
      <c r="WL84" s="366"/>
      <c r="WM84" s="366"/>
      <c r="WN84" s="366"/>
      <c r="WO84" s="366"/>
      <c r="WP84" s="366"/>
      <c r="WQ84" s="366"/>
      <c r="WR84" s="366"/>
      <c r="WS84" s="366"/>
      <c r="WT84" s="366"/>
      <c r="WU84" s="366"/>
      <c r="WV84" s="366"/>
      <c r="WW84" s="366"/>
      <c r="WX84" s="366"/>
      <c r="WY84" s="366"/>
      <c r="WZ84" s="366"/>
      <c r="XA84" s="366"/>
      <c r="XB84" s="366"/>
      <c r="XC84" s="366"/>
      <c r="XD84" s="366"/>
      <c r="XE84" s="366"/>
      <c r="XF84" s="366"/>
      <c r="XG84" s="366"/>
      <c r="XH84" s="366"/>
      <c r="XI84" s="366"/>
      <c r="XJ84" s="366"/>
      <c r="XK84" s="366"/>
      <c r="XL84" s="366"/>
      <c r="XM84" s="366"/>
      <c r="XN84" s="366"/>
      <c r="XO84" s="366"/>
      <c r="XP84" s="366"/>
      <c r="XQ84" s="366"/>
      <c r="XR84" s="366"/>
      <c r="XS84" s="366"/>
      <c r="XT84" s="366"/>
      <c r="XU84" s="366"/>
      <c r="XV84" s="366"/>
      <c r="XW84" s="366"/>
      <c r="XX84" s="366"/>
      <c r="XY84" s="366"/>
      <c r="XZ84" s="366"/>
      <c r="YA84" s="366"/>
      <c r="YB84" s="366"/>
      <c r="YC84" s="366"/>
      <c r="YD84" s="366"/>
      <c r="YE84" s="366"/>
      <c r="YF84" s="366"/>
      <c r="YG84" s="366"/>
      <c r="YH84" s="366"/>
      <c r="YI84" s="366"/>
      <c r="YJ84" s="366"/>
      <c r="YK84" s="366"/>
      <c r="YL84" s="366"/>
      <c r="YM84" s="366"/>
      <c r="YN84" s="366"/>
      <c r="YO84" s="366"/>
      <c r="YP84" s="366"/>
      <c r="YQ84" s="366"/>
      <c r="YR84" s="366"/>
      <c r="YS84" s="366"/>
      <c r="YT84" s="366"/>
      <c r="YU84" s="366"/>
      <c r="YV84" s="366"/>
      <c r="YW84" s="366"/>
      <c r="YX84" s="366"/>
      <c r="YY84" s="366"/>
      <c r="YZ84" s="366"/>
      <c r="ZA84" s="366"/>
      <c r="ZB84" s="366"/>
      <c r="ZC84" s="366"/>
      <c r="ZD84" s="366"/>
      <c r="ZE84" s="366"/>
      <c r="ZF84" s="366"/>
      <c r="ZG84" s="366"/>
      <c r="ZH84" s="366"/>
      <c r="ZI84" s="366"/>
      <c r="ZJ84" s="366"/>
      <c r="ZK84" s="366"/>
      <c r="ZL84" s="366"/>
      <c r="ZM84" s="366"/>
      <c r="ZN84" s="366"/>
      <c r="ZO84" s="366"/>
      <c r="ZP84" s="366"/>
      <c r="ZQ84" s="366"/>
      <c r="ZR84" s="366"/>
      <c r="ZS84" s="366"/>
      <c r="ZT84" s="366"/>
      <c r="ZU84" s="366"/>
      <c r="ZV84" s="366"/>
      <c r="ZW84" s="366"/>
      <c r="ZX84" s="366"/>
      <c r="ZY84" s="366"/>
      <c r="ZZ84" s="366"/>
      <c r="AAA84" s="366"/>
      <c r="AAB84" s="366"/>
      <c r="AAC84" s="366"/>
      <c r="AAD84" s="366"/>
      <c r="AAE84" s="366"/>
      <c r="AAF84" s="366"/>
      <c r="AAG84" s="366"/>
      <c r="AAH84" s="366"/>
      <c r="AAI84" s="366"/>
      <c r="AAJ84" s="366"/>
      <c r="AAK84" s="366"/>
      <c r="AAL84" s="366"/>
      <c r="AAM84" s="366"/>
      <c r="AAN84" s="366"/>
      <c r="AAO84" s="366"/>
      <c r="AAP84" s="366"/>
      <c r="AAQ84" s="366"/>
      <c r="AAR84" s="366"/>
      <c r="AAS84" s="366"/>
      <c r="AAT84" s="366"/>
      <c r="AAU84" s="366"/>
      <c r="AAV84" s="366"/>
      <c r="AAW84" s="366"/>
      <c r="AAX84" s="366"/>
      <c r="AAY84" s="366"/>
      <c r="AAZ84" s="366"/>
      <c r="ABA84" s="366"/>
      <c r="ABB84" s="366"/>
      <c r="ABC84" s="366"/>
      <c r="ABD84" s="366"/>
      <c r="ABE84" s="366"/>
      <c r="ABF84" s="366"/>
      <c r="ABG84" s="366"/>
      <c r="ABH84" s="366"/>
      <c r="ABI84" s="366"/>
      <c r="ABJ84" s="366"/>
      <c r="ABK84" s="366"/>
      <c r="ABL84" s="366"/>
      <c r="ABM84" s="366"/>
      <c r="ABN84" s="366"/>
      <c r="ABO84" s="366"/>
      <c r="ABP84" s="366"/>
      <c r="ABQ84" s="366"/>
      <c r="ABR84" s="366"/>
      <c r="ABS84" s="366"/>
      <c r="ABT84" s="366"/>
      <c r="ABU84" s="366"/>
      <c r="ABV84" s="366"/>
      <c r="ABW84" s="366"/>
      <c r="ABX84" s="366"/>
      <c r="ABY84" s="366"/>
      <c r="ABZ84" s="366"/>
      <c r="ACA84" s="366"/>
      <c r="ACB84" s="366"/>
      <c r="ACC84" s="366"/>
      <c r="ACD84" s="366"/>
      <c r="ACE84" s="366"/>
      <c r="ACF84" s="366"/>
      <c r="ACG84" s="366"/>
      <c r="ACH84" s="366"/>
      <c r="ACI84" s="366"/>
      <c r="ACJ84" s="366"/>
      <c r="ACK84" s="366"/>
      <c r="ACL84" s="366"/>
      <c r="ACM84" s="366"/>
      <c r="ACN84" s="366"/>
      <c r="ACO84" s="366"/>
      <c r="ACP84" s="366"/>
      <c r="ACQ84" s="366"/>
      <c r="ACR84" s="366"/>
      <c r="ACS84" s="366"/>
      <c r="ACT84" s="366"/>
      <c r="ACU84" s="366"/>
      <c r="ACV84" s="366"/>
      <c r="ACW84" s="366"/>
      <c r="ACX84" s="366"/>
      <c r="ACY84" s="366"/>
      <c r="ACZ84" s="366"/>
      <c r="ADA84" s="366"/>
      <c r="ADB84" s="366"/>
      <c r="ADC84" s="366"/>
      <c r="ADD84" s="366"/>
      <c r="ADE84" s="366"/>
      <c r="ADF84" s="366"/>
      <c r="ADG84" s="366"/>
      <c r="ADH84" s="366"/>
      <c r="ADI84" s="366"/>
      <c r="ADJ84" s="366"/>
      <c r="ADK84" s="366"/>
      <c r="ADL84" s="366"/>
      <c r="ADM84" s="366"/>
      <c r="ADN84" s="366"/>
      <c r="ADO84" s="366"/>
      <c r="ADP84" s="366"/>
      <c r="ADQ84" s="366"/>
      <c r="ADR84" s="366"/>
      <c r="ADS84" s="366"/>
      <c r="ADT84" s="366"/>
      <c r="ADU84" s="366"/>
      <c r="ADV84" s="366"/>
      <c r="ADW84" s="366"/>
      <c r="ADX84" s="366"/>
      <c r="ADY84" s="366"/>
      <c r="ADZ84" s="366"/>
      <c r="AEA84" s="366"/>
      <c r="AEB84" s="366"/>
      <c r="AEC84" s="366"/>
      <c r="AED84" s="366"/>
      <c r="AEE84" s="366"/>
      <c r="AEF84" s="366"/>
      <c r="AEG84" s="366"/>
      <c r="AEH84" s="366"/>
      <c r="AEI84" s="366"/>
      <c r="AEJ84" s="366"/>
      <c r="AEK84" s="366"/>
      <c r="AEL84" s="366"/>
      <c r="AEM84" s="366"/>
      <c r="AEN84" s="366"/>
      <c r="AEO84" s="366"/>
      <c r="AEP84" s="366"/>
      <c r="AEQ84" s="366"/>
      <c r="AER84" s="366"/>
      <c r="AES84" s="366"/>
      <c r="AET84" s="366"/>
      <c r="AEU84" s="366"/>
      <c r="AEV84" s="366"/>
      <c r="AEW84" s="366"/>
      <c r="AEX84" s="366"/>
      <c r="AEY84" s="366"/>
      <c r="AEZ84" s="366"/>
      <c r="AFA84" s="366"/>
      <c r="AFB84" s="366"/>
      <c r="AFC84" s="366"/>
      <c r="AFD84" s="366"/>
      <c r="AFE84" s="366"/>
      <c r="AFF84" s="366"/>
      <c r="AFG84" s="366"/>
      <c r="AFH84" s="366"/>
      <c r="AFI84" s="366"/>
      <c r="AFJ84" s="366"/>
      <c r="AFK84" s="366"/>
      <c r="AFL84" s="366"/>
      <c r="AFM84" s="366"/>
      <c r="AFN84" s="366"/>
      <c r="AFO84" s="366"/>
      <c r="AFP84" s="366"/>
      <c r="AFQ84" s="366"/>
      <c r="AFR84" s="366"/>
      <c r="AFS84" s="366"/>
      <c r="AFT84" s="366"/>
      <c r="AFU84" s="366"/>
      <c r="AFV84" s="366"/>
      <c r="AFW84" s="366"/>
      <c r="AFX84" s="366"/>
      <c r="AFY84" s="366"/>
      <c r="AFZ84" s="366"/>
      <c r="AGA84" s="366"/>
      <c r="AGB84" s="366"/>
      <c r="AGC84" s="366"/>
      <c r="AGD84" s="366"/>
      <c r="AGE84" s="366"/>
      <c r="AGF84" s="366"/>
      <c r="AGG84" s="366"/>
      <c r="AGH84" s="366"/>
      <c r="AGI84" s="366"/>
      <c r="AGJ84" s="366"/>
      <c r="AGK84" s="366"/>
      <c r="AGL84" s="366"/>
      <c r="AGM84" s="366"/>
      <c r="AGN84" s="366"/>
      <c r="AGO84" s="366"/>
      <c r="AGP84" s="366"/>
      <c r="AGQ84" s="366"/>
      <c r="AGR84" s="366"/>
      <c r="AGS84" s="366"/>
      <c r="AGT84" s="366"/>
      <c r="AGU84" s="366"/>
      <c r="AGV84" s="366"/>
      <c r="AGW84" s="366"/>
      <c r="AGX84" s="366"/>
      <c r="AGY84" s="366"/>
      <c r="AGZ84" s="366"/>
      <c r="AHA84" s="366"/>
      <c r="AHB84" s="366"/>
      <c r="AHC84" s="366"/>
      <c r="AHD84" s="366"/>
      <c r="AHE84" s="366"/>
      <c r="AHF84" s="366"/>
      <c r="AHG84" s="366"/>
      <c r="AHH84" s="366"/>
      <c r="AHI84" s="366"/>
      <c r="AHJ84" s="366"/>
      <c r="AHK84" s="366"/>
      <c r="AHL84" s="366"/>
      <c r="AHM84" s="366"/>
      <c r="AHN84" s="366"/>
      <c r="AHO84" s="366"/>
      <c r="AHP84" s="366"/>
      <c r="AHQ84" s="366"/>
      <c r="AHR84" s="366"/>
      <c r="AHS84" s="366"/>
      <c r="AHT84" s="366"/>
      <c r="AHU84" s="366"/>
      <c r="AHV84" s="366"/>
      <c r="AHW84" s="366"/>
      <c r="AHX84" s="366"/>
      <c r="AHY84" s="366"/>
      <c r="AHZ84" s="366"/>
      <c r="AIA84" s="366"/>
      <c r="AIB84" s="366"/>
      <c r="AIC84" s="366"/>
      <c r="AID84" s="366"/>
      <c r="AIE84" s="366"/>
      <c r="AIF84" s="366"/>
      <c r="AIG84" s="366"/>
      <c r="AIH84" s="366"/>
      <c r="AII84" s="366"/>
      <c r="AIJ84" s="366"/>
      <c r="AIK84" s="366"/>
      <c r="AIL84" s="366"/>
      <c r="AIM84" s="366"/>
      <c r="AIN84" s="366"/>
      <c r="AIO84" s="366"/>
      <c r="AIP84" s="366"/>
      <c r="AIQ84" s="366"/>
      <c r="AIR84" s="366"/>
      <c r="AIS84" s="366"/>
      <c r="AIT84" s="366"/>
      <c r="AIU84" s="366"/>
      <c r="AIV84" s="366"/>
      <c r="AIW84" s="366"/>
      <c r="AIX84" s="366"/>
      <c r="AIY84" s="366"/>
      <c r="AIZ84" s="366"/>
      <c r="AJA84" s="366"/>
      <c r="AJB84" s="366"/>
      <c r="AJC84" s="366"/>
      <c r="AJD84" s="366"/>
      <c r="AJE84" s="366"/>
      <c r="AJF84" s="366"/>
      <c r="AJG84" s="366"/>
      <c r="AJH84" s="366"/>
      <c r="AJI84" s="366"/>
      <c r="AJJ84" s="366"/>
      <c r="AJK84" s="366"/>
      <c r="AJL84" s="366"/>
      <c r="AJM84" s="366"/>
      <c r="AJN84" s="366"/>
      <c r="AJO84" s="366"/>
      <c r="AJP84" s="366"/>
      <c r="AJQ84" s="366"/>
      <c r="AJR84" s="366"/>
      <c r="AJS84" s="366"/>
      <c r="AJT84" s="366"/>
      <c r="AJU84" s="366"/>
      <c r="AJV84" s="366"/>
      <c r="AJW84" s="366"/>
      <c r="AJX84" s="366"/>
      <c r="AJY84" s="366"/>
      <c r="AJZ84" s="366"/>
      <c r="AKA84" s="366"/>
      <c r="AKB84" s="366"/>
      <c r="AKC84" s="366"/>
      <c r="AKD84" s="366"/>
      <c r="AKE84" s="366"/>
      <c r="AKF84" s="366"/>
      <c r="AKG84" s="366"/>
      <c r="AKH84" s="366"/>
      <c r="AKI84" s="366"/>
      <c r="AKJ84" s="366"/>
      <c r="AKK84" s="366"/>
      <c r="AKL84" s="366"/>
      <c r="AKM84" s="366"/>
      <c r="AKN84" s="366"/>
      <c r="AKO84" s="366"/>
      <c r="AKP84" s="366"/>
      <c r="AKQ84" s="366"/>
      <c r="AKR84" s="366"/>
      <c r="AKS84" s="366"/>
      <c r="AKT84" s="366"/>
      <c r="AKU84" s="366"/>
      <c r="AKV84" s="366"/>
      <c r="AKW84" s="366"/>
      <c r="AKX84" s="366"/>
      <c r="AKY84" s="366"/>
      <c r="AKZ84" s="366"/>
      <c r="ALA84" s="366"/>
      <c r="ALB84" s="366"/>
      <c r="ALC84" s="366"/>
      <c r="ALD84" s="366"/>
      <c r="ALE84" s="366"/>
      <c r="ALF84" s="366"/>
      <c r="ALG84" s="366"/>
      <c r="ALH84" s="366"/>
      <c r="ALI84" s="366"/>
      <c r="ALJ84" s="366"/>
      <c r="ALK84" s="366"/>
      <c r="ALL84" s="366"/>
      <c r="ALM84" s="366"/>
      <c r="ALN84" s="366"/>
      <c r="ALO84" s="366"/>
      <c r="ALP84" s="366"/>
      <c r="ALQ84" s="366"/>
      <c r="ALR84" s="366"/>
      <c r="ALS84" s="366"/>
      <c r="ALT84" s="366"/>
      <c r="ALU84" s="366"/>
      <c r="ALV84" s="366"/>
      <c r="ALW84" s="366"/>
      <c r="ALX84" s="366"/>
      <c r="ALY84" s="366"/>
      <c r="ALZ84" s="366"/>
      <c r="AMA84" s="366"/>
      <c r="AMB84" s="366"/>
      <c r="AMC84" s="366"/>
    </row>
    <row r="85" spans="1:1017" s="71" customFormat="1" ht="13.5" customHeight="1">
      <c r="A85" s="72">
        <f t="shared" si="2"/>
        <v>77</v>
      </c>
      <c r="B85" s="65" t="s">
        <v>1512</v>
      </c>
      <c r="C85" s="341"/>
      <c r="D85" s="341"/>
      <c r="E85" s="341"/>
      <c r="F85" s="341"/>
      <c r="G85" s="341"/>
      <c r="H85" s="449" t="s">
        <v>1513</v>
      </c>
      <c r="I85" s="450"/>
      <c r="J85" s="450" t="s">
        <v>1514</v>
      </c>
      <c r="K85" s="449" t="s">
        <v>163</v>
      </c>
      <c r="L85" s="451" t="s">
        <v>119</v>
      </c>
      <c r="M85" s="88" t="s">
        <v>1515</v>
      </c>
      <c r="N85" s="103"/>
      <c r="O85" s="452" t="s">
        <v>119</v>
      </c>
      <c r="P85" s="452" t="s">
        <v>119</v>
      </c>
      <c r="Q85" s="452" t="s">
        <v>119</v>
      </c>
      <c r="R85" s="77"/>
      <c r="S85" s="366"/>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455" customFormat="1" ht="13.5" customHeight="1">
      <c r="A86" s="72">
        <f t="shared" si="2"/>
        <v>78</v>
      </c>
      <c r="B86" s="65"/>
      <c r="C86" s="448" t="s">
        <v>1516</v>
      </c>
      <c r="D86" s="448"/>
      <c r="E86" s="448"/>
      <c r="F86" s="448"/>
      <c r="G86" s="448"/>
      <c r="H86" s="449" t="s">
        <v>1517</v>
      </c>
      <c r="I86" s="450" t="s">
        <v>1518</v>
      </c>
      <c r="J86" s="450" t="s">
        <v>1519</v>
      </c>
      <c r="K86" s="449" t="s">
        <v>117</v>
      </c>
      <c r="L86" s="451"/>
      <c r="M86" s="449" t="s">
        <v>118</v>
      </c>
      <c r="N86" s="103"/>
      <c r="O86" s="452" t="s">
        <v>119</v>
      </c>
      <c r="P86" s="452"/>
      <c r="Q86" s="452"/>
      <c r="R86" s="77"/>
      <c r="S86" s="366"/>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3.5" customHeight="1">
      <c r="A87" s="72">
        <f t="shared" si="2"/>
        <v>79</v>
      </c>
      <c r="B87" s="65"/>
      <c r="C87" s="86" t="s">
        <v>1520</v>
      </c>
      <c r="D87" s="65"/>
      <c r="E87" s="65"/>
      <c r="F87" s="65"/>
      <c r="G87" s="65"/>
      <c r="H87" s="449" t="s">
        <v>1521</v>
      </c>
      <c r="I87" s="450" t="s">
        <v>1522</v>
      </c>
      <c r="J87" s="450" t="s">
        <v>1523</v>
      </c>
      <c r="K87" s="449" t="s">
        <v>117</v>
      </c>
      <c r="L87" s="451"/>
      <c r="M87" s="449" t="s">
        <v>134</v>
      </c>
      <c r="N87" s="103" t="s">
        <v>1235</v>
      </c>
      <c r="O87" s="452" t="s">
        <v>119</v>
      </c>
      <c r="P87" s="452" t="s">
        <v>119</v>
      </c>
      <c r="Q87" s="182"/>
      <c r="R87" s="77"/>
      <c r="S87" s="366"/>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89" customFormat="1" ht="13.5" customHeight="1">
      <c r="A88" s="72">
        <f t="shared" si="2"/>
        <v>80</v>
      </c>
      <c r="B88" s="65"/>
      <c r="C88" s="86" t="s">
        <v>1524</v>
      </c>
      <c r="D88" s="65"/>
      <c r="E88" s="69"/>
      <c r="F88" s="70"/>
      <c r="G88" s="70"/>
      <c r="H88" s="449" t="s">
        <v>1525</v>
      </c>
      <c r="I88" s="450" t="s">
        <v>1526</v>
      </c>
      <c r="J88" s="450" t="s">
        <v>1527</v>
      </c>
      <c r="K88" s="449" t="s">
        <v>117</v>
      </c>
      <c r="L88" s="451"/>
      <c r="M88" s="449" t="s">
        <v>118</v>
      </c>
      <c r="N88" s="103" t="s">
        <v>1528</v>
      </c>
      <c r="O88" s="452" t="s">
        <v>119</v>
      </c>
      <c r="P88" s="452"/>
      <c r="Q88" s="452"/>
      <c r="R88" s="77"/>
      <c r="S88" s="366"/>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1" customFormat="1" ht="13.5" customHeight="1">
      <c r="A89" s="72">
        <f t="shared" si="2"/>
        <v>81</v>
      </c>
      <c r="B89" s="65"/>
      <c r="C89" s="65" t="s">
        <v>1529</v>
      </c>
      <c r="D89" s="65"/>
      <c r="E89" s="341"/>
      <c r="F89" s="341"/>
      <c r="G89" s="341"/>
      <c r="H89" s="449" t="s">
        <v>1530</v>
      </c>
      <c r="I89" s="450"/>
      <c r="J89" s="450" t="s">
        <v>1531</v>
      </c>
      <c r="K89" s="449" t="s">
        <v>1265</v>
      </c>
      <c r="L89" s="451" t="s">
        <v>119</v>
      </c>
      <c r="M89" s="88" t="s">
        <v>1531</v>
      </c>
      <c r="N89" s="449"/>
      <c r="O89" s="452" t="s">
        <v>119</v>
      </c>
      <c r="P89" s="452" t="s">
        <v>119</v>
      </c>
      <c r="Q89" s="452" t="s">
        <v>119</v>
      </c>
      <c r="R89" s="77"/>
      <c r="S89" s="366"/>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3.5" customHeight="1">
      <c r="A90" s="72">
        <f t="shared" si="2"/>
        <v>82</v>
      </c>
      <c r="B90" s="65"/>
      <c r="C90" s="65"/>
      <c r="D90" s="448" t="s">
        <v>1532</v>
      </c>
      <c r="E90" s="86"/>
      <c r="F90" s="86"/>
      <c r="G90" s="86"/>
      <c r="H90" s="449" t="s">
        <v>1533</v>
      </c>
      <c r="I90" s="450"/>
      <c r="J90" s="450" t="s">
        <v>205</v>
      </c>
      <c r="K90" s="449" t="s">
        <v>163</v>
      </c>
      <c r="L90" s="451"/>
      <c r="M90" s="449" t="s">
        <v>134</v>
      </c>
      <c r="N90" s="449" t="s">
        <v>1235</v>
      </c>
      <c r="O90" s="452" t="s">
        <v>119</v>
      </c>
      <c r="P90" s="452" t="s">
        <v>119</v>
      </c>
      <c r="Q90" s="452" t="s">
        <v>119</v>
      </c>
      <c r="R90" s="77"/>
      <c r="S90" s="366"/>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customHeight="1">
      <c r="A91" s="72">
        <f t="shared" si="2"/>
        <v>83</v>
      </c>
      <c r="B91" s="65"/>
      <c r="C91" s="65"/>
      <c r="D91" s="448" t="s">
        <v>1534</v>
      </c>
      <c r="E91" s="86"/>
      <c r="F91" s="86"/>
      <c r="G91" s="86"/>
      <c r="H91" s="449" t="s">
        <v>1535</v>
      </c>
      <c r="I91" s="450" t="s">
        <v>1536</v>
      </c>
      <c r="J91" s="450" t="s">
        <v>213</v>
      </c>
      <c r="K91" s="449" t="s">
        <v>163</v>
      </c>
      <c r="L91" s="451"/>
      <c r="M91" s="449" t="s">
        <v>118</v>
      </c>
      <c r="N91" s="449"/>
      <c r="O91" s="452" t="s">
        <v>119</v>
      </c>
      <c r="P91" s="452" t="s">
        <v>119</v>
      </c>
      <c r="Q91" s="452" t="s">
        <v>119</v>
      </c>
      <c r="R91" s="77"/>
      <c r="S91" s="366"/>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customHeight="1">
      <c r="A92" s="72">
        <f t="shared" si="2"/>
        <v>84</v>
      </c>
      <c r="B92" s="65"/>
      <c r="C92" s="86" t="s">
        <v>1537</v>
      </c>
      <c r="D92" s="341"/>
      <c r="E92" s="341"/>
      <c r="F92" s="341"/>
      <c r="G92" s="341"/>
      <c r="H92" s="449" t="s">
        <v>1538</v>
      </c>
      <c r="I92" s="450"/>
      <c r="J92" s="449" t="s">
        <v>1539</v>
      </c>
      <c r="K92" s="449" t="s">
        <v>117</v>
      </c>
      <c r="L92" s="451" t="s">
        <v>119</v>
      </c>
      <c r="M92" s="88" t="s">
        <v>1539</v>
      </c>
      <c r="N92" s="449"/>
      <c r="O92" s="452" t="s">
        <v>119</v>
      </c>
      <c r="P92" s="452" t="s">
        <v>119</v>
      </c>
      <c r="Q92" s="452"/>
      <c r="R92" s="77"/>
      <c r="S92" s="366"/>
      <c r="T92" s="366"/>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1" customFormat="1" ht="13.5" customHeight="1">
      <c r="A93" s="72">
        <f t="shared" si="2"/>
        <v>85</v>
      </c>
      <c r="B93" s="65"/>
      <c r="C93" s="448"/>
      <c r="D93" s="448" t="s">
        <v>1540</v>
      </c>
      <c r="E93" s="341"/>
      <c r="F93" s="341"/>
      <c r="G93" s="341"/>
      <c r="H93" s="449" t="s">
        <v>1541</v>
      </c>
      <c r="I93" s="450"/>
      <c r="J93" s="450" t="s">
        <v>1542</v>
      </c>
      <c r="K93" s="449" t="s">
        <v>117</v>
      </c>
      <c r="L93" s="451" t="s">
        <v>119</v>
      </c>
      <c r="M93" s="88" t="s">
        <v>1543</v>
      </c>
      <c r="N93" s="103"/>
      <c r="O93" s="452" t="s">
        <v>119</v>
      </c>
      <c r="P93" s="452" t="s">
        <v>119</v>
      </c>
      <c r="Q93" s="452"/>
      <c r="R93" s="77"/>
      <c r="S93" s="366"/>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customHeight="1">
      <c r="A94" s="72">
        <f t="shared" si="2"/>
        <v>86</v>
      </c>
      <c r="B94" s="65"/>
      <c r="C94" s="86"/>
      <c r="D94" s="86"/>
      <c r="E94" s="86" t="s">
        <v>1544</v>
      </c>
      <c r="F94" s="86"/>
      <c r="G94" s="86"/>
      <c r="H94" s="449" t="s">
        <v>1545</v>
      </c>
      <c r="I94" s="450" t="s">
        <v>1546</v>
      </c>
      <c r="J94" s="450" t="s">
        <v>1547</v>
      </c>
      <c r="K94" s="449" t="s">
        <v>117</v>
      </c>
      <c r="L94" s="451"/>
      <c r="M94" s="449" t="s">
        <v>118</v>
      </c>
      <c r="N94" s="103" t="s">
        <v>1548</v>
      </c>
      <c r="O94" s="345" t="s">
        <v>119</v>
      </c>
      <c r="P94" s="100" t="s">
        <v>119</v>
      </c>
      <c r="Q94" s="452"/>
      <c r="R94" s="77"/>
      <c r="S94" s="366"/>
      <c r="T94" s="366"/>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71" customFormat="1" ht="13.5" customHeight="1">
      <c r="A95" s="72">
        <f t="shared" si="2"/>
        <v>87</v>
      </c>
      <c r="B95" s="65"/>
      <c r="C95" s="448"/>
      <c r="D95" s="86"/>
      <c r="E95" s="86" t="s">
        <v>1549</v>
      </c>
      <c r="F95" s="86"/>
      <c r="G95" s="86"/>
      <c r="H95" s="449" t="s">
        <v>1550</v>
      </c>
      <c r="I95" s="450" t="s">
        <v>1551</v>
      </c>
      <c r="J95" s="450" t="s">
        <v>1299</v>
      </c>
      <c r="K95" s="449" t="s">
        <v>117</v>
      </c>
      <c r="L95" s="451"/>
      <c r="M95" s="449" t="s">
        <v>118</v>
      </c>
      <c r="N95" s="103" t="s">
        <v>1552</v>
      </c>
      <c r="O95" s="345" t="s">
        <v>119</v>
      </c>
      <c r="P95" s="100" t="s">
        <v>119</v>
      </c>
      <c r="Q95" s="452"/>
      <c r="R95" s="77"/>
      <c r="S95" s="366"/>
      <c r="T95" s="366"/>
      <c r="U95" s="366"/>
      <c r="V95" s="366"/>
      <c r="W95" s="366"/>
      <c r="X95" s="366"/>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c r="BB95" s="366"/>
      <c r="BC95" s="366"/>
      <c r="BD95" s="366"/>
      <c r="BE95" s="366"/>
      <c r="BF95" s="366"/>
      <c r="BG95" s="366"/>
      <c r="BH95" s="366"/>
      <c r="BI95" s="366"/>
      <c r="BJ95" s="366"/>
      <c r="BK95" s="366"/>
      <c r="BL95" s="366"/>
      <c r="BM95" s="366"/>
      <c r="BN95" s="366"/>
      <c r="BO95" s="366"/>
      <c r="BP95" s="366"/>
      <c r="BQ95" s="366"/>
      <c r="BR95" s="366"/>
      <c r="BS95" s="366"/>
      <c r="BT95" s="366"/>
      <c r="BU95" s="366"/>
      <c r="BV95" s="366"/>
      <c r="BW95" s="366"/>
      <c r="BX95" s="366"/>
      <c r="BY95" s="366"/>
      <c r="BZ95" s="366"/>
      <c r="CA95" s="366"/>
      <c r="CB95" s="366"/>
      <c r="CC95" s="366"/>
      <c r="CD95" s="366"/>
      <c r="CE95" s="366"/>
      <c r="CF95" s="366"/>
      <c r="CG95" s="366"/>
      <c r="CH95" s="366"/>
      <c r="CI95" s="366"/>
      <c r="CJ95" s="366"/>
      <c r="CK95" s="366"/>
      <c r="CL95" s="366"/>
      <c r="CM95" s="366"/>
      <c r="CN95" s="366"/>
      <c r="CO95" s="366"/>
      <c r="CP95" s="366"/>
      <c r="CQ95" s="366"/>
      <c r="CR95" s="366"/>
      <c r="CS95" s="366"/>
      <c r="CT95" s="366"/>
      <c r="CU95" s="366"/>
      <c r="CV95" s="366"/>
      <c r="CW95" s="366"/>
      <c r="CX95" s="366"/>
      <c r="CY95" s="366"/>
      <c r="CZ95" s="366"/>
      <c r="DA95" s="366"/>
      <c r="DB95" s="366"/>
      <c r="DC95" s="366"/>
      <c r="DD95" s="366"/>
      <c r="DE95" s="366"/>
      <c r="DF95" s="366"/>
      <c r="DG95" s="366"/>
      <c r="DH95" s="366"/>
      <c r="DI95" s="366"/>
      <c r="DJ95" s="366"/>
      <c r="DK95" s="366"/>
      <c r="DL95" s="366"/>
      <c r="DM95" s="366"/>
      <c r="DN95" s="366"/>
      <c r="DO95" s="366"/>
      <c r="DP95" s="366"/>
      <c r="DQ95" s="366"/>
      <c r="DR95" s="366"/>
      <c r="DS95" s="366"/>
      <c r="DT95" s="366"/>
      <c r="DU95" s="366"/>
      <c r="DV95" s="366"/>
      <c r="DW95" s="366"/>
      <c r="DX95" s="366"/>
      <c r="DY95" s="366"/>
      <c r="DZ95" s="366"/>
      <c r="EA95" s="366"/>
      <c r="EB95" s="366"/>
      <c r="EC95" s="366"/>
      <c r="ED95" s="366"/>
      <c r="EE95" s="366"/>
      <c r="EF95" s="366"/>
      <c r="EG95" s="366"/>
      <c r="EH95" s="366"/>
      <c r="EI95" s="366"/>
      <c r="EJ95" s="366"/>
      <c r="EK95" s="366"/>
      <c r="EL95" s="366"/>
      <c r="EM95" s="366"/>
      <c r="EN95" s="366"/>
      <c r="EO95" s="366"/>
      <c r="EP95" s="366"/>
      <c r="EQ95" s="366"/>
      <c r="ER95" s="366"/>
      <c r="ES95" s="366"/>
      <c r="ET95" s="366"/>
      <c r="EU95" s="366"/>
      <c r="EV95" s="366"/>
      <c r="EW95" s="366"/>
      <c r="EX95" s="366"/>
      <c r="EY95" s="366"/>
      <c r="EZ95" s="366"/>
      <c r="FA95" s="366"/>
      <c r="FB95" s="366"/>
      <c r="FC95" s="366"/>
      <c r="FD95" s="366"/>
      <c r="FE95" s="366"/>
      <c r="FF95" s="366"/>
      <c r="FG95" s="366"/>
      <c r="FH95" s="366"/>
      <c r="FI95" s="366"/>
      <c r="FJ95" s="366"/>
      <c r="FK95" s="366"/>
      <c r="FL95" s="366"/>
      <c r="FM95" s="366"/>
      <c r="FN95" s="366"/>
      <c r="FO95" s="366"/>
      <c r="FP95" s="366"/>
      <c r="FQ95" s="366"/>
      <c r="FR95" s="366"/>
      <c r="FS95" s="366"/>
      <c r="FT95" s="366"/>
      <c r="FU95" s="366"/>
      <c r="FV95" s="366"/>
      <c r="FW95" s="366"/>
      <c r="FX95" s="366"/>
      <c r="FY95" s="366"/>
      <c r="FZ95" s="366"/>
      <c r="GA95" s="366"/>
      <c r="GB95" s="366"/>
      <c r="GC95" s="366"/>
      <c r="GD95" s="366"/>
      <c r="GE95" s="366"/>
      <c r="GF95" s="366"/>
      <c r="GG95" s="366"/>
      <c r="GH95" s="366"/>
      <c r="GI95" s="366"/>
      <c r="GJ95" s="366"/>
      <c r="GK95" s="366"/>
      <c r="GL95" s="366"/>
      <c r="GM95" s="366"/>
      <c r="GN95" s="366"/>
      <c r="GO95" s="366"/>
      <c r="GP95" s="366"/>
      <c r="GQ95" s="366"/>
      <c r="GR95" s="366"/>
      <c r="GS95" s="366"/>
      <c r="GT95" s="366"/>
      <c r="GU95" s="366"/>
      <c r="GV95" s="366"/>
      <c r="GW95" s="366"/>
      <c r="GX95" s="366"/>
      <c r="GY95" s="366"/>
      <c r="GZ95" s="366"/>
      <c r="HA95" s="366"/>
      <c r="HB95" s="366"/>
      <c r="HC95" s="366"/>
      <c r="HD95" s="366"/>
      <c r="HE95" s="366"/>
      <c r="HF95" s="366"/>
      <c r="HG95" s="366"/>
      <c r="HH95" s="366"/>
      <c r="HI95" s="366"/>
      <c r="HJ95" s="366"/>
      <c r="HK95" s="366"/>
      <c r="HL95" s="366"/>
      <c r="HM95" s="366"/>
      <c r="HN95" s="366"/>
      <c r="HO95" s="366"/>
      <c r="HP95" s="366"/>
      <c r="HQ95" s="366"/>
      <c r="HR95" s="366"/>
      <c r="HS95" s="366"/>
      <c r="HT95" s="366"/>
      <c r="HU95" s="366"/>
      <c r="HV95" s="366"/>
      <c r="HW95" s="366"/>
      <c r="HX95" s="366"/>
      <c r="HY95" s="366"/>
      <c r="HZ95" s="366"/>
      <c r="IA95" s="366"/>
      <c r="IB95" s="366"/>
      <c r="IC95" s="366"/>
      <c r="ID95" s="366"/>
      <c r="IE95" s="366"/>
      <c r="IF95" s="366"/>
      <c r="IG95" s="366"/>
      <c r="IH95" s="366"/>
      <c r="II95" s="366"/>
      <c r="IJ95" s="366"/>
      <c r="IK95" s="366"/>
      <c r="IL95" s="366"/>
      <c r="IM95" s="366"/>
      <c r="IN95" s="366"/>
      <c r="IO95" s="366"/>
      <c r="IP95" s="366"/>
      <c r="IQ95" s="366"/>
      <c r="IR95" s="366"/>
      <c r="IS95" s="366"/>
      <c r="IT95" s="366"/>
      <c r="IU95" s="366"/>
      <c r="IV95" s="366"/>
      <c r="IW95" s="366"/>
      <c r="IX95" s="366"/>
      <c r="IY95" s="366"/>
      <c r="IZ95" s="366"/>
      <c r="JA95" s="366"/>
      <c r="JB95" s="366"/>
      <c r="JC95" s="366"/>
      <c r="JD95" s="366"/>
      <c r="JE95" s="366"/>
      <c r="JF95" s="366"/>
      <c r="JG95" s="366"/>
      <c r="JH95" s="366"/>
      <c r="JI95" s="366"/>
      <c r="JJ95" s="366"/>
      <c r="JK95" s="366"/>
      <c r="JL95" s="366"/>
      <c r="JM95" s="366"/>
      <c r="JN95" s="366"/>
      <c r="JO95" s="366"/>
      <c r="JP95" s="366"/>
      <c r="JQ95" s="366"/>
      <c r="JR95" s="366"/>
      <c r="JS95" s="366"/>
      <c r="JT95" s="366"/>
      <c r="JU95" s="366"/>
      <c r="JV95" s="366"/>
      <c r="JW95" s="366"/>
      <c r="JX95" s="366"/>
      <c r="JY95" s="366"/>
      <c r="JZ95" s="366"/>
      <c r="KA95" s="366"/>
      <c r="KB95" s="366"/>
      <c r="KC95" s="366"/>
      <c r="KD95" s="366"/>
      <c r="KE95" s="366"/>
      <c r="KF95" s="366"/>
      <c r="KG95" s="366"/>
      <c r="KH95" s="366"/>
      <c r="KI95" s="366"/>
      <c r="KJ95" s="366"/>
      <c r="KK95" s="366"/>
      <c r="KL95" s="366"/>
      <c r="KM95" s="366"/>
      <c r="KN95" s="366"/>
      <c r="KO95" s="366"/>
      <c r="KP95" s="366"/>
      <c r="KQ95" s="366"/>
      <c r="KR95" s="366"/>
      <c r="KS95" s="366"/>
      <c r="KT95" s="366"/>
      <c r="KU95" s="366"/>
      <c r="KV95" s="366"/>
      <c r="KW95" s="366"/>
      <c r="KX95" s="366"/>
      <c r="KY95" s="366"/>
      <c r="KZ95" s="366"/>
      <c r="LA95" s="366"/>
      <c r="LB95" s="366"/>
      <c r="LC95" s="366"/>
      <c r="LD95" s="366"/>
      <c r="LE95" s="366"/>
      <c r="LF95" s="366"/>
      <c r="LG95" s="366"/>
      <c r="LH95" s="366"/>
      <c r="LI95" s="366"/>
      <c r="LJ95" s="366"/>
      <c r="LK95" s="366"/>
      <c r="LL95" s="366"/>
      <c r="LM95" s="366"/>
      <c r="LN95" s="366"/>
      <c r="LO95" s="366"/>
      <c r="LP95" s="366"/>
      <c r="LQ95" s="366"/>
      <c r="LR95" s="366"/>
      <c r="LS95" s="366"/>
      <c r="LT95" s="366"/>
      <c r="LU95" s="366"/>
      <c r="LV95" s="366"/>
      <c r="LW95" s="366"/>
      <c r="LX95" s="366"/>
      <c r="LY95" s="366"/>
      <c r="LZ95" s="366"/>
      <c r="MA95" s="366"/>
      <c r="MB95" s="366"/>
      <c r="MC95" s="366"/>
      <c r="MD95" s="366"/>
      <c r="ME95" s="366"/>
      <c r="MF95" s="366"/>
      <c r="MG95" s="366"/>
      <c r="MH95" s="366"/>
      <c r="MI95" s="366"/>
      <c r="MJ95" s="366"/>
      <c r="MK95" s="366"/>
      <c r="ML95" s="366"/>
      <c r="MM95" s="366"/>
      <c r="MN95" s="366"/>
      <c r="MO95" s="366"/>
      <c r="MP95" s="366"/>
      <c r="MQ95" s="366"/>
      <c r="MR95" s="366"/>
      <c r="MS95" s="366"/>
      <c r="MT95" s="366"/>
      <c r="MU95" s="366"/>
      <c r="MV95" s="366"/>
      <c r="MW95" s="366"/>
      <c r="MX95" s="366"/>
      <c r="MY95" s="366"/>
      <c r="MZ95" s="366"/>
      <c r="NA95" s="366"/>
      <c r="NB95" s="366"/>
      <c r="NC95" s="366"/>
      <c r="ND95" s="366"/>
      <c r="NE95" s="366"/>
      <c r="NF95" s="366"/>
      <c r="NG95" s="366"/>
      <c r="NH95" s="366"/>
      <c r="NI95" s="366"/>
      <c r="NJ95" s="366"/>
      <c r="NK95" s="366"/>
      <c r="NL95" s="366"/>
      <c r="NM95" s="366"/>
      <c r="NN95" s="366"/>
      <c r="NO95" s="366"/>
      <c r="NP95" s="366"/>
      <c r="NQ95" s="366"/>
      <c r="NR95" s="366"/>
      <c r="NS95" s="366"/>
      <c r="NT95" s="366"/>
      <c r="NU95" s="366"/>
      <c r="NV95" s="366"/>
      <c r="NW95" s="366"/>
      <c r="NX95" s="366"/>
      <c r="NY95" s="366"/>
      <c r="NZ95" s="366"/>
      <c r="OA95" s="366"/>
      <c r="OB95" s="366"/>
      <c r="OC95" s="366"/>
      <c r="OD95" s="366"/>
      <c r="OE95" s="366"/>
      <c r="OF95" s="366"/>
      <c r="OG95" s="366"/>
      <c r="OH95" s="366"/>
      <c r="OI95" s="366"/>
      <c r="OJ95" s="366"/>
      <c r="OK95" s="366"/>
      <c r="OL95" s="366"/>
      <c r="OM95" s="366"/>
      <c r="ON95" s="366"/>
      <c r="OO95" s="366"/>
      <c r="OP95" s="366"/>
      <c r="OQ95" s="366"/>
      <c r="OR95" s="366"/>
      <c r="OS95" s="366"/>
      <c r="OT95" s="366"/>
      <c r="OU95" s="366"/>
      <c r="OV95" s="366"/>
      <c r="OW95" s="366"/>
      <c r="OX95" s="366"/>
      <c r="OY95" s="366"/>
      <c r="OZ95" s="366"/>
      <c r="PA95" s="366"/>
      <c r="PB95" s="366"/>
      <c r="PC95" s="366"/>
      <c r="PD95" s="366"/>
      <c r="PE95" s="366"/>
      <c r="PF95" s="366"/>
      <c r="PG95" s="366"/>
      <c r="PH95" s="366"/>
      <c r="PI95" s="366"/>
      <c r="PJ95" s="366"/>
      <c r="PK95" s="366"/>
      <c r="PL95" s="366"/>
      <c r="PM95" s="366"/>
      <c r="PN95" s="366"/>
      <c r="PO95" s="366"/>
      <c r="PP95" s="366"/>
      <c r="PQ95" s="366"/>
      <c r="PR95" s="366"/>
      <c r="PS95" s="366"/>
      <c r="PT95" s="366"/>
      <c r="PU95" s="366"/>
      <c r="PV95" s="366"/>
      <c r="PW95" s="366"/>
      <c r="PX95" s="366"/>
      <c r="PY95" s="366"/>
      <c r="PZ95" s="366"/>
      <c r="QA95" s="366"/>
      <c r="QB95" s="366"/>
      <c r="QC95" s="366"/>
      <c r="QD95" s="366"/>
      <c r="QE95" s="366"/>
      <c r="QF95" s="366"/>
      <c r="QG95" s="366"/>
      <c r="QH95" s="366"/>
      <c r="QI95" s="366"/>
      <c r="QJ95" s="366"/>
      <c r="QK95" s="366"/>
      <c r="QL95" s="366"/>
      <c r="QM95" s="366"/>
      <c r="QN95" s="366"/>
      <c r="QO95" s="366"/>
      <c r="QP95" s="366"/>
      <c r="QQ95" s="366"/>
      <c r="QR95" s="366"/>
      <c r="QS95" s="366"/>
      <c r="QT95" s="366"/>
      <c r="QU95" s="366"/>
      <c r="QV95" s="366"/>
      <c r="QW95" s="366"/>
      <c r="QX95" s="366"/>
      <c r="QY95" s="366"/>
      <c r="QZ95" s="366"/>
      <c r="RA95" s="366"/>
      <c r="RB95" s="366"/>
      <c r="RC95" s="366"/>
      <c r="RD95" s="366"/>
      <c r="RE95" s="366"/>
      <c r="RF95" s="366"/>
      <c r="RG95" s="366"/>
      <c r="RH95" s="366"/>
      <c r="RI95" s="366"/>
      <c r="RJ95" s="366"/>
      <c r="RK95" s="366"/>
      <c r="RL95" s="366"/>
      <c r="RM95" s="366"/>
      <c r="RN95" s="366"/>
      <c r="RO95" s="366"/>
      <c r="RP95" s="366"/>
      <c r="RQ95" s="366"/>
      <c r="RR95" s="366"/>
      <c r="RS95" s="366"/>
      <c r="RT95" s="366"/>
      <c r="RU95" s="366"/>
      <c r="RV95" s="366"/>
      <c r="RW95" s="366"/>
      <c r="RX95" s="366"/>
      <c r="RY95" s="366"/>
      <c r="RZ95" s="366"/>
      <c r="SA95" s="366"/>
      <c r="SB95" s="366"/>
      <c r="SC95" s="366"/>
      <c r="SD95" s="366"/>
      <c r="SE95" s="366"/>
      <c r="SF95" s="366"/>
      <c r="SG95" s="366"/>
      <c r="SH95" s="366"/>
      <c r="SI95" s="366"/>
      <c r="SJ95" s="366"/>
      <c r="SK95" s="366"/>
      <c r="SL95" s="366"/>
      <c r="SM95" s="366"/>
      <c r="SN95" s="366"/>
      <c r="SO95" s="366"/>
      <c r="SP95" s="366"/>
      <c r="SQ95" s="366"/>
      <c r="SR95" s="366"/>
      <c r="SS95" s="366"/>
      <c r="ST95" s="366"/>
      <c r="SU95" s="366"/>
      <c r="SV95" s="366"/>
      <c r="SW95" s="366"/>
      <c r="SX95" s="366"/>
      <c r="SY95" s="366"/>
      <c r="SZ95" s="366"/>
      <c r="TA95" s="366"/>
      <c r="TB95" s="366"/>
      <c r="TC95" s="366"/>
      <c r="TD95" s="366"/>
      <c r="TE95" s="366"/>
      <c r="TF95" s="366"/>
      <c r="TG95" s="366"/>
      <c r="TH95" s="366"/>
      <c r="TI95" s="366"/>
      <c r="TJ95" s="366"/>
      <c r="TK95" s="366"/>
      <c r="TL95" s="366"/>
      <c r="TM95" s="366"/>
      <c r="TN95" s="366"/>
      <c r="TO95" s="366"/>
      <c r="TP95" s="366"/>
      <c r="TQ95" s="366"/>
      <c r="TR95" s="366"/>
      <c r="TS95" s="366"/>
      <c r="TT95" s="366"/>
      <c r="TU95" s="366"/>
      <c r="TV95" s="366"/>
      <c r="TW95" s="366"/>
      <c r="TX95" s="366"/>
      <c r="TY95" s="366"/>
      <c r="TZ95" s="366"/>
      <c r="UA95" s="366"/>
      <c r="UB95" s="366"/>
      <c r="UC95" s="366"/>
      <c r="UD95" s="366"/>
      <c r="UE95" s="366"/>
      <c r="UF95" s="366"/>
      <c r="UG95" s="366"/>
      <c r="UH95" s="366"/>
      <c r="UI95" s="366"/>
      <c r="UJ95" s="366"/>
      <c r="UK95" s="366"/>
      <c r="UL95" s="366"/>
      <c r="UM95" s="366"/>
      <c r="UN95" s="366"/>
      <c r="UO95" s="366"/>
      <c r="UP95" s="366"/>
      <c r="UQ95" s="366"/>
      <c r="UR95" s="366"/>
      <c r="US95" s="366"/>
      <c r="UT95" s="366"/>
      <c r="UU95" s="366"/>
      <c r="UV95" s="366"/>
      <c r="UW95" s="366"/>
      <c r="UX95" s="366"/>
      <c r="UY95" s="366"/>
      <c r="UZ95" s="366"/>
      <c r="VA95" s="366"/>
      <c r="VB95" s="366"/>
      <c r="VC95" s="366"/>
      <c r="VD95" s="366"/>
      <c r="VE95" s="366"/>
      <c r="VF95" s="366"/>
      <c r="VG95" s="366"/>
      <c r="VH95" s="366"/>
      <c r="VI95" s="366"/>
      <c r="VJ95" s="366"/>
      <c r="VK95" s="366"/>
      <c r="VL95" s="366"/>
      <c r="VM95" s="366"/>
      <c r="VN95" s="366"/>
      <c r="VO95" s="366"/>
      <c r="VP95" s="366"/>
      <c r="VQ95" s="366"/>
      <c r="VR95" s="366"/>
      <c r="VS95" s="366"/>
      <c r="VT95" s="366"/>
      <c r="VU95" s="366"/>
      <c r="VV95" s="366"/>
      <c r="VW95" s="366"/>
      <c r="VX95" s="366"/>
      <c r="VY95" s="366"/>
      <c r="VZ95" s="366"/>
      <c r="WA95" s="366"/>
      <c r="WB95" s="366"/>
      <c r="WC95" s="366"/>
      <c r="WD95" s="366"/>
      <c r="WE95" s="366"/>
      <c r="WF95" s="366"/>
      <c r="WG95" s="366"/>
      <c r="WH95" s="366"/>
      <c r="WI95" s="366"/>
      <c r="WJ95" s="366"/>
      <c r="WK95" s="366"/>
      <c r="WL95" s="366"/>
      <c r="WM95" s="366"/>
      <c r="WN95" s="366"/>
      <c r="WO95" s="366"/>
      <c r="WP95" s="366"/>
      <c r="WQ95" s="366"/>
      <c r="WR95" s="366"/>
      <c r="WS95" s="366"/>
      <c r="WT95" s="366"/>
      <c r="WU95" s="366"/>
      <c r="WV95" s="366"/>
      <c r="WW95" s="366"/>
      <c r="WX95" s="366"/>
      <c r="WY95" s="366"/>
      <c r="WZ95" s="366"/>
      <c r="XA95" s="366"/>
      <c r="XB95" s="366"/>
      <c r="XC95" s="366"/>
      <c r="XD95" s="366"/>
      <c r="XE95" s="366"/>
      <c r="XF95" s="366"/>
      <c r="XG95" s="366"/>
      <c r="XH95" s="366"/>
      <c r="XI95" s="366"/>
      <c r="XJ95" s="366"/>
      <c r="XK95" s="366"/>
      <c r="XL95" s="366"/>
      <c r="XM95" s="366"/>
      <c r="XN95" s="366"/>
      <c r="XO95" s="366"/>
      <c r="XP95" s="366"/>
      <c r="XQ95" s="366"/>
      <c r="XR95" s="366"/>
      <c r="XS95" s="366"/>
      <c r="XT95" s="366"/>
      <c r="XU95" s="366"/>
      <c r="XV95" s="366"/>
      <c r="XW95" s="366"/>
      <c r="XX95" s="366"/>
      <c r="XY95" s="366"/>
      <c r="XZ95" s="366"/>
      <c r="YA95" s="366"/>
      <c r="YB95" s="366"/>
      <c r="YC95" s="366"/>
      <c r="YD95" s="366"/>
      <c r="YE95" s="366"/>
      <c r="YF95" s="366"/>
      <c r="YG95" s="366"/>
      <c r="YH95" s="366"/>
      <c r="YI95" s="366"/>
      <c r="YJ95" s="366"/>
      <c r="YK95" s="366"/>
      <c r="YL95" s="366"/>
      <c r="YM95" s="366"/>
      <c r="YN95" s="366"/>
      <c r="YO95" s="366"/>
      <c r="YP95" s="366"/>
      <c r="YQ95" s="366"/>
      <c r="YR95" s="366"/>
      <c r="YS95" s="366"/>
      <c r="YT95" s="366"/>
      <c r="YU95" s="366"/>
      <c r="YV95" s="366"/>
      <c r="YW95" s="366"/>
      <c r="YX95" s="366"/>
      <c r="YY95" s="366"/>
      <c r="YZ95" s="366"/>
      <c r="ZA95" s="366"/>
      <c r="ZB95" s="366"/>
      <c r="ZC95" s="366"/>
      <c r="ZD95" s="366"/>
      <c r="ZE95" s="366"/>
      <c r="ZF95" s="366"/>
      <c r="ZG95" s="366"/>
      <c r="ZH95" s="366"/>
      <c r="ZI95" s="366"/>
      <c r="ZJ95" s="366"/>
      <c r="ZK95" s="366"/>
      <c r="ZL95" s="366"/>
      <c r="ZM95" s="366"/>
      <c r="ZN95" s="366"/>
      <c r="ZO95" s="366"/>
      <c r="ZP95" s="366"/>
      <c r="ZQ95" s="366"/>
      <c r="ZR95" s="366"/>
      <c r="ZS95" s="366"/>
      <c r="ZT95" s="366"/>
      <c r="ZU95" s="366"/>
      <c r="ZV95" s="366"/>
      <c r="ZW95" s="366"/>
      <c r="ZX95" s="366"/>
      <c r="ZY95" s="366"/>
      <c r="ZZ95" s="366"/>
      <c r="AAA95" s="366"/>
      <c r="AAB95" s="366"/>
      <c r="AAC95" s="366"/>
      <c r="AAD95" s="366"/>
      <c r="AAE95" s="366"/>
      <c r="AAF95" s="366"/>
      <c r="AAG95" s="366"/>
      <c r="AAH95" s="366"/>
      <c r="AAI95" s="366"/>
      <c r="AAJ95" s="366"/>
      <c r="AAK95" s="366"/>
      <c r="AAL95" s="366"/>
      <c r="AAM95" s="366"/>
      <c r="AAN95" s="366"/>
      <c r="AAO95" s="366"/>
      <c r="AAP95" s="366"/>
      <c r="AAQ95" s="366"/>
      <c r="AAR95" s="366"/>
      <c r="AAS95" s="366"/>
      <c r="AAT95" s="366"/>
      <c r="AAU95" s="366"/>
      <c r="AAV95" s="366"/>
      <c r="AAW95" s="366"/>
      <c r="AAX95" s="366"/>
      <c r="AAY95" s="366"/>
      <c r="AAZ95" s="366"/>
      <c r="ABA95" s="366"/>
      <c r="ABB95" s="366"/>
      <c r="ABC95" s="366"/>
      <c r="ABD95" s="366"/>
      <c r="ABE95" s="366"/>
      <c r="ABF95" s="366"/>
      <c r="ABG95" s="366"/>
      <c r="ABH95" s="366"/>
      <c r="ABI95" s="366"/>
      <c r="ABJ95" s="366"/>
      <c r="ABK95" s="366"/>
      <c r="ABL95" s="366"/>
      <c r="ABM95" s="366"/>
      <c r="ABN95" s="366"/>
      <c r="ABO95" s="366"/>
      <c r="ABP95" s="366"/>
      <c r="ABQ95" s="366"/>
      <c r="ABR95" s="366"/>
      <c r="ABS95" s="366"/>
      <c r="ABT95" s="366"/>
      <c r="ABU95" s="366"/>
      <c r="ABV95" s="366"/>
      <c r="ABW95" s="366"/>
      <c r="ABX95" s="366"/>
      <c r="ABY95" s="366"/>
      <c r="ABZ95" s="366"/>
      <c r="ACA95" s="366"/>
      <c r="ACB95" s="366"/>
      <c r="ACC95" s="366"/>
      <c r="ACD95" s="366"/>
      <c r="ACE95" s="366"/>
      <c r="ACF95" s="366"/>
      <c r="ACG95" s="366"/>
      <c r="ACH95" s="366"/>
      <c r="ACI95" s="366"/>
      <c r="ACJ95" s="366"/>
      <c r="ACK95" s="366"/>
      <c r="ACL95" s="366"/>
      <c r="ACM95" s="366"/>
      <c r="ACN95" s="366"/>
      <c r="ACO95" s="366"/>
      <c r="ACP95" s="366"/>
      <c r="ACQ95" s="366"/>
      <c r="ACR95" s="366"/>
      <c r="ACS95" s="366"/>
      <c r="ACT95" s="366"/>
      <c r="ACU95" s="366"/>
      <c r="ACV95" s="366"/>
      <c r="ACW95" s="366"/>
      <c r="ACX95" s="366"/>
      <c r="ACY95" s="366"/>
      <c r="ACZ95" s="366"/>
      <c r="ADA95" s="366"/>
      <c r="ADB95" s="366"/>
      <c r="ADC95" s="366"/>
      <c r="ADD95" s="366"/>
      <c r="ADE95" s="366"/>
      <c r="ADF95" s="366"/>
      <c r="ADG95" s="366"/>
      <c r="ADH95" s="366"/>
      <c r="ADI95" s="366"/>
      <c r="ADJ95" s="366"/>
      <c r="ADK95" s="366"/>
      <c r="ADL95" s="366"/>
      <c r="ADM95" s="366"/>
      <c r="ADN95" s="366"/>
      <c r="ADO95" s="366"/>
      <c r="ADP95" s="366"/>
      <c r="ADQ95" s="366"/>
      <c r="ADR95" s="366"/>
      <c r="ADS95" s="366"/>
      <c r="ADT95" s="366"/>
      <c r="ADU95" s="366"/>
      <c r="ADV95" s="366"/>
      <c r="ADW95" s="366"/>
      <c r="ADX95" s="366"/>
      <c r="ADY95" s="366"/>
      <c r="ADZ95" s="366"/>
      <c r="AEA95" s="366"/>
      <c r="AEB95" s="366"/>
      <c r="AEC95" s="366"/>
      <c r="AED95" s="366"/>
      <c r="AEE95" s="366"/>
      <c r="AEF95" s="366"/>
      <c r="AEG95" s="366"/>
      <c r="AEH95" s="366"/>
      <c r="AEI95" s="366"/>
      <c r="AEJ95" s="366"/>
      <c r="AEK95" s="366"/>
      <c r="AEL95" s="366"/>
      <c r="AEM95" s="366"/>
      <c r="AEN95" s="366"/>
      <c r="AEO95" s="366"/>
      <c r="AEP95" s="366"/>
      <c r="AEQ95" s="366"/>
      <c r="AER95" s="366"/>
      <c r="AES95" s="366"/>
      <c r="AET95" s="366"/>
      <c r="AEU95" s="366"/>
      <c r="AEV95" s="366"/>
      <c r="AEW95" s="366"/>
      <c r="AEX95" s="366"/>
      <c r="AEY95" s="366"/>
      <c r="AEZ95" s="366"/>
      <c r="AFA95" s="366"/>
      <c r="AFB95" s="366"/>
      <c r="AFC95" s="366"/>
      <c r="AFD95" s="366"/>
      <c r="AFE95" s="366"/>
      <c r="AFF95" s="366"/>
      <c r="AFG95" s="366"/>
      <c r="AFH95" s="366"/>
      <c r="AFI95" s="366"/>
      <c r="AFJ95" s="366"/>
      <c r="AFK95" s="366"/>
      <c r="AFL95" s="366"/>
      <c r="AFM95" s="366"/>
      <c r="AFN95" s="366"/>
      <c r="AFO95" s="366"/>
      <c r="AFP95" s="366"/>
      <c r="AFQ95" s="366"/>
      <c r="AFR95" s="366"/>
      <c r="AFS95" s="366"/>
      <c r="AFT95" s="366"/>
      <c r="AFU95" s="366"/>
      <c r="AFV95" s="366"/>
      <c r="AFW95" s="366"/>
      <c r="AFX95" s="366"/>
      <c r="AFY95" s="366"/>
      <c r="AFZ95" s="366"/>
      <c r="AGA95" s="366"/>
      <c r="AGB95" s="366"/>
      <c r="AGC95" s="366"/>
      <c r="AGD95" s="366"/>
      <c r="AGE95" s="366"/>
      <c r="AGF95" s="366"/>
      <c r="AGG95" s="366"/>
      <c r="AGH95" s="366"/>
      <c r="AGI95" s="366"/>
      <c r="AGJ95" s="366"/>
      <c r="AGK95" s="366"/>
      <c r="AGL95" s="366"/>
      <c r="AGM95" s="366"/>
      <c r="AGN95" s="366"/>
      <c r="AGO95" s="366"/>
      <c r="AGP95" s="366"/>
      <c r="AGQ95" s="366"/>
      <c r="AGR95" s="366"/>
      <c r="AGS95" s="366"/>
      <c r="AGT95" s="366"/>
      <c r="AGU95" s="366"/>
      <c r="AGV95" s="366"/>
      <c r="AGW95" s="366"/>
      <c r="AGX95" s="366"/>
      <c r="AGY95" s="366"/>
      <c r="AGZ95" s="366"/>
      <c r="AHA95" s="366"/>
      <c r="AHB95" s="366"/>
      <c r="AHC95" s="366"/>
      <c r="AHD95" s="366"/>
      <c r="AHE95" s="366"/>
      <c r="AHF95" s="366"/>
      <c r="AHG95" s="366"/>
      <c r="AHH95" s="366"/>
      <c r="AHI95" s="366"/>
      <c r="AHJ95" s="366"/>
      <c r="AHK95" s="366"/>
      <c r="AHL95" s="366"/>
      <c r="AHM95" s="366"/>
      <c r="AHN95" s="366"/>
      <c r="AHO95" s="366"/>
      <c r="AHP95" s="366"/>
      <c r="AHQ95" s="366"/>
      <c r="AHR95" s="366"/>
      <c r="AHS95" s="366"/>
      <c r="AHT95" s="366"/>
      <c r="AHU95" s="366"/>
      <c r="AHV95" s="366"/>
      <c r="AHW95" s="366"/>
      <c r="AHX95" s="366"/>
      <c r="AHY95" s="366"/>
      <c r="AHZ95" s="366"/>
      <c r="AIA95" s="366"/>
      <c r="AIB95" s="366"/>
      <c r="AIC95" s="366"/>
      <c r="AID95" s="366"/>
      <c r="AIE95" s="366"/>
      <c r="AIF95" s="366"/>
      <c r="AIG95" s="366"/>
      <c r="AIH95" s="366"/>
      <c r="AII95" s="366"/>
      <c r="AIJ95" s="366"/>
      <c r="AIK95" s="366"/>
      <c r="AIL95" s="366"/>
      <c r="AIM95" s="366"/>
      <c r="AIN95" s="366"/>
      <c r="AIO95" s="366"/>
      <c r="AIP95" s="366"/>
      <c r="AIQ95" s="366"/>
      <c r="AIR95" s="366"/>
      <c r="AIS95" s="366"/>
      <c r="AIT95" s="366"/>
      <c r="AIU95" s="366"/>
      <c r="AIV95" s="366"/>
      <c r="AIW95" s="366"/>
      <c r="AIX95" s="366"/>
      <c r="AIY95" s="366"/>
      <c r="AIZ95" s="366"/>
      <c r="AJA95" s="366"/>
      <c r="AJB95" s="366"/>
      <c r="AJC95" s="366"/>
      <c r="AJD95" s="366"/>
      <c r="AJE95" s="366"/>
      <c r="AJF95" s="366"/>
      <c r="AJG95" s="366"/>
      <c r="AJH95" s="366"/>
      <c r="AJI95" s="366"/>
      <c r="AJJ95" s="366"/>
      <c r="AJK95" s="366"/>
      <c r="AJL95" s="366"/>
      <c r="AJM95" s="366"/>
      <c r="AJN95" s="366"/>
      <c r="AJO95" s="366"/>
      <c r="AJP95" s="366"/>
      <c r="AJQ95" s="366"/>
      <c r="AJR95" s="366"/>
      <c r="AJS95" s="366"/>
      <c r="AJT95" s="366"/>
      <c r="AJU95" s="366"/>
      <c r="AJV95" s="366"/>
      <c r="AJW95" s="366"/>
      <c r="AJX95" s="366"/>
      <c r="AJY95" s="366"/>
      <c r="AJZ95" s="366"/>
      <c r="AKA95" s="366"/>
      <c r="AKB95" s="366"/>
      <c r="AKC95" s="366"/>
      <c r="AKD95" s="366"/>
      <c r="AKE95" s="366"/>
      <c r="AKF95" s="366"/>
      <c r="AKG95" s="366"/>
      <c r="AKH95" s="366"/>
      <c r="AKI95" s="366"/>
      <c r="AKJ95" s="366"/>
      <c r="AKK95" s="366"/>
      <c r="AKL95" s="366"/>
      <c r="AKM95" s="366"/>
      <c r="AKN95" s="366"/>
      <c r="AKO95" s="366"/>
      <c r="AKP95" s="366"/>
      <c r="AKQ95" s="366"/>
      <c r="AKR95" s="366"/>
      <c r="AKS95" s="366"/>
      <c r="AKT95" s="366"/>
      <c r="AKU95" s="366"/>
      <c r="AKV95" s="366"/>
      <c r="AKW95" s="366"/>
      <c r="AKX95" s="366"/>
      <c r="AKY95" s="366"/>
      <c r="AKZ95" s="366"/>
      <c r="ALA95" s="366"/>
      <c r="ALB95" s="366"/>
      <c r="ALC95" s="366"/>
      <c r="ALD95" s="366"/>
      <c r="ALE95" s="366"/>
      <c r="ALF95" s="366"/>
      <c r="ALG95" s="366"/>
      <c r="ALH95" s="366"/>
      <c r="ALI95" s="366"/>
      <c r="ALJ95" s="366"/>
      <c r="ALK95" s="366"/>
      <c r="ALL95" s="366"/>
      <c r="ALM95" s="366"/>
      <c r="ALN95" s="366"/>
      <c r="ALO95" s="366"/>
      <c r="ALP95" s="366"/>
      <c r="ALQ95" s="366"/>
      <c r="ALR95" s="366"/>
      <c r="ALS95" s="366"/>
      <c r="ALT95" s="366"/>
      <c r="ALU95" s="366"/>
      <c r="ALV95" s="366"/>
      <c r="ALW95" s="366"/>
      <c r="ALX95" s="366"/>
      <c r="ALY95" s="366"/>
      <c r="ALZ95" s="366"/>
      <c r="AMA95" s="366"/>
      <c r="AMB95" s="366"/>
      <c r="AMC95" s="366"/>
    </row>
    <row r="96" spans="1:1017" ht="14.25" customHeight="1">
      <c r="A96" s="72">
        <f t="shared" si="2"/>
        <v>88</v>
      </c>
      <c r="C96" s="71"/>
      <c r="D96" s="71"/>
      <c r="E96" s="71" t="s">
        <v>1553</v>
      </c>
      <c r="F96" s="71"/>
      <c r="G96" s="72"/>
      <c r="H96" s="72" t="s">
        <v>1554</v>
      </c>
      <c r="I96" s="329" t="s">
        <v>1555</v>
      </c>
      <c r="J96" s="450" t="s">
        <v>1407</v>
      </c>
      <c r="K96" s="449" t="s">
        <v>117</v>
      </c>
      <c r="L96" s="451"/>
      <c r="M96" s="449" t="s">
        <v>118</v>
      </c>
      <c r="N96" s="103"/>
      <c r="O96" s="113" t="s">
        <v>119</v>
      </c>
      <c r="P96" s="113" t="s">
        <v>119</v>
      </c>
      <c r="Q96" s="452"/>
      <c r="R96" s="77"/>
      <c r="S96" s="366"/>
      <c r="T96" s="366"/>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71" customFormat="1" ht="13.5" customHeight="1">
      <c r="A97" s="72">
        <f t="shared" si="2"/>
        <v>89</v>
      </c>
      <c r="B97" s="65"/>
      <c r="C97" s="448"/>
      <c r="D97" s="448" t="s">
        <v>1556</v>
      </c>
      <c r="E97" s="341" t="s">
        <v>1557</v>
      </c>
      <c r="F97" s="341"/>
      <c r="G97" s="341"/>
      <c r="H97" s="449" t="s">
        <v>1558</v>
      </c>
      <c r="I97" s="450"/>
      <c r="J97" s="450" t="s">
        <v>1559</v>
      </c>
      <c r="K97" s="449" t="s">
        <v>163</v>
      </c>
      <c r="L97" s="451" t="s">
        <v>119</v>
      </c>
      <c r="M97" s="88" t="s">
        <v>1543</v>
      </c>
      <c r="N97" s="103"/>
      <c r="O97" s="452" t="s">
        <v>119</v>
      </c>
      <c r="P97" s="452" t="s">
        <v>119</v>
      </c>
      <c r="Q97" s="452"/>
      <c r="R97" s="77"/>
      <c r="S97" s="366"/>
      <c r="T97" s="366"/>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customHeight="1">
      <c r="A98" s="72">
        <f t="shared" si="2"/>
        <v>90</v>
      </c>
      <c r="B98" s="65"/>
      <c r="C98" s="448"/>
      <c r="D98" s="448" t="s">
        <v>1560</v>
      </c>
      <c r="E98" s="448"/>
      <c r="F98" s="448"/>
      <c r="G98" s="448"/>
      <c r="H98" s="449" t="s">
        <v>1561</v>
      </c>
      <c r="I98" s="450" t="s">
        <v>1562</v>
      </c>
      <c r="J98" s="450" t="s">
        <v>1563</v>
      </c>
      <c r="K98" s="449" t="s">
        <v>163</v>
      </c>
      <c r="L98" s="451"/>
      <c r="M98" s="449" t="s">
        <v>118</v>
      </c>
      <c r="N98" s="103" t="s">
        <v>1564</v>
      </c>
      <c r="O98" s="452" t="s">
        <v>119</v>
      </c>
      <c r="P98" s="452" t="s">
        <v>119</v>
      </c>
      <c r="Q98" s="452"/>
      <c r="R98" s="77"/>
      <c r="S98" s="365"/>
      <c r="T98" s="366"/>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customHeight="1">
      <c r="A99" s="72">
        <f t="shared" si="2"/>
        <v>91</v>
      </c>
      <c r="B99" s="65"/>
      <c r="C99" s="448"/>
      <c r="D99" s="86" t="s">
        <v>1565</v>
      </c>
      <c r="E99" s="86"/>
      <c r="F99" s="86"/>
      <c r="G99" s="86"/>
      <c r="H99" s="449" t="s">
        <v>1566</v>
      </c>
      <c r="I99" s="450" t="s">
        <v>1567</v>
      </c>
      <c r="J99" s="450" t="s">
        <v>1299</v>
      </c>
      <c r="K99" s="449" t="s">
        <v>163</v>
      </c>
      <c r="L99" s="451"/>
      <c r="M99" s="449" t="s">
        <v>118</v>
      </c>
      <c r="N99" s="449" t="s">
        <v>1568</v>
      </c>
      <c r="O99" s="100" t="s">
        <v>119</v>
      </c>
      <c r="P99" s="452" t="s">
        <v>119</v>
      </c>
      <c r="Q99" s="452"/>
      <c r="R99" s="77"/>
      <c r="S99" s="365"/>
      <c r="T99" s="366"/>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customHeight="1">
      <c r="A100" s="72">
        <f t="shared" si="2"/>
        <v>92</v>
      </c>
      <c r="B100" s="65"/>
      <c r="C100" s="448"/>
      <c r="D100" s="86" t="s">
        <v>1569</v>
      </c>
      <c r="E100" s="86"/>
      <c r="F100" s="86"/>
      <c r="G100" s="86"/>
      <c r="H100" s="449" t="s">
        <v>1570</v>
      </c>
      <c r="I100" s="450" t="s">
        <v>1571</v>
      </c>
      <c r="J100" s="450" t="s">
        <v>192</v>
      </c>
      <c r="K100" s="449" t="s">
        <v>163</v>
      </c>
      <c r="L100" s="451"/>
      <c r="M100" s="449" t="s">
        <v>118</v>
      </c>
      <c r="N100" s="449" t="s">
        <v>1572</v>
      </c>
      <c r="O100" s="100" t="s">
        <v>119</v>
      </c>
      <c r="P100" s="452" t="s">
        <v>119</v>
      </c>
      <c r="Q100" s="452"/>
      <c r="R100" s="77"/>
      <c r="S100" s="365"/>
      <c r="T100" s="366"/>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customHeight="1">
      <c r="A101" s="72">
        <f t="shared" si="2"/>
        <v>93</v>
      </c>
      <c r="B101" s="65"/>
      <c r="C101" s="448"/>
      <c r="D101" s="448" t="s">
        <v>1573</v>
      </c>
      <c r="E101" s="448"/>
      <c r="F101" s="448"/>
      <c r="G101" s="448"/>
      <c r="H101" s="449" t="s">
        <v>1574</v>
      </c>
      <c r="I101" s="450" t="s">
        <v>1575</v>
      </c>
      <c r="J101" s="450" t="s">
        <v>213</v>
      </c>
      <c r="K101" s="449" t="s">
        <v>163</v>
      </c>
      <c r="L101" s="451"/>
      <c r="M101" s="449" t="s">
        <v>118</v>
      </c>
      <c r="N101" s="95"/>
      <c r="O101" s="452" t="s">
        <v>119</v>
      </c>
      <c r="P101" s="452" t="s">
        <v>119</v>
      </c>
      <c r="Q101" s="452"/>
      <c r="R101" s="77"/>
      <c r="S101" s="366"/>
      <c r="T101" s="366"/>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customHeight="1">
      <c r="A102" s="72">
        <f t="shared" si="2"/>
        <v>94</v>
      </c>
      <c r="B102" s="65"/>
      <c r="C102" s="448"/>
      <c r="D102" s="86" t="s">
        <v>1576</v>
      </c>
      <c r="E102" s="341"/>
      <c r="F102" s="341"/>
      <c r="G102" s="341"/>
      <c r="H102" s="449" t="s">
        <v>1577</v>
      </c>
      <c r="I102" s="450"/>
      <c r="J102" s="450" t="s">
        <v>1578</v>
      </c>
      <c r="K102" s="449" t="s">
        <v>163</v>
      </c>
      <c r="L102" s="451" t="s">
        <v>119</v>
      </c>
      <c r="M102" s="449" t="s">
        <v>1578</v>
      </c>
      <c r="N102" s="449"/>
      <c r="O102" s="452" t="s">
        <v>119</v>
      </c>
      <c r="P102" s="452" t="s">
        <v>119</v>
      </c>
      <c r="Q102" s="452"/>
      <c r="R102" s="77"/>
      <c r="S102" s="366"/>
      <c r="T102" s="366"/>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customHeight="1">
      <c r="A103" s="72">
        <f t="shared" si="2"/>
        <v>95</v>
      </c>
      <c r="B103" s="65"/>
      <c r="C103" s="448"/>
      <c r="D103" s="448"/>
      <c r="E103" s="448" t="s">
        <v>1579</v>
      </c>
      <c r="F103" s="448"/>
      <c r="G103" s="448"/>
      <c r="H103" s="449" t="s">
        <v>1580</v>
      </c>
      <c r="I103" s="450" t="s">
        <v>1581</v>
      </c>
      <c r="J103" s="450" t="s">
        <v>1376</v>
      </c>
      <c r="K103" s="449" t="s">
        <v>117</v>
      </c>
      <c r="L103" s="451"/>
      <c r="M103" s="449" t="s">
        <v>118</v>
      </c>
      <c r="N103" s="449" t="s">
        <v>1582</v>
      </c>
      <c r="O103" s="452" t="s">
        <v>119</v>
      </c>
      <c r="P103" s="452" t="s">
        <v>119</v>
      </c>
      <c r="Q103" s="452"/>
      <c r="R103" s="77"/>
      <c r="S103" s="366"/>
      <c r="T103" s="366"/>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customHeight="1">
      <c r="A104" s="72">
        <f t="shared" si="2"/>
        <v>96</v>
      </c>
      <c r="B104" s="65"/>
      <c r="C104" s="448"/>
      <c r="D104" s="86"/>
      <c r="E104" s="448" t="s">
        <v>1362</v>
      </c>
      <c r="F104" s="69"/>
      <c r="G104" s="69"/>
      <c r="H104" s="449" t="s">
        <v>1583</v>
      </c>
      <c r="I104" s="449" t="s">
        <v>1421</v>
      </c>
      <c r="J104" s="450" t="s">
        <v>1584</v>
      </c>
      <c r="K104" s="449" t="s">
        <v>163</v>
      </c>
      <c r="L104" s="451"/>
      <c r="M104" s="449" t="s">
        <v>118</v>
      </c>
      <c r="N104" s="449"/>
      <c r="O104" s="452" t="s">
        <v>119</v>
      </c>
      <c r="P104" s="452" t="s">
        <v>119</v>
      </c>
      <c r="Q104" s="452"/>
      <c r="R104" s="77"/>
      <c r="S104" s="366"/>
      <c r="T104" s="366"/>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s="89" customFormat="1" ht="14.25" customHeight="1">
      <c r="A105" s="72">
        <f t="shared" ref="A105:A136" si="3">ROW()-8</f>
        <v>97</v>
      </c>
      <c r="B105" s="65"/>
      <c r="C105" s="69"/>
      <c r="D105" s="69"/>
      <c r="E105" s="448" t="s">
        <v>1585</v>
      </c>
      <c r="F105" s="69"/>
      <c r="G105" s="69"/>
      <c r="H105" s="449" t="s">
        <v>1586</v>
      </c>
      <c r="I105" s="450" t="s">
        <v>1587</v>
      </c>
      <c r="J105" s="450" t="s">
        <v>1588</v>
      </c>
      <c r="K105" s="449" t="s">
        <v>163</v>
      </c>
      <c r="L105" s="451"/>
      <c r="M105" s="449" t="s">
        <v>118</v>
      </c>
      <c r="N105" s="449"/>
      <c r="O105" s="452" t="s">
        <v>119</v>
      </c>
      <c r="P105" s="452" t="s">
        <v>119</v>
      </c>
      <c r="Q105" s="452"/>
      <c r="R105" s="77"/>
      <c r="S105" s="366"/>
      <c r="T105" s="366"/>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customHeight="1">
      <c r="A106" s="72">
        <f t="shared" si="3"/>
        <v>98</v>
      </c>
      <c r="B106" s="65"/>
      <c r="C106" s="86" t="s">
        <v>1589</v>
      </c>
      <c r="D106" s="341" t="s">
        <v>1590</v>
      </c>
      <c r="E106" s="341"/>
      <c r="F106" s="341"/>
      <c r="G106" s="341"/>
      <c r="H106" s="449" t="s">
        <v>1591</v>
      </c>
      <c r="I106" s="450"/>
      <c r="J106" s="450" t="s">
        <v>1333</v>
      </c>
      <c r="K106" s="449" t="s">
        <v>117</v>
      </c>
      <c r="L106" s="451" t="s">
        <v>119</v>
      </c>
      <c r="M106" s="88" t="s">
        <v>1333</v>
      </c>
      <c r="N106" s="449"/>
      <c r="O106" s="452" t="s">
        <v>119</v>
      </c>
      <c r="P106" s="452"/>
      <c r="Q106" s="452"/>
      <c r="R106" s="77"/>
      <c r="S106" s="366"/>
      <c r="T106" s="366"/>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customHeight="1">
      <c r="A107" s="72">
        <f t="shared" si="3"/>
        <v>99</v>
      </c>
      <c r="B107" s="65"/>
      <c r="C107" s="86" t="s">
        <v>1253</v>
      </c>
      <c r="D107" s="341" t="s">
        <v>1592</v>
      </c>
      <c r="E107" s="341"/>
      <c r="F107" s="341"/>
      <c r="G107" s="341"/>
      <c r="H107" s="449" t="s">
        <v>1593</v>
      </c>
      <c r="I107" s="450"/>
      <c r="J107" s="450" t="s">
        <v>1255</v>
      </c>
      <c r="K107" s="449" t="s">
        <v>117</v>
      </c>
      <c r="L107" s="451" t="s">
        <v>119</v>
      </c>
      <c r="M107" s="88" t="s">
        <v>1255</v>
      </c>
      <c r="N107" s="449"/>
      <c r="O107" s="452" t="s">
        <v>119</v>
      </c>
      <c r="P107" s="452"/>
      <c r="Q107" s="452"/>
      <c r="R107" s="77"/>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customHeight="1">
      <c r="A108" s="72">
        <f t="shared" si="3"/>
        <v>100</v>
      </c>
      <c r="B108" s="65"/>
      <c r="C108" s="86" t="s">
        <v>1594</v>
      </c>
      <c r="D108" s="341"/>
      <c r="E108" s="341"/>
      <c r="F108" s="341"/>
      <c r="G108" s="341"/>
      <c r="H108" s="449" t="s">
        <v>1595</v>
      </c>
      <c r="I108" s="450"/>
      <c r="J108" s="450" t="s">
        <v>1596</v>
      </c>
      <c r="K108" s="449" t="s">
        <v>117</v>
      </c>
      <c r="L108" s="451" t="s">
        <v>119</v>
      </c>
      <c r="M108" s="88" t="s">
        <v>1596</v>
      </c>
      <c r="N108" s="449"/>
      <c r="O108" s="345" t="s">
        <v>119</v>
      </c>
      <c r="P108" s="452"/>
      <c r="Q108" s="452"/>
      <c r="R108" s="77"/>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customHeight="1">
      <c r="A109" s="72">
        <f t="shared" si="3"/>
        <v>101</v>
      </c>
      <c r="B109" s="65"/>
      <c r="C109" s="86"/>
      <c r="D109" s="65" t="s">
        <v>1597</v>
      </c>
      <c r="E109" s="65"/>
      <c r="F109" s="86"/>
      <c r="G109" s="86"/>
      <c r="H109" s="449" t="s">
        <v>1598</v>
      </c>
      <c r="I109" s="450" t="s">
        <v>1599</v>
      </c>
      <c r="J109" s="449" t="s">
        <v>1600</v>
      </c>
      <c r="K109" s="449" t="s">
        <v>117</v>
      </c>
      <c r="L109" s="451"/>
      <c r="M109" s="449" t="s">
        <v>118</v>
      </c>
      <c r="N109" s="449"/>
      <c r="O109" s="345" t="s">
        <v>119</v>
      </c>
      <c r="P109" s="452"/>
      <c r="Q109" s="452"/>
      <c r="R109" s="77"/>
      <c r="S109" s="366"/>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customHeight="1">
      <c r="A110" s="72">
        <f t="shared" si="3"/>
        <v>102</v>
      </c>
      <c r="B110" s="65"/>
      <c r="C110" s="86"/>
      <c r="D110" s="65" t="s">
        <v>1601</v>
      </c>
      <c r="E110" s="65"/>
      <c r="F110" s="86"/>
      <c r="G110" s="86"/>
      <c r="H110" s="449" t="s">
        <v>1602</v>
      </c>
      <c r="I110" s="450" t="s">
        <v>1603</v>
      </c>
      <c r="J110" s="449" t="s">
        <v>1604</v>
      </c>
      <c r="K110" s="449" t="s">
        <v>117</v>
      </c>
      <c r="L110" s="451"/>
      <c r="M110" s="449" t="s">
        <v>118</v>
      </c>
      <c r="N110" s="449"/>
      <c r="O110" s="345" t="s">
        <v>119</v>
      </c>
      <c r="P110" s="452"/>
      <c r="Q110" s="452"/>
      <c r="R110" s="77"/>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customHeight="1">
      <c r="A111" s="72">
        <f t="shared" si="3"/>
        <v>103</v>
      </c>
      <c r="B111" s="65"/>
      <c r="C111" s="86"/>
      <c r="D111" s="86" t="s">
        <v>1605</v>
      </c>
      <c r="E111" s="86"/>
      <c r="F111" s="86"/>
      <c r="G111" s="86"/>
      <c r="H111" s="449" t="s">
        <v>1606</v>
      </c>
      <c r="I111" s="450" t="s">
        <v>1607</v>
      </c>
      <c r="J111" s="450" t="s">
        <v>1608</v>
      </c>
      <c r="K111" s="449" t="s">
        <v>163</v>
      </c>
      <c r="L111" s="451"/>
      <c r="M111" s="449" t="s">
        <v>118</v>
      </c>
      <c r="N111" s="449"/>
      <c r="O111" s="452" t="s">
        <v>119</v>
      </c>
      <c r="P111" s="452"/>
      <c r="Q111" s="452"/>
      <c r="R111" s="77"/>
      <c r="S111" s="366"/>
      <c r="T111" s="366"/>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customHeight="1">
      <c r="A112" s="72">
        <f t="shared" si="3"/>
        <v>104</v>
      </c>
      <c r="B112" s="65"/>
      <c r="C112" s="86"/>
      <c r="D112" s="65" t="s">
        <v>1609</v>
      </c>
      <c r="E112" s="341" t="s">
        <v>1557</v>
      </c>
      <c r="F112" s="341"/>
      <c r="G112" s="341"/>
      <c r="H112" s="449" t="s">
        <v>1610</v>
      </c>
      <c r="I112" s="454"/>
      <c r="J112" s="450" t="s">
        <v>1611</v>
      </c>
      <c r="K112" s="449" t="s">
        <v>163</v>
      </c>
      <c r="L112" s="451" t="s">
        <v>119</v>
      </c>
      <c r="M112" s="88" t="s">
        <v>1543</v>
      </c>
      <c r="N112" s="449"/>
      <c r="O112" s="452" t="s">
        <v>119</v>
      </c>
      <c r="P112" s="452"/>
      <c r="Q112" s="452"/>
      <c r="R112" s="77"/>
      <c r="S112" s="366"/>
      <c r="T112" s="366"/>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customHeight="1">
      <c r="A113" s="72">
        <f t="shared" si="3"/>
        <v>105</v>
      </c>
      <c r="B113" s="65"/>
      <c r="C113" s="86"/>
      <c r="D113" s="65" t="s">
        <v>1612</v>
      </c>
      <c r="E113" s="86"/>
      <c r="F113" s="86"/>
      <c r="G113" s="86"/>
      <c r="H113" s="449" t="s">
        <v>1613</v>
      </c>
      <c r="I113" s="450" t="s">
        <v>1614</v>
      </c>
      <c r="J113" s="449" t="s">
        <v>1615</v>
      </c>
      <c r="K113" s="449" t="s">
        <v>163</v>
      </c>
      <c r="L113" s="451"/>
      <c r="M113" s="449" t="s">
        <v>118</v>
      </c>
      <c r="N113" s="449"/>
      <c r="O113" s="452" t="s">
        <v>119</v>
      </c>
      <c r="P113" s="452"/>
      <c r="Q113" s="452"/>
      <c r="R113" s="77"/>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92" customFormat="1" ht="13.5" customHeight="1">
      <c r="A114" s="72">
        <f t="shared" si="3"/>
        <v>106</v>
      </c>
      <c r="B114" s="65"/>
      <c r="C114" s="86" t="s">
        <v>1616</v>
      </c>
      <c r="D114" s="341"/>
      <c r="E114" s="341"/>
      <c r="F114" s="341"/>
      <c r="G114" s="341"/>
      <c r="H114" s="449" t="s">
        <v>1617</v>
      </c>
      <c r="I114" s="450"/>
      <c r="J114" s="450" t="s">
        <v>1618</v>
      </c>
      <c r="K114" s="449" t="s">
        <v>1265</v>
      </c>
      <c r="L114" s="451" t="s">
        <v>119</v>
      </c>
      <c r="M114" s="88" t="s">
        <v>1618</v>
      </c>
      <c r="N114" s="449"/>
      <c r="O114" s="452" t="s">
        <v>119</v>
      </c>
      <c r="P114" s="452"/>
      <c r="Q114" s="452"/>
      <c r="R114" s="77"/>
      <c r="S114" s="366"/>
      <c r="T114" s="366"/>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2" customFormat="1" ht="13.5" customHeight="1">
      <c r="A115" s="72">
        <f t="shared" si="3"/>
        <v>107</v>
      </c>
      <c r="B115" s="65"/>
      <c r="C115" s="86"/>
      <c r="D115" s="448" t="s">
        <v>1619</v>
      </c>
      <c r="E115" s="448"/>
      <c r="F115" s="86"/>
      <c r="G115" s="86"/>
      <c r="H115" s="449" t="s">
        <v>1620</v>
      </c>
      <c r="I115" s="450" t="s">
        <v>1621</v>
      </c>
      <c r="J115" s="450" t="s">
        <v>1622</v>
      </c>
      <c r="K115" s="449" t="s">
        <v>163</v>
      </c>
      <c r="L115" s="451"/>
      <c r="M115" s="449" t="s">
        <v>118</v>
      </c>
      <c r="N115" s="449"/>
      <c r="O115" s="452" t="s">
        <v>119</v>
      </c>
      <c r="P115" s="452"/>
      <c r="Q115" s="452"/>
      <c r="R115" s="77"/>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6"/>
      <c r="IV115" s="366"/>
      <c r="IW115" s="366"/>
      <c r="IX115" s="366"/>
      <c r="IY115" s="366"/>
      <c r="IZ115" s="366"/>
      <c r="JA115" s="366"/>
      <c r="JB115" s="366"/>
      <c r="JC115" s="366"/>
      <c r="JD115" s="366"/>
      <c r="JE115" s="366"/>
      <c r="JF115" s="366"/>
      <c r="JG115" s="366"/>
      <c r="JH115" s="366"/>
      <c r="JI115" s="366"/>
      <c r="JJ115" s="366"/>
      <c r="JK115" s="366"/>
      <c r="JL115" s="366"/>
      <c r="JM115" s="366"/>
      <c r="JN115" s="366"/>
      <c r="JO115" s="366"/>
      <c r="JP115" s="366"/>
      <c r="JQ115" s="366"/>
      <c r="JR115" s="366"/>
      <c r="JS115" s="366"/>
      <c r="JT115" s="366"/>
      <c r="JU115" s="366"/>
      <c r="JV115" s="366"/>
      <c r="JW115" s="366"/>
      <c r="JX115" s="366"/>
      <c r="JY115" s="366"/>
      <c r="JZ115" s="366"/>
      <c r="KA115" s="366"/>
      <c r="KB115" s="366"/>
      <c r="KC115" s="366"/>
      <c r="KD115" s="366"/>
      <c r="KE115" s="366"/>
      <c r="KF115" s="366"/>
      <c r="KG115" s="366"/>
      <c r="KH115" s="366"/>
      <c r="KI115" s="366"/>
      <c r="KJ115" s="366"/>
      <c r="KK115" s="366"/>
      <c r="KL115" s="366"/>
      <c r="KM115" s="366"/>
      <c r="KN115" s="366"/>
      <c r="KO115" s="366"/>
      <c r="KP115" s="366"/>
      <c r="KQ115" s="366"/>
      <c r="KR115" s="366"/>
      <c r="KS115" s="366"/>
      <c r="KT115" s="366"/>
      <c r="KU115" s="366"/>
      <c r="KV115" s="366"/>
      <c r="KW115" s="366"/>
      <c r="KX115" s="366"/>
      <c r="KY115" s="366"/>
      <c r="KZ115" s="366"/>
      <c r="LA115" s="366"/>
      <c r="LB115" s="366"/>
      <c r="LC115" s="366"/>
      <c r="LD115" s="366"/>
      <c r="LE115" s="366"/>
      <c r="LF115" s="366"/>
      <c r="LG115" s="366"/>
      <c r="LH115" s="366"/>
      <c r="LI115" s="366"/>
      <c r="LJ115" s="366"/>
      <c r="LK115" s="366"/>
      <c r="LL115" s="366"/>
      <c r="LM115" s="366"/>
      <c r="LN115" s="366"/>
      <c r="LO115" s="366"/>
      <c r="LP115" s="366"/>
      <c r="LQ115" s="366"/>
      <c r="LR115" s="366"/>
      <c r="LS115" s="366"/>
      <c r="LT115" s="366"/>
      <c r="LU115" s="366"/>
      <c r="LV115" s="366"/>
      <c r="LW115" s="366"/>
      <c r="LX115" s="366"/>
      <c r="LY115" s="366"/>
      <c r="LZ115" s="366"/>
      <c r="MA115" s="366"/>
      <c r="MB115" s="366"/>
      <c r="MC115" s="366"/>
      <c r="MD115" s="366"/>
      <c r="ME115" s="366"/>
      <c r="MF115" s="366"/>
      <c r="MG115" s="366"/>
      <c r="MH115" s="366"/>
      <c r="MI115" s="366"/>
      <c r="MJ115" s="366"/>
      <c r="MK115" s="366"/>
      <c r="ML115" s="366"/>
      <c r="MM115" s="366"/>
      <c r="MN115" s="366"/>
      <c r="MO115" s="366"/>
      <c r="MP115" s="366"/>
      <c r="MQ115" s="366"/>
      <c r="MR115" s="366"/>
      <c r="MS115" s="366"/>
      <c r="MT115" s="366"/>
      <c r="MU115" s="366"/>
      <c r="MV115" s="366"/>
      <c r="MW115" s="366"/>
      <c r="MX115" s="366"/>
      <c r="MY115" s="366"/>
      <c r="MZ115" s="366"/>
      <c r="NA115" s="366"/>
      <c r="NB115" s="366"/>
      <c r="NC115" s="366"/>
      <c r="ND115" s="366"/>
      <c r="NE115" s="366"/>
      <c r="NF115" s="366"/>
      <c r="NG115" s="366"/>
      <c r="NH115" s="366"/>
      <c r="NI115" s="366"/>
      <c r="NJ115" s="366"/>
      <c r="NK115" s="366"/>
      <c r="NL115" s="366"/>
      <c r="NM115" s="366"/>
      <c r="NN115" s="366"/>
      <c r="NO115" s="366"/>
      <c r="NP115" s="366"/>
      <c r="NQ115" s="366"/>
      <c r="NR115" s="366"/>
      <c r="NS115" s="366"/>
      <c r="NT115" s="366"/>
      <c r="NU115" s="366"/>
      <c r="NV115" s="366"/>
      <c r="NW115" s="366"/>
      <c r="NX115" s="366"/>
      <c r="NY115" s="366"/>
      <c r="NZ115" s="366"/>
      <c r="OA115" s="366"/>
      <c r="OB115" s="366"/>
      <c r="OC115" s="366"/>
      <c r="OD115" s="366"/>
      <c r="OE115" s="366"/>
      <c r="OF115" s="366"/>
      <c r="OG115" s="366"/>
      <c r="OH115" s="366"/>
      <c r="OI115" s="366"/>
      <c r="OJ115" s="366"/>
      <c r="OK115" s="366"/>
      <c r="OL115" s="366"/>
      <c r="OM115" s="366"/>
      <c r="ON115" s="366"/>
      <c r="OO115" s="366"/>
      <c r="OP115" s="366"/>
      <c r="OQ115" s="366"/>
      <c r="OR115" s="366"/>
      <c r="OS115" s="366"/>
      <c r="OT115" s="366"/>
      <c r="OU115" s="366"/>
      <c r="OV115" s="366"/>
      <c r="OW115" s="366"/>
      <c r="OX115" s="366"/>
      <c r="OY115" s="366"/>
      <c r="OZ115" s="366"/>
      <c r="PA115" s="366"/>
      <c r="PB115" s="366"/>
      <c r="PC115" s="366"/>
      <c r="PD115" s="366"/>
      <c r="PE115" s="366"/>
      <c r="PF115" s="366"/>
      <c r="PG115" s="366"/>
      <c r="PH115" s="366"/>
      <c r="PI115" s="366"/>
      <c r="PJ115" s="366"/>
      <c r="PK115" s="366"/>
      <c r="PL115" s="366"/>
      <c r="PM115" s="366"/>
      <c r="PN115" s="366"/>
      <c r="PO115" s="366"/>
      <c r="PP115" s="366"/>
      <c r="PQ115" s="366"/>
      <c r="PR115" s="366"/>
      <c r="PS115" s="366"/>
      <c r="PT115" s="366"/>
      <c r="PU115" s="366"/>
      <c r="PV115" s="366"/>
      <c r="PW115" s="366"/>
      <c r="PX115" s="366"/>
      <c r="PY115" s="366"/>
      <c r="PZ115" s="366"/>
      <c r="QA115" s="366"/>
      <c r="QB115" s="366"/>
      <c r="QC115" s="366"/>
      <c r="QD115" s="366"/>
      <c r="QE115" s="366"/>
      <c r="QF115" s="366"/>
      <c r="QG115" s="366"/>
      <c r="QH115" s="366"/>
      <c r="QI115" s="366"/>
      <c r="QJ115" s="366"/>
      <c r="QK115" s="366"/>
      <c r="QL115" s="366"/>
      <c r="QM115" s="366"/>
      <c r="QN115" s="366"/>
      <c r="QO115" s="366"/>
      <c r="QP115" s="366"/>
      <c r="QQ115" s="366"/>
      <c r="QR115" s="366"/>
      <c r="QS115" s="366"/>
      <c r="QT115" s="366"/>
      <c r="QU115" s="366"/>
      <c r="QV115" s="366"/>
      <c r="QW115" s="366"/>
      <c r="QX115" s="366"/>
      <c r="QY115" s="366"/>
      <c r="QZ115" s="366"/>
      <c r="RA115" s="366"/>
      <c r="RB115" s="366"/>
      <c r="RC115" s="366"/>
      <c r="RD115" s="366"/>
      <c r="RE115" s="366"/>
      <c r="RF115" s="366"/>
      <c r="RG115" s="366"/>
      <c r="RH115" s="366"/>
      <c r="RI115" s="366"/>
      <c r="RJ115" s="366"/>
      <c r="RK115" s="366"/>
      <c r="RL115" s="366"/>
      <c r="RM115" s="366"/>
      <c r="RN115" s="366"/>
      <c r="RO115" s="366"/>
      <c r="RP115" s="366"/>
      <c r="RQ115" s="366"/>
      <c r="RR115" s="366"/>
      <c r="RS115" s="366"/>
      <c r="RT115" s="366"/>
      <c r="RU115" s="366"/>
      <c r="RV115" s="366"/>
      <c r="RW115" s="366"/>
      <c r="RX115" s="366"/>
      <c r="RY115" s="366"/>
      <c r="RZ115" s="366"/>
      <c r="SA115" s="366"/>
      <c r="SB115" s="366"/>
      <c r="SC115" s="366"/>
      <c r="SD115" s="366"/>
      <c r="SE115" s="366"/>
      <c r="SF115" s="366"/>
      <c r="SG115" s="366"/>
      <c r="SH115" s="366"/>
      <c r="SI115" s="366"/>
      <c r="SJ115" s="366"/>
      <c r="SK115" s="366"/>
      <c r="SL115" s="366"/>
      <c r="SM115" s="366"/>
      <c r="SN115" s="366"/>
      <c r="SO115" s="366"/>
      <c r="SP115" s="366"/>
      <c r="SQ115" s="366"/>
      <c r="SR115" s="366"/>
      <c r="SS115" s="366"/>
      <c r="ST115" s="366"/>
      <c r="SU115" s="366"/>
      <c r="SV115" s="366"/>
      <c r="SW115" s="366"/>
      <c r="SX115" s="366"/>
      <c r="SY115" s="366"/>
      <c r="SZ115" s="366"/>
      <c r="TA115" s="366"/>
      <c r="TB115" s="366"/>
      <c r="TC115" s="366"/>
      <c r="TD115" s="366"/>
      <c r="TE115" s="366"/>
      <c r="TF115" s="366"/>
      <c r="TG115" s="366"/>
      <c r="TH115" s="366"/>
      <c r="TI115" s="366"/>
      <c r="TJ115" s="366"/>
      <c r="TK115" s="366"/>
      <c r="TL115" s="366"/>
      <c r="TM115" s="366"/>
      <c r="TN115" s="366"/>
      <c r="TO115" s="366"/>
      <c r="TP115" s="366"/>
      <c r="TQ115" s="366"/>
      <c r="TR115" s="366"/>
      <c r="TS115" s="366"/>
      <c r="TT115" s="366"/>
      <c r="TU115" s="366"/>
      <c r="TV115" s="366"/>
      <c r="TW115" s="366"/>
      <c r="TX115" s="366"/>
      <c r="TY115" s="366"/>
      <c r="TZ115" s="366"/>
      <c r="UA115" s="366"/>
      <c r="UB115" s="366"/>
      <c r="UC115" s="366"/>
      <c r="UD115" s="366"/>
      <c r="UE115" s="366"/>
      <c r="UF115" s="366"/>
      <c r="UG115" s="366"/>
      <c r="UH115" s="366"/>
      <c r="UI115" s="366"/>
      <c r="UJ115" s="366"/>
      <c r="UK115" s="366"/>
      <c r="UL115" s="366"/>
      <c r="UM115" s="366"/>
      <c r="UN115" s="366"/>
      <c r="UO115" s="366"/>
      <c r="UP115" s="366"/>
      <c r="UQ115" s="366"/>
      <c r="UR115" s="366"/>
      <c r="US115" s="366"/>
      <c r="UT115" s="366"/>
      <c r="UU115" s="366"/>
      <c r="UV115" s="366"/>
      <c r="UW115" s="366"/>
      <c r="UX115" s="366"/>
      <c r="UY115" s="366"/>
      <c r="UZ115" s="366"/>
      <c r="VA115" s="366"/>
      <c r="VB115" s="366"/>
      <c r="VC115" s="366"/>
      <c r="VD115" s="366"/>
      <c r="VE115" s="366"/>
      <c r="VF115" s="366"/>
      <c r="VG115" s="366"/>
      <c r="VH115" s="366"/>
      <c r="VI115" s="366"/>
      <c r="VJ115" s="366"/>
      <c r="VK115" s="366"/>
      <c r="VL115" s="366"/>
      <c r="VM115" s="366"/>
      <c r="VN115" s="366"/>
      <c r="VO115" s="366"/>
      <c r="VP115" s="366"/>
      <c r="VQ115" s="366"/>
      <c r="VR115" s="366"/>
      <c r="VS115" s="366"/>
      <c r="VT115" s="366"/>
      <c r="VU115" s="366"/>
      <c r="VV115" s="366"/>
      <c r="VW115" s="366"/>
      <c r="VX115" s="366"/>
      <c r="VY115" s="366"/>
      <c r="VZ115" s="366"/>
      <c r="WA115" s="366"/>
      <c r="WB115" s="366"/>
      <c r="WC115" s="366"/>
      <c r="WD115" s="366"/>
      <c r="WE115" s="366"/>
      <c r="WF115" s="366"/>
      <c r="WG115" s="366"/>
      <c r="WH115" s="366"/>
      <c r="WI115" s="366"/>
      <c r="WJ115" s="366"/>
      <c r="WK115" s="366"/>
      <c r="WL115" s="366"/>
      <c r="WM115" s="366"/>
      <c r="WN115" s="366"/>
      <c r="WO115" s="366"/>
      <c r="WP115" s="366"/>
      <c r="WQ115" s="366"/>
      <c r="WR115" s="366"/>
      <c r="WS115" s="366"/>
      <c r="WT115" s="366"/>
      <c r="WU115" s="366"/>
      <c r="WV115" s="366"/>
      <c r="WW115" s="366"/>
      <c r="WX115" s="366"/>
      <c r="WY115" s="366"/>
      <c r="WZ115" s="366"/>
      <c r="XA115" s="366"/>
      <c r="XB115" s="366"/>
      <c r="XC115" s="366"/>
      <c r="XD115" s="366"/>
      <c r="XE115" s="366"/>
      <c r="XF115" s="366"/>
      <c r="XG115" s="366"/>
      <c r="XH115" s="366"/>
      <c r="XI115" s="366"/>
      <c r="XJ115" s="366"/>
      <c r="XK115" s="366"/>
      <c r="XL115" s="366"/>
      <c r="XM115" s="366"/>
      <c r="XN115" s="366"/>
      <c r="XO115" s="366"/>
      <c r="XP115" s="366"/>
      <c r="XQ115" s="366"/>
      <c r="XR115" s="366"/>
      <c r="XS115" s="366"/>
      <c r="XT115" s="366"/>
      <c r="XU115" s="366"/>
      <c r="XV115" s="366"/>
      <c r="XW115" s="366"/>
      <c r="XX115" s="366"/>
      <c r="XY115" s="366"/>
      <c r="XZ115" s="366"/>
      <c r="YA115" s="366"/>
      <c r="YB115" s="366"/>
      <c r="YC115" s="366"/>
      <c r="YD115" s="366"/>
      <c r="YE115" s="366"/>
      <c r="YF115" s="366"/>
      <c r="YG115" s="366"/>
      <c r="YH115" s="366"/>
      <c r="YI115" s="366"/>
      <c r="YJ115" s="366"/>
      <c r="YK115" s="366"/>
      <c r="YL115" s="366"/>
      <c r="YM115" s="366"/>
      <c r="YN115" s="366"/>
      <c r="YO115" s="366"/>
      <c r="YP115" s="366"/>
      <c r="YQ115" s="366"/>
      <c r="YR115" s="366"/>
      <c r="YS115" s="366"/>
      <c r="YT115" s="366"/>
      <c r="YU115" s="366"/>
      <c r="YV115" s="366"/>
      <c r="YW115" s="366"/>
      <c r="YX115" s="366"/>
      <c r="YY115" s="366"/>
      <c r="YZ115" s="366"/>
      <c r="ZA115" s="366"/>
      <c r="ZB115" s="366"/>
      <c r="ZC115" s="366"/>
      <c r="ZD115" s="366"/>
      <c r="ZE115" s="366"/>
      <c r="ZF115" s="366"/>
      <c r="ZG115" s="366"/>
      <c r="ZH115" s="366"/>
      <c r="ZI115" s="366"/>
      <c r="ZJ115" s="366"/>
      <c r="ZK115" s="366"/>
      <c r="ZL115" s="366"/>
      <c r="ZM115" s="366"/>
      <c r="ZN115" s="366"/>
      <c r="ZO115" s="366"/>
      <c r="ZP115" s="366"/>
      <c r="ZQ115" s="366"/>
      <c r="ZR115" s="366"/>
      <c r="ZS115" s="366"/>
      <c r="ZT115" s="366"/>
      <c r="ZU115" s="366"/>
      <c r="ZV115" s="366"/>
      <c r="ZW115" s="366"/>
      <c r="ZX115" s="366"/>
      <c r="ZY115" s="366"/>
      <c r="ZZ115" s="366"/>
      <c r="AAA115" s="366"/>
      <c r="AAB115" s="366"/>
      <c r="AAC115" s="366"/>
      <c r="AAD115" s="366"/>
      <c r="AAE115" s="366"/>
      <c r="AAF115" s="366"/>
      <c r="AAG115" s="366"/>
      <c r="AAH115" s="366"/>
      <c r="AAI115" s="366"/>
      <c r="AAJ115" s="366"/>
      <c r="AAK115" s="366"/>
      <c r="AAL115" s="366"/>
      <c r="AAM115" s="366"/>
      <c r="AAN115" s="366"/>
      <c r="AAO115" s="366"/>
      <c r="AAP115" s="366"/>
      <c r="AAQ115" s="366"/>
      <c r="AAR115" s="366"/>
      <c r="AAS115" s="366"/>
      <c r="AAT115" s="366"/>
      <c r="AAU115" s="366"/>
      <c r="AAV115" s="366"/>
      <c r="AAW115" s="366"/>
      <c r="AAX115" s="366"/>
      <c r="AAY115" s="366"/>
      <c r="AAZ115" s="366"/>
      <c r="ABA115" s="366"/>
      <c r="ABB115" s="366"/>
      <c r="ABC115" s="366"/>
      <c r="ABD115" s="366"/>
      <c r="ABE115" s="366"/>
      <c r="ABF115" s="366"/>
      <c r="ABG115" s="366"/>
      <c r="ABH115" s="366"/>
      <c r="ABI115" s="366"/>
      <c r="ABJ115" s="366"/>
      <c r="ABK115" s="366"/>
      <c r="ABL115" s="366"/>
      <c r="ABM115" s="366"/>
      <c r="ABN115" s="366"/>
      <c r="ABO115" s="366"/>
      <c r="ABP115" s="366"/>
      <c r="ABQ115" s="366"/>
      <c r="ABR115" s="366"/>
      <c r="ABS115" s="366"/>
      <c r="ABT115" s="366"/>
      <c r="ABU115" s="366"/>
      <c r="ABV115" s="366"/>
      <c r="ABW115" s="366"/>
      <c r="ABX115" s="366"/>
      <c r="ABY115" s="366"/>
      <c r="ABZ115" s="366"/>
      <c r="ACA115" s="366"/>
      <c r="ACB115" s="366"/>
      <c r="ACC115" s="366"/>
      <c r="ACD115" s="366"/>
      <c r="ACE115" s="366"/>
      <c r="ACF115" s="366"/>
      <c r="ACG115" s="366"/>
      <c r="ACH115" s="366"/>
      <c r="ACI115" s="366"/>
      <c r="ACJ115" s="366"/>
      <c r="ACK115" s="366"/>
      <c r="ACL115" s="366"/>
      <c r="ACM115" s="366"/>
      <c r="ACN115" s="366"/>
      <c r="ACO115" s="366"/>
      <c r="ACP115" s="366"/>
      <c r="ACQ115" s="366"/>
      <c r="ACR115" s="366"/>
      <c r="ACS115" s="366"/>
      <c r="ACT115" s="366"/>
      <c r="ACU115" s="366"/>
      <c r="ACV115" s="366"/>
      <c r="ACW115" s="366"/>
      <c r="ACX115" s="366"/>
      <c r="ACY115" s="366"/>
      <c r="ACZ115" s="366"/>
      <c r="ADA115" s="366"/>
      <c r="ADB115" s="366"/>
      <c r="ADC115" s="366"/>
      <c r="ADD115" s="366"/>
      <c r="ADE115" s="366"/>
      <c r="ADF115" s="366"/>
      <c r="ADG115" s="366"/>
      <c r="ADH115" s="366"/>
      <c r="ADI115" s="366"/>
      <c r="ADJ115" s="366"/>
      <c r="ADK115" s="366"/>
      <c r="ADL115" s="366"/>
      <c r="ADM115" s="366"/>
      <c r="ADN115" s="366"/>
      <c r="ADO115" s="366"/>
      <c r="ADP115" s="366"/>
      <c r="ADQ115" s="366"/>
      <c r="ADR115" s="366"/>
      <c r="ADS115" s="366"/>
      <c r="ADT115" s="366"/>
      <c r="ADU115" s="366"/>
      <c r="ADV115" s="366"/>
      <c r="ADW115" s="366"/>
      <c r="ADX115" s="366"/>
      <c r="ADY115" s="366"/>
      <c r="ADZ115" s="366"/>
      <c r="AEA115" s="366"/>
      <c r="AEB115" s="366"/>
      <c r="AEC115" s="366"/>
      <c r="AED115" s="366"/>
      <c r="AEE115" s="366"/>
      <c r="AEF115" s="366"/>
      <c r="AEG115" s="366"/>
      <c r="AEH115" s="366"/>
      <c r="AEI115" s="366"/>
      <c r="AEJ115" s="366"/>
      <c r="AEK115" s="366"/>
      <c r="AEL115" s="366"/>
      <c r="AEM115" s="366"/>
      <c r="AEN115" s="366"/>
      <c r="AEO115" s="366"/>
      <c r="AEP115" s="366"/>
      <c r="AEQ115" s="366"/>
      <c r="AER115" s="366"/>
      <c r="AES115" s="366"/>
      <c r="AET115" s="366"/>
      <c r="AEU115" s="366"/>
      <c r="AEV115" s="366"/>
      <c r="AEW115" s="366"/>
      <c r="AEX115" s="366"/>
      <c r="AEY115" s="366"/>
      <c r="AEZ115" s="366"/>
      <c r="AFA115" s="366"/>
      <c r="AFB115" s="366"/>
      <c r="AFC115" s="366"/>
      <c r="AFD115" s="366"/>
      <c r="AFE115" s="366"/>
      <c r="AFF115" s="366"/>
      <c r="AFG115" s="366"/>
      <c r="AFH115" s="366"/>
      <c r="AFI115" s="366"/>
      <c r="AFJ115" s="366"/>
      <c r="AFK115" s="366"/>
      <c r="AFL115" s="366"/>
      <c r="AFM115" s="366"/>
      <c r="AFN115" s="366"/>
      <c r="AFO115" s="366"/>
      <c r="AFP115" s="366"/>
      <c r="AFQ115" s="366"/>
      <c r="AFR115" s="366"/>
      <c r="AFS115" s="366"/>
      <c r="AFT115" s="366"/>
      <c r="AFU115" s="366"/>
      <c r="AFV115" s="366"/>
      <c r="AFW115" s="366"/>
      <c r="AFX115" s="366"/>
      <c r="AFY115" s="366"/>
      <c r="AFZ115" s="366"/>
      <c r="AGA115" s="366"/>
      <c r="AGB115" s="366"/>
      <c r="AGC115" s="366"/>
      <c r="AGD115" s="366"/>
      <c r="AGE115" s="366"/>
      <c r="AGF115" s="366"/>
      <c r="AGG115" s="366"/>
      <c r="AGH115" s="366"/>
      <c r="AGI115" s="366"/>
      <c r="AGJ115" s="366"/>
      <c r="AGK115" s="366"/>
      <c r="AGL115" s="366"/>
      <c r="AGM115" s="366"/>
      <c r="AGN115" s="366"/>
      <c r="AGO115" s="366"/>
      <c r="AGP115" s="366"/>
      <c r="AGQ115" s="366"/>
      <c r="AGR115" s="366"/>
      <c r="AGS115" s="366"/>
      <c r="AGT115" s="366"/>
      <c r="AGU115" s="366"/>
      <c r="AGV115" s="366"/>
      <c r="AGW115" s="366"/>
      <c r="AGX115" s="366"/>
      <c r="AGY115" s="366"/>
      <c r="AGZ115" s="366"/>
      <c r="AHA115" s="366"/>
      <c r="AHB115" s="366"/>
      <c r="AHC115" s="366"/>
      <c r="AHD115" s="366"/>
      <c r="AHE115" s="366"/>
      <c r="AHF115" s="366"/>
      <c r="AHG115" s="366"/>
      <c r="AHH115" s="366"/>
      <c r="AHI115" s="366"/>
      <c r="AHJ115" s="366"/>
      <c r="AHK115" s="366"/>
      <c r="AHL115" s="366"/>
      <c r="AHM115" s="366"/>
      <c r="AHN115" s="366"/>
      <c r="AHO115" s="366"/>
      <c r="AHP115" s="366"/>
      <c r="AHQ115" s="366"/>
      <c r="AHR115" s="366"/>
      <c r="AHS115" s="366"/>
      <c r="AHT115" s="366"/>
      <c r="AHU115" s="366"/>
      <c r="AHV115" s="366"/>
      <c r="AHW115" s="366"/>
      <c r="AHX115" s="366"/>
      <c r="AHY115" s="366"/>
      <c r="AHZ115" s="366"/>
      <c r="AIA115" s="366"/>
      <c r="AIB115" s="366"/>
      <c r="AIC115" s="366"/>
      <c r="AID115" s="366"/>
      <c r="AIE115" s="366"/>
      <c r="AIF115" s="366"/>
      <c r="AIG115" s="366"/>
      <c r="AIH115" s="366"/>
      <c r="AII115" s="366"/>
      <c r="AIJ115" s="366"/>
      <c r="AIK115" s="366"/>
      <c r="AIL115" s="366"/>
      <c r="AIM115" s="366"/>
      <c r="AIN115" s="366"/>
      <c r="AIO115" s="366"/>
      <c r="AIP115" s="366"/>
      <c r="AIQ115" s="366"/>
      <c r="AIR115" s="366"/>
      <c r="AIS115" s="366"/>
      <c r="AIT115" s="366"/>
      <c r="AIU115" s="366"/>
      <c r="AIV115" s="366"/>
      <c r="AIW115" s="366"/>
      <c r="AIX115" s="366"/>
      <c r="AIY115" s="366"/>
      <c r="AIZ115" s="366"/>
      <c r="AJA115" s="366"/>
      <c r="AJB115" s="366"/>
      <c r="AJC115" s="366"/>
      <c r="AJD115" s="366"/>
      <c r="AJE115" s="366"/>
      <c r="AJF115" s="366"/>
      <c r="AJG115" s="366"/>
      <c r="AJH115" s="366"/>
      <c r="AJI115" s="366"/>
      <c r="AJJ115" s="366"/>
      <c r="AJK115" s="366"/>
      <c r="AJL115" s="366"/>
      <c r="AJM115" s="366"/>
      <c r="AJN115" s="366"/>
      <c r="AJO115" s="366"/>
      <c r="AJP115" s="366"/>
      <c r="AJQ115" s="366"/>
      <c r="AJR115" s="366"/>
      <c r="AJS115" s="366"/>
      <c r="AJT115" s="366"/>
      <c r="AJU115" s="366"/>
      <c r="AJV115" s="366"/>
      <c r="AJW115" s="366"/>
      <c r="AJX115" s="366"/>
      <c r="AJY115" s="366"/>
      <c r="AJZ115" s="366"/>
      <c r="AKA115" s="366"/>
      <c r="AKB115" s="366"/>
      <c r="AKC115" s="366"/>
      <c r="AKD115" s="366"/>
      <c r="AKE115" s="366"/>
      <c r="AKF115" s="366"/>
      <c r="AKG115" s="366"/>
      <c r="AKH115" s="366"/>
      <c r="AKI115" s="366"/>
      <c r="AKJ115" s="366"/>
      <c r="AKK115" s="366"/>
      <c r="AKL115" s="366"/>
      <c r="AKM115" s="366"/>
      <c r="AKN115" s="366"/>
      <c r="AKO115" s="366"/>
      <c r="AKP115" s="366"/>
      <c r="AKQ115" s="366"/>
      <c r="AKR115" s="366"/>
      <c r="AKS115" s="366"/>
      <c r="AKT115" s="366"/>
      <c r="AKU115" s="366"/>
      <c r="AKV115" s="366"/>
      <c r="AKW115" s="366"/>
      <c r="AKX115" s="366"/>
      <c r="AKY115" s="366"/>
      <c r="AKZ115" s="366"/>
      <c r="ALA115" s="366"/>
      <c r="ALB115" s="366"/>
      <c r="ALC115" s="366"/>
      <c r="ALD115" s="366"/>
      <c r="ALE115" s="366"/>
      <c r="ALF115" s="366"/>
      <c r="ALG115" s="366"/>
      <c r="ALH115" s="366"/>
      <c r="ALI115" s="366"/>
      <c r="ALJ115" s="366"/>
      <c r="ALK115" s="366"/>
      <c r="ALL115" s="366"/>
      <c r="ALM115" s="366"/>
      <c r="ALN115" s="366"/>
      <c r="ALO115" s="366"/>
      <c r="ALP115" s="366"/>
      <c r="ALQ115" s="366"/>
      <c r="ALR115" s="366"/>
      <c r="ALS115" s="366"/>
      <c r="ALT115" s="366"/>
      <c r="ALU115" s="366"/>
      <c r="ALV115" s="366"/>
      <c r="ALW115" s="366"/>
      <c r="ALX115" s="366"/>
      <c r="ALY115" s="366"/>
      <c r="ALZ115" s="366"/>
      <c r="AMA115" s="366"/>
      <c r="AMB115" s="366"/>
      <c r="AMC115" s="366"/>
    </row>
    <row r="116" spans="1:1017" s="92" customFormat="1" ht="13.5" customHeight="1">
      <c r="A116" s="72">
        <f t="shared" si="3"/>
        <v>108</v>
      </c>
      <c r="B116" s="65"/>
      <c r="C116" s="86"/>
      <c r="D116" s="448" t="s">
        <v>1623</v>
      </c>
      <c r="E116" s="448"/>
      <c r="F116" s="86"/>
      <c r="G116" s="86"/>
      <c r="H116" s="449" t="s">
        <v>1624</v>
      </c>
      <c r="I116" s="450" t="s">
        <v>1625</v>
      </c>
      <c r="J116" s="449" t="s">
        <v>1626</v>
      </c>
      <c r="K116" s="449" t="s">
        <v>163</v>
      </c>
      <c r="L116" s="451"/>
      <c r="M116" s="449" t="s">
        <v>118</v>
      </c>
      <c r="N116" s="449"/>
      <c r="O116" s="452" t="s">
        <v>119</v>
      </c>
      <c r="P116" s="452"/>
      <c r="Q116" s="452"/>
      <c r="R116" s="77"/>
      <c r="S116" s="366"/>
      <c r="T116" s="366"/>
      <c r="U116" s="366"/>
      <c r="V116" s="366"/>
      <c r="W116" s="366"/>
      <c r="X116" s="366"/>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c r="BE116" s="366"/>
      <c r="BF116" s="366"/>
      <c r="BG116" s="366"/>
      <c r="BH116" s="366"/>
      <c r="BI116" s="366"/>
      <c r="BJ116" s="366"/>
      <c r="BK116" s="366"/>
      <c r="BL116" s="366"/>
      <c r="BM116" s="366"/>
      <c r="BN116" s="366"/>
      <c r="BO116" s="366"/>
      <c r="BP116" s="366"/>
      <c r="BQ116" s="366"/>
      <c r="BR116" s="366"/>
      <c r="BS116" s="366"/>
      <c r="BT116" s="366"/>
      <c r="BU116" s="366"/>
      <c r="BV116" s="366"/>
      <c r="BW116" s="366"/>
      <c r="BX116" s="366"/>
      <c r="BY116" s="366"/>
      <c r="BZ116" s="366"/>
      <c r="CA116" s="366"/>
      <c r="CB116" s="366"/>
      <c r="CC116" s="366"/>
      <c r="CD116" s="366"/>
      <c r="CE116" s="366"/>
      <c r="CF116" s="366"/>
      <c r="CG116" s="366"/>
      <c r="CH116" s="366"/>
      <c r="CI116" s="366"/>
      <c r="CJ116" s="366"/>
      <c r="CK116" s="366"/>
      <c r="CL116" s="366"/>
      <c r="CM116" s="366"/>
      <c r="CN116" s="366"/>
      <c r="CO116" s="366"/>
      <c r="CP116" s="366"/>
      <c r="CQ116" s="366"/>
      <c r="CR116" s="366"/>
      <c r="CS116" s="366"/>
      <c r="CT116" s="366"/>
      <c r="CU116" s="366"/>
      <c r="CV116" s="366"/>
      <c r="CW116" s="366"/>
      <c r="CX116" s="366"/>
      <c r="CY116" s="366"/>
      <c r="CZ116" s="366"/>
      <c r="DA116" s="366"/>
      <c r="DB116" s="366"/>
      <c r="DC116" s="366"/>
      <c r="DD116" s="366"/>
      <c r="DE116" s="366"/>
      <c r="DF116" s="366"/>
      <c r="DG116" s="366"/>
      <c r="DH116" s="366"/>
      <c r="DI116" s="366"/>
      <c r="DJ116" s="366"/>
      <c r="DK116" s="366"/>
      <c r="DL116" s="366"/>
      <c r="DM116" s="366"/>
      <c r="DN116" s="366"/>
      <c r="DO116" s="366"/>
      <c r="DP116" s="366"/>
      <c r="DQ116" s="366"/>
      <c r="DR116" s="366"/>
      <c r="DS116" s="366"/>
      <c r="DT116" s="366"/>
      <c r="DU116" s="366"/>
      <c r="DV116" s="366"/>
      <c r="DW116" s="366"/>
      <c r="DX116" s="366"/>
      <c r="DY116" s="366"/>
      <c r="DZ116" s="366"/>
      <c r="EA116" s="366"/>
      <c r="EB116" s="366"/>
      <c r="EC116" s="366"/>
      <c r="ED116" s="366"/>
      <c r="EE116" s="366"/>
      <c r="EF116" s="366"/>
      <c r="EG116" s="366"/>
      <c r="EH116" s="366"/>
      <c r="EI116" s="366"/>
      <c r="EJ116" s="366"/>
      <c r="EK116" s="366"/>
      <c r="EL116" s="366"/>
      <c r="EM116" s="366"/>
      <c r="EN116" s="366"/>
      <c r="EO116" s="366"/>
      <c r="EP116" s="366"/>
      <c r="EQ116" s="366"/>
      <c r="ER116" s="366"/>
      <c r="ES116" s="366"/>
      <c r="ET116" s="366"/>
      <c r="EU116" s="366"/>
      <c r="EV116" s="366"/>
      <c r="EW116" s="366"/>
      <c r="EX116" s="366"/>
      <c r="EY116" s="366"/>
      <c r="EZ116" s="366"/>
      <c r="FA116" s="366"/>
      <c r="FB116" s="366"/>
      <c r="FC116" s="366"/>
      <c r="FD116" s="366"/>
      <c r="FE116" s="366"/>
      <c r="FF116" s="366"/>
      <c r="FG116" s="366"/>
      <c r="FH116" s="366"/>
      <c r="FI116" s="366"/>
      <c r="FJ116" s="366"/>
      <c r="FK116" s="366"/>
      <c r="FL116" s="366"/>
      <c r="FM116" s="366"/>
      <c r="FN116" s="366"/>
      <c r="FO116" s="366"/>
      <c r="FP116" s="366"/>
      <c r="FQ116" s="366"/>
      <c r="FR116" s="366"/>
      <c r="FS116" s="366"/>
      <c r="FT116" s="366"/>
      <c r="FU116" s="366"/>
      <c r="FV116" s="366"/>
      <c r="FW116" s="366"/>
      <c r="FX116" s="366"/>
      <c r="FY116" s="366"/>
      <c r="FZ116" s="366"/>
      <c r="GA116" s="366"/>
      <c r="GB116" s="366"/>
      <c r="GC116" s="366"/>
      <c r="GD116" s="366"/>
      <c r="GE116" s="366"/>
      <c r="GF116" s="366"/>
      <c r="GG116" s="366"/>
      <c r="GH116" s="366"/>
      <c r="GI116" s="366"/>
      <c r="GJ116" s="366"/>
      <c r="GK116" s="366"/>
      <c r="GL116" s="366"/>
      <c r="GM116" s="366"/>
      <c r="GN116" s="366"/>
      <c r="GO116" s="366"/>
      <c r="GP116" s="366"/>
      <c r="GQ116" s="366"/>
      <c r="GR116" s="366"/>
      <c r="GS116" s="366"/>
      <c r="GT116" s="366"/>
      <c r="GU116" s="366"/>
      <c r="GV116" s="366"/>
      <c r="GW116" s="366"/>
      <c r="GX116" s="366"/>
      <c r="GY116" s="366"/>
      <c r="GZ116" s="366"/>
      <c r="HA116" s="366"/>
      <c r="HB116" s="366"/>
      <c r="HC116" s="366"/>
      <c r="HD116" s="366"/>
      <c r="HE116" s="366"/>
      <c r="HF116" s="366"/>
      <c r="HG116" s="366"/>
      <c r="HH116" s="366"/>
      <c r="HI116" s="366"/>
      <c r="HJ116" s="366"/>
      <c r="HK116" s="366"/>
      <c r="HL116" s="366"/>
      <c r="HM116" s="366"/>
      <c r="HN116" s="366"/>
      <c r="HO116" s="366"/>
      <c r="HP116" s="366"/>
      <c r="HQ116" s="366"/>
      <c r="HR116" s="366"/>
      <c r="HS116" s="366"/>
      <c r="HT116" s="366"/>
      <c r="HU116" s="366"/>
      <c r="HV116" s="366"/>
      <c r="HW116" s="366"/>
      <c r="HX116" s="366"/>
      <c r="HY116" s="366"/>
      <c r="HZ116" s="366"/>
      <c r="IA116" s="366"/>
      <c r="IB116" s="366"/>
      <c r="IC116" s="366"/>
      <c r="ID116" s="366"/>
      <c r="IE116" s="366"/>
      <c r="IF116" s="366"/>
      <c r="IG116" s="366"/>
      <c r="IH116" s="366"/>
      <c r="II116" s="366"/>
      <c r="IJ116" s="366"/>
      <c r="IK116" s="366"/>
      <c r="IL116" s="366"/>
      <c r="IM116" s="366"/>
      <c r="IN116" s="366"/>
      <c r="IO116" s="366"/>
      <c r="IP116" s="366"/>
      <c r="IQ116" s="366"/>
      <c r="IR116" s="366"/>
      <c r="IS116" s="366"/>
      <c r="IT116" s="366"/>
      <c r="IU116" s="366"/>
      <c r="IV116" s="366"/>
      <c r="IW116" s="366"/>
      <c r="IX116" s="366"/>
      <c r="IY116" s="366"/>
      <c r="IZ116" s="366"/>
      <c r="JA116" s="366"/>
      <c r="JB116" s="366"/>
      <c r="JC116" s="366"/>
      <c r="JD116" s="366"/>
      <c r="JE116" s="366"/>
      <c r="JF116" s="366"/>
      <c r="JG116" s="366"/>
      <c r="JH116" s="366"/>
      <c r="JI116" s="366"/>
      <c r="JJ116" s="366"/>
      <c r="JK116" s="366"/>
      <c r="JL116" s="366"/>
      <c r="JM116" s="366"/>
      <c r="JN116" s="366"/>
      <c r="JO116" s="366"/>
      <c r="JP116" s="366"/>
      <c r="JQ116" s="366"/>
      <c r="JR116" s="366"/>
      <c r="JS116" s="366"/>
      <c r="JT116" s="366"/>
      <c r="JU116" s="366"/>
      <c r="JV116" s="366"/>
      <c r="JW116" s="366"/>
      <c r="JX116" s="366"/>
      <c r="JY116" s="366"/>
      <c r="JZ116" s="366"/>
      <c r="KA116" s="366"/>
      <c r="KB116" s="366"/>
      <c r="KC116" s="366"/>
      <c r="KD116" s="366"/>
      <c r="KE116" s="366"/>
      <c r="KF116" s="366"/>
      <c r="KG116" s="366"/>
      <c r="KH116" s="366"/>
      <c r="KI116" s="366"/>
      <c r="KJ116" s="366"/>
      <c r="KK116" s="366"/>
      <c r="KL116" s="366"/>
      <c r="KM116" s="366"/>
      <c r="KN116" s="366"/>
      <c r="KO116" s="366"/>
      <c r="KP116" s="366"/>
      <c r="KQ116" s="366"/>
      <c r="KR116" s="366"/>
      <c r="KS116" s="366"/>
      <c r="KT116" s="366"/>
      <c r="KU116" s="366"/>
      <c r="KV116" s="366"/>
      <c r="KW116" s="366"/>
      <c r="KX116" s="366"/>
      <c r="KY116" s="366"/>
      <c r="KZ116" s="366"/>
      <c r="LA116" s="366"/>
      <c r="LB116" s="366"/>
      <c r="LC116" s="366"/>
      <c r="LD116" s="366"/>
      <c r="LE116" s="366"/>
      <c r="LF116" s="366"/>
      <c r="LG116" s="366"/>
      <c r="LH116" s="366"/>
      <c r="LI116" s="366"/>
      <c r="LJ116" s="366"/>
      <c r="LK116" s="366"/>
      <c r="LL116" s="366"/>
      <c r="LM116" s="366"/>
      <c r="LN116" s="366"/>
      <c r="LO116" s="366"/>
      <c r="LP116" s="366"/>
      <c r="LQ116" s="366"/>
      <c r="LR116" s="366"/>
      <c r="LS116" s="366"/>
      <c r="LT116" s="366"/>
      <c r="LU116" s="366"/>
      <c r="LV116" s="366"/>
      <c r="LW116" s="366"/>
      <c r="LX116" s="366"/>
      <c r="LY116" s="366"/>
      <c r="LZ116" s="366"/>
      <c r="MA116" s="366"/>
      <c r="MB116" s="366"/>
      <c r="MC116" s="366"/>
      <c r="MD116" s="366"/>
      <c r="ME116" s="366"/>
      <c r="MF116" s="366"/>
      <c r="MG116" s="366"/>
      <c r="MH116" s="366"/>
      <c r="MI116" s="366"/>
      <c r="MJ116" s="366"/>
      <c r="MK116" s="366"/>
      <c r="ML116" s="366"/>
      <c r="MM116" s="366"/>
      <c r="MN116" s="366"/>
      <c r="MO116" s="366"/>
      <c r="MP116" s="366"/>
      <c r="MQ116" s="366"/>
      <c r="MR116" s="366"/>
      <c r="MS116" s="366"/>
      <c r="MT116" s="366"/>
      <c r="MU116" s="366"/>
      <c r="MV116" s="366"/>
      <c r="MW116" s="366"/>
      <c r="MX116" s="366"/>
      <c r="MY116" s="366"/>
      <c r="MZ116" s="366"/>
      <c r="NA116" s="366"/>
      <c r="NB116" s="366"/>
      <c r="NC116" s="366"/>
      <c r="ND116" s="366"/>
      <c r="NE116" s="366"/>
      <c r="NF116" s="366"/>
      <c r="NG116" s="366"/>
      <c r="NH116" s="366"/>
      <c r="NI116" s="366"/>
      <c r="NJ116" s="366"/>
      <c r="NK116" s="366"/>
      <c r="NL116" s="366"/>
      <c r="NM116" s="366"/>
      <c r="NN116" s="366"/>
      <c r="NO116" s="366"/>
      <c r="NP116" s="366"/>
      <c r="NQ116" s="366"/>
      <c r="NR116" s="366"/>
      <c r="NS116" s="366"/>
      <c r="NT116" s="366"/>
      <c r="NU116" s="366"/>
      <c r="NV116" s="366"/>
      <c r="NW116" s="366"/>
      <c r="NX116" s="366"/>
      <c r="NY116" s="366"/>
      <c r="NZ116" s="366"/>
      <c r="OA116" s="366"/>
      <c r="OB116" s="366"/>
      <c r="OC116" s="366"/>
      <c r="OD116" s="366"/>
      <c r="OE116" s="366"/>
      <c r="OF116" s="366"/>
      <c r="OG116" s="366"/>
      <c r="OH116" s="366"/>
      <c r="OI116" s="366"/>
      <c r="OJ116" s="366"/>
      <c r="OK116" s="366"/>
      <c r="OL116" s="366"/>
      <c r="OM116" s="366"/>
      <c r="ON116" s="366"/>
      <c r="OO116" s="366"/>
      <c r="OP116" s="366"/>
      <c r="OQ116" s="366"/>
      <c r="OR116" s="366"/>
      <c r="OS116" s="366"/>
      <c r="OT116" s="366"/>
      <c r="OU116" s="366"/>
      <c r="OV116" s="366"/>
      <c r="OW116" s="366"/>
      <c r="OX116" s="366"/>
      <c r="OY116" s="366"/>
      <c r="OZ116" s="366"/>
      <c r="PA116" s="366"/>
      <c r="PB116" s="366"/>
      <c r="PC116" s="366"/>
      <c r="PD116" s="366"/>
      <c r="PE116" s="366"/>
      <c r="PF116" s="366"/>
      <c r="PG116" s="366"/>
      <c r="PH116" s="366"/>
      <c r="PI116" s="366"/>
      <c r="PJ116" s="366"/>
      <c r="PK116" s="366"/>
      <c r="PL116" s="366"/>
      <c r="PM116" s="366"/>
      <c r="PN116" s="366"/>
      <c r="PO116" s="366"/>
      <c r="PP116" s="366"/>
      <c r="PQ116" s="366"/>
      <c r="PR116" s="366"/>
      <c r="PS116" s="366"/>
      <c r="PT116" s="366"/>
      <c r="PU116" s="366"/>
      <c r="PV116" s="366"/>
      <c r="PW116" s="366"/>
      <c r="PX116" s="366"/>
      <c r="PY116" s="366"/>
      <c r="PZ116" s="366"/>
      <c r="QA116" s="366"/>
      <c r="QB116" s="366"/>
      <c r="QC116" s="366"/>
      <c r="QD116" s="366"/>
      <c r="QE116" s="366"/>
      <c r="QF116" s="366"/>
      <c r="QG116" s="366"/>
      <c r="QH116" s="366"/>
      <c r="QI116" s="366"/>
      <c r="QJ116" s="366"/>
      <c r="QK116" s="366"/>
      <c r="QL116" s="366"/>
      <c r="QM116" s="366"/>
      <c r="QN116" s="366"/>
      <c r="QO116" s="366"/>
      <c r="QP116" s="366"/>
      <c r="QQ116" s="366"/>
      <c r="QR116" s="366"/>
      <c r="QS116" s="366"/>
      <c r="QT116" s="366"/>
      <c r="QU116" s="366"/>
      <c r="QV116" s="366"/>
      <c r="QW116" s="366"/>
      <c r="QX116" s="366"/>
      <c r="QY116" s="366"/>
      <c r="QZ116" s="366"/>
      <c r="RA116" s="366"/>
      <c r="RB116" s="366"/>
      <c r="RC116" s="366"/>
      <c r="RD116" s="366"/>
      <c r="RE116" s="366"/>
      <c r="RF116" s="366"/>
      <c r="RG116" s="366"/>
      <c r="RH116" s="366"/>
      <c r="RI116" s="366"/>
      <c r="RJ116" s="366"/>
      <c r="RK116" s="366"/>
      <c r="RL116" s="366"/>
      <c r="RM116" s="366"/>
      <c r="RN116" s="366"/>
      <c r="RO116" s="366"/>
      <c r="RP116" s="366"/>
      <c r="RQ116" s="366"/>
      <c r="RR116" s="366"/>
      <c r="RS116" s="366"/>
      <c r="RT116" s="366"/>
      <c r="RU116" s="366"/>
      <c r="RV116" s="366"/>
      <c r="RW116" s="366"/>
      <c r="RX116" s="366"/>
      <c r="RY116" s="366"/>
      <c r="RZ116" s="366"/>
      <c r="SA116" s="366"/>
      <c r="SB116" s="366"/>
      <c r="SC116" s="366"/>
      <c r="SD116" s="366"/>
      <c r="SE116" s="366"/>
      <c r="SF116" s="366"/>
      <c r="SG116" s="366"/>
      <c r="SH116" s="366"/>
      <c r="SI116" s="366"/>
      <c r="SJ116" s="366"/>
      <c r="SK116" s="366"/>
      <c r="SL116" s="366"/>
      <c r="SM116" s="366"/>
      <c r="SN116" s="366"/>
      <c r="SO116" s="366"/>
      <c r="SP116" s="366"/>
      <c r="SQ116" s="366"/>
      <c r="SR116" s="366"/>
      <c r="SS116" s="366"/>
      <c r="ST116" s="366"/>
      <c r="SU116" s="366"/>
      <c r="SV116" s="366"/>
      <c r="SW116" s="366"/>
      <c r="SX116" s="366"/>
      <c r="SY116" s="366"/>
      <c r="SZ116" s="366"/>
      <c r="TA116" s="366"/>
      <c r="TB116" s="366"/>
      <c r="TC116" s="366"/>
      <c r="TD116" s="366"/>
      <c r="TE116" s="366"/>
      <c r="TF116" s="366"/>
      <c r="TG116" s="366"/>
      <c r="TH116" s="366"/>
      <c r="TI116" s="366"/>
      <c r="TJ116" s="366"/>
      <c r="TK116" s="366"/>
      <c r="TL116" s="366"/>
      <c r="TM116" s="366"/>
      <c r="TN116" s="366"/>
      <c r="TO116" s="366"/>
      <c r="TP116" s="366"/>
      <c r="TQ116" s="366"/>
      <c r="TR116" s="366"/>
      <c r="TS116" s="366"/>
      <c r="TT116" s="366"/>
      <c r="TU116" s="366"/>
      <c r="TV116" s="366"/>
      <c r="TW116" s="366"/>
      <c r="TX116" s="366"/>
      <c r="TY116" s="366"/>
      <c r="TZ116" s="366"/>
      <c r="UA116" s="366"/>
      <c r="UB116" s="366"/>
      <c r="UC116" s="366"/>
      <c r="UD116" s="366"/>
      <c r="UE116" s="366"/>
      <c r="UF116" s="366"/>
      <c r="UG116" s="366"/>
      <c r="UH116" s="366"/>
      <c r="UI116" s="366"/>
      <c r="UJ116" s="366"/>
      <c r="UK116" s="366"/>
      <c r="UL116" s="366"/>
      <c r="UM116" s="366"/>
      <c r="UN116" s="366"/>
      <c r="UO116" s="366"/>
      <c r="UP116" s="366"/>
      <c r="UQ116" s="366"/>
      <c r="UR116" s="366"/>
      <c r="US116" s="366"/>
      <c r="UT116" s="366"/>
      <c r="UU116" s="366"/>
      <c r="UV116" s="366"/>
      <c r="UW116" s="366"/>
      <c r="UX116" s="366"/>
      <c r="UY116" s="366"/>
      <c r="UZ116" s="366"/>
      <c r="VA116" s="366"/>
      <c r="VB116" s="366"/>
      <c r="VC116" s="366"/>
      <c r="VD116" s="366"/>
      <c r="VE116" s="366"/>
      <c r="VF116" s="366"/>
      <c r="VG116" s="366"/>
      <c r="VH116" s="366"/>
      <c r="VI116" s="366"/>
      <c r="VJ116" s="366"/>
      <c r="VK116" s="366"/>
      <c r="VL116" s="366"/>
      <c r="VM116" s="366"/>
      <c r="VN116" s="366"/>
      <c r="VO116" s="366"/>
      <c r="VP116" s="366"/>
      <c r="VQ116" s="366"/>
      <c r="VR116" s="366"/>
      <c r="VS116" s="366"/>
      <c r="VT116" s="366"/>
      <c r="VU116" s="366"/>
      <c r="VV116" s="366"/>
      <c r="VW116" s="366"/>
      <c r="VX116" s="366"/>
      <c r="VY116" s="366"/>
      <c r="VZ116" s="366"/>
      <c r="WA116" s="366"/>
      <c r="WB116" s="366"/>
      <c r="WC116" s="366"/>
      <c r="WD116" s="366"/>
      <c r="WE116" s="366"/>
      <c r="WF116" s="366"/>
      <c r="WG116" s="366"/>
      <c r="WH116" s="366"/>
      <c r="WI116" s="366"/>
      <c r="WJ116" s="366"/>
      <c r="WK116" s="366"/>
      <c r="WL116" s="366"/>
      <c r="WM116" s="366"/>
      <c r="WN116" s="366"/>
      <c r="WO116" s="366"/>
      <c r="WP116" s="366"/>
      <c r="WQ116" s="366"/>
      <c r="WR116" s="366"/>
      <c r="WS116" s="366"/>
      <c r="WT116" s="366"/>
      <c r="WU116" s="366"/>
      <c r="WV116" s="366"/>
      <c r="WW116" s="366"/>
      <c r="WX116" s="366"/>
      <c r="WY116" s="366"/>
      <c r="WZ116" s="366"/>
      <c r="XA116" s="366"/>
      <c r="XB116" s="366"/>
      <c r="XC116" s="366"/>
      <c r="XD116" s="366"/>
      <c r="XE116" s="366"/>
      <c r="XF116" s="366"/>
      <c r="XG116" s="366"/>
      <c r="XH116" s="366"/>
      <c r="XI116" s="366"/>
      <c r="XJ116" s="366"/>
      <c r="XK116" s="366"/>
      <c r="XL116" s="366"/>
      <c r="XM116" s="366"/>
      <c r="XN116" s="366"/>
      <c r="XO116" s="366"/>
      <c r="XP116" s="366"/>
      <c r="XQ116" s="366"/>
      <c r="XR116" s="366"/>
      <c r="XS116" s="366"/>
      <c r="XT116" s="366"/>
      <c r="XU116" s="366"/>
      <c r="XV116" s="366"/>
      <c r="XW116" s="366"/>
      <c r="XX116" s="366"/>
      <c r="XY116" s="366"/>
      <c r="XZ116" s="366"/>
      <c r="YA116" s="366"/>
      <c r="YB116" s="366"/>
      <c r="YC116" s="366"/>
      <c r="YD116" s="366"/>
      <c r="YE116" s="366"/>
      <c r="YF116" s="366"/>
      <c r="YG116" s="366"/>
      <c r="YH116" s="366"/>
      <c r="YI116" s="366"/>
      <c r="YJ116" s="366"/>
      <c r="YK116" s="366"/>
      <c r="YL116" s="366"/>
      <c r="YM116" s="366"/>
      <c r="YN116" s="366"/>
      <c r="YO116" s="366"/>
      <c r="YP116" s="366"/>
      <c r="YQ116" s="366"/>
      <c r="YR116" s="366"/>
      <c r="YS116" s="366"/>
      <c r="YT116" s="366"/>
      <c r="YU116" s="366"/>
      <c r="YV116" s="366"/>
      <c r="YW116" s="366"/>
      <c r="YX116" s="366"/>
      <c r="YY116" s="366"/>
      <c r="YZ116" s="366"/>
      <c r="ZA116" s="366"/>
      <c r="ZB116" s="366"/>
      <c r="ZC116" s="366"/>
      <c r="ZD116" s="366"/>
      <c r="ZE116" s="366"/>
      <c r="ZF116" s="366"/>
      <c r="ZG116" s="366"/>
      <c r="ZH116" s="366"/>
      <c r="ZI116" s="366"/>
      <c r="ZJ116" s="366"/>
      <c r="ZK116" s="366"/>
      <c r="ZL116" s="366"/>
      <c r="ZM116" s="366"/>
      <c r="ZN116" s="366"/>
      <c r="ZO116" s="366"/>
      <c r="ZP116" s="366"/>
      <c r="ZQ116" s="366"/>
      <c r="ZR116" s="366"/>
      <c r="ZS116" s="366"/>
      <c r="ZT116" s="366"/>
      <c r="ZU116" s="366"/>
      <c r="ZV116" s="366"/>
      <c r="ZW116" s="366"/>
      <c r="ZX116" s="366"/>
      <c r="ZY116" s="366"/>
      <c r="ZZ116" s="366"/>
      <c r="AAA116" s="366"/>
      <c r="AAB116" s="366"/>
      <c r="AAC116" s="366"/>
      <c r="AAD116" s="366"/>
      <c r="AAE116" s="366"/>
      <c r="AAF116" s="366"/>
      <c r="AAG116" s="366"/>
      <c r="AAH116" s="366"/>
      <c r="AAI116" s="366"/>
      <c r="AAJ116" s="366"/>
      <c r="AAK116" s="366"/>
      <c r="AAL116" s="366"/>
      <c r="AAM116" s="366"/>
      <c r="AAN116" s="366"/>
      <c r="AAO116" s="366"/>
      <c r="AAP116" s="366"/>
      <c r="AAQ116" s="366"/>
      <c r="AAR116" s="366"/>
      <c r="AAS116" s="366"/>
      <c r="AAT116" s="366"/>
      <c r="AAU116" s="366"/>
      <c r="AAV116" s="366"/>
      <c r="AAW116" s="366"/>
      <c r="AAX116" s="366"/>
      <c r="AAY116" s="366"/>
      <c r="AAZ116" s="366"/>
      <c r="ABA116" s="366"/>
      <c r="ABB116" s="366"/>
      <c r="ABC116" s="366"/>
      <c r="ABD116" s="366"/>
      <c r="ABE116" s="366"/>
      <c r="ABF116" s="366"/>
      <c r="ABG116" s="366"/>
      <c r="ABH116" s="366"/>
      <c r="ABI116" s="366"/>
      <c r="ABJ116" s="366"/>
      <c r="ABK116" s="366"/>
      <c r="ABL116" s="366"/>
      <c r="ABM116" s="366"/>
      <c r="ABN116" s="366"/>
      <c r="ABO116" s="366"/>
      <c r="ABP116" s="366"/>
      <c r="ABQ116" s="366"/>
      <c r="ABR116" s="366"/>
      <c r="ABS116" s="366"/>
      <c r="ABT116" s="366"/>
      <c r="ABU116" s="366"/>
      <c r="ABV116" s="366"/>
      <c r="ABW116" s="366"/>
      <c r="ABX116" s="366"/>
      <c r="ABY116" s="366"/>
      <c r="ABZ116" s="366"/>
      <c r="ACA116" s="366"/>
      <c r="ACB116" s="366"/>
      <c r="ACC116" s="366"/>
      <c r="ACD116" s="366"/>
      <c r="ACE116" s="366"/>
      <c r="ACF116" s="366"/>
      <c r="ACG116" s="366"/>
      <c r="ACH116" s="366"/>
      <c r="ACI116" s="366"/>
      <c r="ACJ116" s="366"/>
      <c r="ACK116" s="366"/>
      <c r="ACL116" s="366"/>
      <c r="ACM116" s="366"/>
      <c r="ACN116" s="366"/>
      <c r="ACO116" s="366"/>
      <c r="ACP116" s="366"/>
      <c r="ACQ116" s="366"/>
      <c r="ACR116" s="366"/>
      <c r="ACS116" s="366"/>
      <c r="ACT116" s="366"/>
      <c r="ACU116" s="366"/>
      <c r="ACV116" s="366"/>
      <c r="ACW116" s="366"/>
      <c r="ACX116" s="366"/>
      <c r="ACY116" s="366"/>
      <c r="ACZ116" s="366"/>
      <c r="ADA116" s="366"/>
      <c r="ADB116" s="366"/>
      <c r="ADC116" s="366"/>
      <c r="ADD116" s="366"/>
      <c r="ADE116" s="366"/>
      <c r="ADF116" s="366"/>
      <c r="ADG116" s="366"/>
      <c r="ADH116" s="366"/>
      <c r="ADI116" s="366"/>
      <c r="ADJ116" s="366"/>
      <c r="ADK116" s="366"/>
      <c r="ADL116" s="366"/>
      <c r="ADM116" s="366"/>
      <c r="ADN116" s="366"/>
      <c r="ADO116" s="366"/>
      <c r="ADP116" s="366"/>
      <c r="ADQ116" s="366"/>
      <c r="ADR116" s="366"/>
      <c r="ADS116" s="366"/>
      <c r="ADT116" s="366"/>
      <c r="ADU116" s="366"/>
      <c r="ADV116" s="366"/>
      <c r="ADW116" s="366"/>
      <c r="ADX116" s="366"/>
      <c r="ADY116" s="366"/>
      <c r="ADZ116" s="366"/>
      <c r="AEA116" s="366"/>
      <c r="AEB116" s="366"/>
      <c r="AEC116" s="366"/>
      <c r="AED116" s="366"/>
      <c r="AEE116" s="366"/>
      <c r="AEF116" s="366"/>
      <c r="AEG116" s="366"/>
      <c r="AEH116" s="366"/>
      <c r="AEI116" s="366"/>
      <c r="AEJ116" s="366"/>
      <c r="AEK116" s="366"/>
      <c r="AEL116" s="366"/>
      <c r="AEM116" s="366"/>
      <c r="AEN116" s="366"/>
      <c r="AEO116" s="366"/>
      <c r="AEP116" s="366"/>
      <c r="AEQ116" s="366"/>
      <c r="AER116" s="366"/>
      <c r="AES116" s="366"/>
      <c r="AET116" s="366"/>
      <c r="AEU116" s="366"/>
      <c r="AEV116" s="366"/>
      <c r="AEW116" s="366"/>
      <c r="AEX116" s="366"/>
      <c r="AEY116" s="366"/>
      <c r="AEZ116" s="366"/>
      <c r="AFA116" s="366"/>
      <c r="AFB116" s="366"/>
      <c r="AFC116" s="366"/>
      <c r="AFD116" s="366"/>
      <c r="AFE116" s="366"/>
      <c r="AFF116" s="366"/>
      <c r="AFG116" s="366"/>
      <c r="AFH116" s="366"/>
      <c r="AFI116" s="366"/>
      <c r="AFJ116" s="366"/>
      <c r="AFK116" s="366"/>
      <c r="AFL116" s="366"/>
      <c r="AFM116" s="366"/>
      <c r="AFN116" s="366"/>
      <c r="AFO116" s="366"/>
      <c r="AFP116" s="366"/>
      <c r="AFQ116" s="366"/>
      <c r="AFR116" s="366"/>
      <c r="AFS116" s="366"/>
      <c r="AFT116" s="366"/>
      <c r="AFU116" s="366"/>
      <c r="AFV116" s="366"/>
      <c r="AFW116" s="366"/>
      <c r="AFX116" s="366"/>
      <c r="AFY116" s="366"/>
      <c r="AFZ116" s="366"/>
      <c r="AGA116" s="366"/>
      <c r="AGB116" s="366"/>
      <c r="AGC116" s="366"/>
      <c r="AGD116" s="366"/>
      <c r="AGE116" s="366"/>
      <c r="AGF116" s="366"/>
      <c r="AGG116" s="366"/>
      <c r="AGH116" s="366"/>
      <c r="AGI116" s="366"/>
      <c r="AGJ116" s="366"/>
      <c r="AGK116" s="366"/>
      <c r="AGL116" s="366"/>
      <c r="AGM116" s="366"/>
      <c r="AGN116" s="366"/>
      <c r="AGO116" s="366"/>
      <c r="AGP116" s="366"/>
      <c r="AGQ116" s="366"/>
      <c r="AGR116" s="366"/>
      <c r="AGS116" s="366"/>
      <c r="AGT116" s="366"/>
      <c r="AGU116" s="366"/>
      <c r="AGV116" s="366"/>
      <c r="AGW116" s="366"/>
      <c r="AGX116" s="366"/>
      <c r="AGY116" s="366"/>
      <c r="AGZ116" s="366"/>
      <c r="AHA116" s="366"/>
      <c r="AHB116" s="366"/>
      <c r="AHC116" s="366"/>
      <c r="AHD116" s="366"/>
      <c r="AHE116" s="366"/>
      <c r="AHF116" s="366"/>
      <c r="AHG116" s="366"/>
      <c r="AHH116" s="366"/>
      <c r="AHI116" s="366"/>
      <c r="AHJ116" s="366"/>
      <c r="AHK116" s="366"/>
      <c r="AHL116" s="366"/>
      <c r="AHM116" s="366"/>
      <c r="AHN116" s="366"/>
      <c r="AHO116" s="366"/>
      <c r="AHP116" s="366"/>
      <c r="AHQ116" s="366"/>
      <c r="AHR116" s="366"/>
      <c r="AHS116" s="366"/>
      <c r="AHT116" s="366"/>
      <c r="AHU116" s="366"/>
      <c r="AHV116" s="366"/>
      <c r="AHW116" s="366"/>
      <c r="AHX116" s="366"/>
      <c r="AHY116" s="366"/>
      <c r="AHZ116" s="366"/>
      <c r="AIA116" s="366"/>
      <c r="AIB116" s="366"/>
      <c r="AIC116" s="366"/>
      <c r="AID116" s="366"/>
      <c r="AIE116" s="366"/>
      <c r="AIF116" s="366"/>
      <c r="AIG116" s="366"/>
      <c r="AIH116" s="366"/>
      <c r="AII116" s="366"/>
      <c r="AIJ116" s="366"/>
      <c r="AIK116" s="366"/>
      <c r="AIL116" s="366"/>
      <c r="AIM116" s="366"/>
      <c r="AIN116" s="366"/>
      <c r="AIO116" s="366"/>
      <c r="AIP116" s="366"/>
      <c r="AIQ116" s="366"/>
      <c r="AIR116" s="366"/>
      <c r="AIS116" s="366"/>
      <c r="AIT116" s="366"/>
      <c r="AIU116" s="366"/>
      <c r="AIV116" s="366"/>
      <c r="AIW116" s="366"/>
      <c r="AIX116" s="366"/>
      <c r="AIY116" s="366"/>
      <c r="AIZ116" s="366"/>
      <c r="AJA116" s="366"/>
      <c r="AJB116" s="366"/>
      <c r="AJC116" s="366"/>
      <c r="AJD116" s="366"/>
      <c r="AJE116" s="366"/>
      <c r="AJF116" s="366"/>
      <c r="AJG116" s="366"/>
      <c r="AJH116" s="366"/>
      <c r="AJI116" s="366"/>
      <c r="AJJ116" s="366"/>
      <c r="AJK116" s="366"/>
      <c r="AJL116" s="366"/>
      <c r="AJM116" s="366"/>
      <c r="AJN116" s="366"/>
      <c r="AJO116" s="366"/>
      <c r="AJP116" s="366"/>
      <c r="AJQ116" s="366"/>
      <c r="AJR116" s="366"/>
      <c r="AJS116" s="366"/>
      <c r="AJT116" s="366"/>
      <c r="AJU116" s="366"/>
      <c r="AJV116" s="366"/>
      <c r="AJW116" s="366"/>
      <c r="AJX116" s="366"/>
      <c r="AJY116" s="366"/>
      <c r="AJZ116" s="366"/>
      <c r="AKA116" s="366"/>
      <c r="AKB116" s="366"/>
      <c r="AKC116" s="366"/>
      <c r="AKD116" s="366"/>
      <c r="AKE116" s="366"/>
      <c r="AKF116" s="366"/>
      <c r="AKG116" s="366"/>
      <c r="AKH116" s="366"/>
      <c r="AKI116" s="366"/>
      <c r="AKJ116" s="366"/>
      <c r="AKK116" s="366"/>
      <c r="AKL116" s="366"/>
      <c r="AKM116" s="366"/>
      <c r="AKN116" s="366"/>
      <c r="AKO116" s="366"/>
      <c r="AKP116" s="366"/>
      <c r="AKQ116" s="366"/>
      <c r="AKR116" s="366"/>
      <c r="AKS116" s="366"/>
      <c r="AKT116" s="366"/>
      <c r="AKU116" s="366"/>
      <c r="AKV116" s="366"/>
      <c r="AKW116" s="366"/>
      <c r="AKX116" s="366"/>
      <c r="AKY116" s="366"/>
      <c r="AKZ116" s="366"/>
      <c r="ALA116" s="366"/>
      <c r="ALB116" s="366"/>
      <c r="ALC116" s="366"/>
      <c r="ALD116" s="366"/>
      <c r="ALE116" s="366"/>
      <c r="ALF116" s="366"/>
      <c r="ALG116" s="366"/>
      <c r="ALH116" s="366"/>
      <c r="ALI116" s="366"/>
      <c r="ALJ116" s="366"/>
      <c r="ALK116" s="366"/>
      <c r="ALL116" s="366"/>
      <c r="ALM116" s="366"/>
      <c r="ALN116" s="366"/>
      <c r="ALO116" s="366"/>
      <c r="ALP116" s="366"/>
      <c r="ALQ116" s="366"/>
      <c r="ALR116" s="366"/>
      <c r="ALS116" s="366"/>
      <c r="ALT116" s="366"/>
      <c r="ALU116" s="366"/>
      <c r="ALV116" s="366"/>
      <c r="ALW116" s="366"/>
      <c r="ALX116" s="366"/>
      <c r="ALY116" s="366"/>
      <c r="ALZ116" s="366"/>
      <c r="AMA116" s="366"/>
      <c r="AMB116" s="366"/>
      <c r="AMC116" s="366"/>
    </row>
    <row r="117" spans="1:1017" s="92" customFormat="1" ht="13.5" customHeight="1">
      <c r="A117" s="72">
        <f t="shared" si="3"/>
        <v>109</v>
      </c>
      <c r="B117" s="65"/>
      <c r="C117" s="86"/>
      <c r="D117" s="448" t="s">
        <v>1627</v>
      </c>
      <c r="E117" s="448"/>
      <c r="F117" s="86"/>
      <c r="G117" s="86"/>
      <c r="H117" s="449" t="s">
        <v>1628</v>
      </c>
      <c r="I117" s="450" t="s">
        <v>1629</v>
      </c>
      <c r="J117" s="449" t="s">
        <v>1630</v>
      </c>
      <c r="K117" s="449" t="s">
        <v>163</v>
      </c>
      <c r="L117" s="451"/>
      <c r="M117" s="449" t="s">
        <v>1631</v>
      </c>
      <c r="N117" s="449"/>
      <c r="O117" s="452" t="s">
        <v>119</v>
      </c>
      <c r="P117" s="452"/>
      <c r="Q117" s="452"/>
      <c r="R117" s="77"/>
      <c r="S117" s="366"/>
      <c r="T117" s="366"/>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92" customFormat="1" ht="13.5" customHeight="1">
      <c r="A118" s="72">
        <f t="shared" si="3"/>
        <v>110</v>
      </c>
      <c r="B118" s="65"/>
      <c r="C118" s="86"/>
      <c r="D118" s="448" t="s">
        <v>130</v>
      </c>
      <c r="E118" s="448"/>
      <c r="F118" s="86"/>
      <c r="G118" s="86"/>
      <c r="H118" s="449" t="s">
        <v>1632</v>
      </c>
      <c r="I118" s="300" t="s">
        <v>1633</v>
      </c>
      <c r="J118" s="449" t="s">
        <v>130</v>
      </c>
      <c r="K118" s="449" t="s">
        <v>117</v>
      </c>
      <c r="L118" s="451"/>
      <c r="M118" s="449" t="s">
        <v>118</v>
      </c>
      <c r="N118" s="449"/>
      <c r="O118" s="452" t="s">
        <v>119</v>
      </c>
      <c r="P118" s="452"/>
      <c r="Q118" s="452"/>
      <c r="R118" s="77"/>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92" customFormat="1" ht="13.5" customHeight="1">
      <c r="A119" s="72">
        <f t="shared" si="3"/>
        <v>111</v>
      </c>
      <c r="B119" s="65"/>
      <c r="C119" s="86"/>
      <c r="D119" s="448" t="s">
        <v>1634</v>
      </c>
      <c r="E119" s="448"/>
      <c r="F119" s="86"/>
      <c r="G119" s="86"/>
      <c r="H119" s="449" t="s">
        <v>1635</v>
      </c>
      <c r="I119" s="450"/>
      <c r="J119" s="449" t="s">
        <v>1636</v>
      </c>
      <c r="K119" s="449" t="s">
        <v>163</v>
      </c>
      <c r="L119" s="451"/>
      <c r="M119" s="449" t="s">
        <v>118</v>
      </c>
      <c r="N119" s="449"/>
      <c r="O119" s="452" t="s">
        <v>119</v>
      </c>
      <c r="P119" s="452"/>
      <c r="Q119" s="452"/>
      <c r="R119" s="77"/>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92" customFormat="1" ht="12.95" customHeight="1">
      <c r="A120" s="72">
        <f t="shared" si="3"/>
        <v>112</v>
      </c>
      <c r="B120" s="65"/>
      <c r="C120" s="86"/>
      <c r="D120" s="448" t="s">
        <v>1637</v>
      </c>
      <c r="E120" s="448"/>
      <c r="F120" s="86"/>
      <c r="G120" s="86"/>
      <c r="H120" s="449" t="s">
        <v>1638</v>
      </c>
      <c r="I120" s="450"/>
      <c r="J120" s="449" t="s">
        <v>1639</v>
      </c>
      <c r="K120" s="449" t="s">
        <v>163</v>
      </c>
      <c r="L120" s="451"/>
      <c r="M120" s="449" t="s">
        <v>118</v>
      </c>
      <c r="N120" s="449"/>
      <c r="O120" s="452" t="s">
        <v>119</v>
      </c>
      <c r="P120" s="452"/>
      <c r="Q120" s="452"/>
      <c r="R120" s="77"/>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hidden="1" customHeight="1">
      <c r="A121" s="72">
        <f t="shared" si="3"/>
        <v>113</v>
      </c>
      <c r="B121" s="65" t="s">
        <v>1640</v>
      </c>
      <c r="C121" s="64"/>
      <c r="D121" s="86"/>
      <c r="E121" s="86"/>
      <c r="F121" s="86"/>
      <c r="G121" s="86"/>
      <c r="H121" s="449" t="s">
        <v>1641</v>
      </c>
      <c r="I121" s="450" t="s">
        <v>1599</v>
      </c>
      <c r="J121" s="450" t="s">
        <v>1642</v>
      </c>
      <c r="K121" s="449" t="s">
        <v>117</v>
      </c>
      <c r="L121" s="451"/>
      <c r="M121" s="449" t="s">
        <v>118</v>
      </c>
      <c r="N121" s="456" t="s">
        <v>1643</v>
      </c>
      <c r="O121" s="452"/>
      <c r="P121" s="452" t="s">
        <v>119</v>
      </c>
      <c r="Q121" s="453" t="s">
        <v>163</v>
      </c>
      <c r="R121" s="77"/>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4.25" hidden="1" customHeight="1">
      <c r="A122" s="72">
        <f t="shared" si="3"/>
        <v>114</v>
      </c>
      <c r="B122" s="65" t="s">
        <v>1644</v>
      </c>
      <c r="C122" s="341"/>
      <c r="D122" s="341"/>
      <c r="E122" s="341"/>
      <c r="F122" s="341"/>
      <c r="G122" s="341"/>
      <c r="H122" s="449" t="s">
        <v>1645</v>
      </c>
      <c r="I122" s="454"/>
      <c r="J122" s="450" t="s">
        <v>1646</v>
      </c>
      <c r="K122" s="449" t="s">
        <v>1265</v>
      </c>
      <c r="L122" s="451" t="s">
        <v>119</v>
      </c>
      <c r="M122" s="186" t="s">
        <v>1646</v>
      </c>
      <c r="N122" s="99"/>
      <c r="O122" s="100"/>
      <c r="P122" s="100" t="s">
        <v>119</v>
      </c>
      <c r="Q122" s="100" t="s">
        <v>119</v>
      </c>
      <c r="R122" s="77"/>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71" customFormat="1" ht="13.5" hidden="1" customHeight="1">
      <c r="A123" s="72">
        <f t="shared" si="3"/>
        <v>115</v>
      </c>
      <c r="B123" s="65"/>
      <c r="C123" s="65" t="s">
        <v>1647</v>
      </c>
      <c r="D123" s="86"/>
      <c r="E123" s="67"/>
      <c r="F123" s="86"/>
      <c r="G123" s="86"/>
      <c r="H123" s="449" t="s">
        <v>1648</v>
      </c>
      <c r="I123" s="454" t="s">
        <v>1649</v>
      </c>
      <c r="J123" s="450" t="s">
        <v>1650</v>
      </c>
      <c r="K123" s="449" t="s">
        <v>117</v>
      </c>
      <c r="L123" s="451"/>
      <c r="M123" s="450" t="s">
        <v>118</v>
      </c>
      <c r="N123" s="463" t="s">
        <v>3115</v>
      </c>
      <c r="O123" s="452"/>
      <c r="P123" s="100" t="s">
        <v>119</v>
      </c>
      <c r="Q123" s="100" t="s">
        <v>119</v>
      </c>
      <c r="R123" s="77"/>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71" customFormat="1" ht="13.5" hidden="1" customHeight="1">
      <c r="A124" s="72">
        <f t="shared" si="3"/>
        <v>116</v>
      </c>
      <c r="B124" s="65"/>
      <c r="C124" s="65" t="s">
        <v>1652</v>
      </c>
      <c r="D124" s="341"/>
      <c r="E124" s="341"/>
      <c r="F124" s="341"/>
      <c r="G124" s="341"/>
      <c r="H124" s="449" t="s">
        <v>1653</v>
      </c>
      <c r="I124" s="454"/>
      <c r="J124" s="450" t="s">
        <v>1654</v>
      </c>
      <c r="K124" s="449" t="s">
        <v>163</v>
      </c>
      <c r="L124" s="451" t="s">
        <v>119</v>
      </c>
      <c r="M124" s="88" t="s">
        <v>1654</v>
      </c>
      <c r="N124" s="453"/>
      <c r="O124" s="100"/>
      <c r="P124" s="100" t="s">
        <v>119</v>
      </c>
      <c r="Q124" s="100" t="s">
        <v>119</v>
      </c>
      <c r="R124" s="77"/>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71" customFormat="1" ht="13.5" hidden="1" customHeight="1">
      <c r="A125" s="72">
        <f t="shared" si="3"/>
        <v>117</v>
      </c>
      <c r="B125" s="65"/>
      <c r="C125" s="65"/>
      <c r="D125" s="86" t="s">
        <v>1655</v>
      </c>
      <c r="E125" s="341"/>
      <c r="F125" s="341"/>
      <c r="G125" s="341"/>
      <c r="H125" s="449" t="s">
        <v>1656</v>
      </c>
      <c r="I125" s="454"/>
      <c r="J125" s="450" t="s">
        <v>1657</v>
      </c>
      <c r="K125" s="449" t="s">
        <v>1265</v>
      </c>
      <c r="L125" s="451" t="s">
        <v>119</v>
      </c>
      <c r="M125" s="186" t="s">
        <v>1657</v>
      </c>
      <c r="N125" s="453"/>
      <c r="O125" s="452"/>
      <c r="P125" s="100" t="s">
        <v>119</v>
      </c>
      <c r="Q125" s="100" t="s">
        <v>119</v>
      </c>
      <c r="R125" s="77"/>
      <c r="S125" s="366"/>
      <c r="T125" s="366"/>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71" customFormat="1" ht="13.5" hidden="1" customHeight="1">
      <c r="A126" s="72">
        <f t="shared" si="3"/>
        <v>118</v>
      </c>
      <c r="B126" s="65"/>
      <c r="C126" s="65"/>
      <c r="D126" s="86"/>
      <c r="E126" s="86" t="s">
        <v>1348</v>
      </c>
      <c r="F126" s="86"/>
      <c r="G126" s="86"/>
      <c r="H126" s="449" t="s">
        <v>1658</v>
      </c>
      <c r="I126" s="454" t="s">
        <v>1659</v>
      </c>
      <c r="J126" s="450" t="s">
        <v>162</v>
      </c>
      <c r="K126" s="449" t="s">
        <v>117</v>
      </c>
      <c r="L126" s="451"/>
      <c r="M126" s="449" t="s">
        <v>118</v>
      </c>
      <c r="N126" s="104" t="s">
        <v>1660</v>
      </c>
      <c r="O126" s="100"/>
      <c r="P126" s="100" t="s">
        <v>119</v>
      </c>
      <c r="Q126" s="100" t="s">
        <v>119</v>
      </c>
      <c r="R126" s="77"/>
      <c r="S126" s="366"/>
      <c r="T126" s="366"/>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71" customFormat="1" ht="13.5" hidden="1" customHeight="1">
      <c r="A127" s="72">
        <f t="shared" si="3"/>
        <v>119</v>
      </c>
      <c r="B127" s="65"/>
      <c r="C127" s="65"/>
      <c r="D127" s="86"/>
      <c r="E127" s="86" t="s">
        <v>1352</v>
      </c>
      <c r="F127" s="86"/>
      <c r="G127" s="86"/>
      <c r="H127" s="449" t="s">
        <v>1661</v>
      </c>
      <c r="I127" s="454" t="s">
        <v>1614</v>
      </c>
      <c r="J127" s="450" t="s">
        <v>1355</v>
      </c>
      <c r="K127" s="449" t="s">
        <v>117</v>
      </c>
      <c r="L127" s="451"/>
      <c r="M127" s="449" t="s">
        <v>118</v>
      </c>
      <c r="N127" s="453"/>
      <c r="O127" s="100"/>
      <c r="P127" s="100" t="s">
        <v>119</v>
      </c>
      <c r="Q127" s="100" t="s">
        <v>119</v>
      </c>
      <c r="R127" s="77"/>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71" customFormat="1" ht="13.5" hidden="1" customHeight="1">
      <c r="A128" s="72">
        <f t="shared" si="3"/>
        <v>120</v>
      </c>
      <c r="B128" s="65"/>
      <c r="C128" s="65"/>
      <c r="D128" s="65" t="s">
        <v>1662</v>
      </c>
      <c r="E128" s="341"/>
      <c r="F128" s="341"/>
      <c r="G128" s="341"/>
      <c r="H128" s="449"/>
      <c r="I128" s="454"/>
      <c r="J128" s="450" t="s">
        <v>1663</v>
      </c>
      <c r="K128" s="449" t="s">
        <v>163</v>
      </c>
      <c r="L128" s="451" t="s">
        <v>119</v>
      </c>
      <c r="M128" s="186" t="s">
        <v>1663</v>
      </c>
      <c r="N128" s="453"/>
      <c r="O128" s="100"/>
      <c r="P128" s="100" t="s">
        <v>119</v>
      </c>
      <c r="Q128" s="100" t="s">
        <v>119</v>
      </c>
      <c r="R128" s="77"/>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71" customFormat="1" ht="13.5" hidden="1" customHeight="1">
      <c r="A129" s="72">
        <f t="shared" si="3"/>
        <v>121</v>
      </c>
      <c r="B129" s="65"/>
      <c r="C129" s="65"/>
      <c r="D129" s="65"/>
      <c r="E129" s="86" t="s">
        <v>1576</v>
      </c>
      <c r="F129" s="341"/>
      <c r="G129" s="341"/>
      <c r="H129" s="449" t="s">
        <v>1664</v>
      </c>
      <c r="I129" s="454"/>
      <c r="J129" s="450" t="s">
        <v>1578</v>
      </c>
      <c r="K129" s="449" t="s">
        <v>117</v>
      </c>
      <c r="L129" s="451" t="s">
        <v>119</v>
      </c>
      <c r="M129" s="88" t="s">
        <v>1578</v>
      </c>
      <c r="N129" s="453"/>
      <c r="O129" s="100"/>
      <c r="P129" s="100" t="s">
        <v>119</v>
      </c>
      <c r="Q129" s="100" t="s">
        <v>119</v>
      </c>
      <c r="R129" s="77"/>
      <c r="S129" s="366"/>
      <c r="T129" s="366"/>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hidden="1" customHeight="1">
      <c r="A130" s="72">
        <f t="shared" si="3"/>
        <v>122</v>
      </c>
      <c r="B130" s="65"/>
      <c r="C130" s="448"/>
      <c r="D130" s="448"/>
      <c r="E130" s="448"/>
      <c r="F130" s="448" t="s">
        <v>1579</v>
      </c>
      <c r="G130" s="448"/>
      <c r="H130" s="449" t="s">
        <v>1580</v>
      </c>
      <c r="I130" s="450" t="s">
        <v>1581</v>
      </c>
      <c r="J130" s="450" t="s">
        <v>1376</v>
      </c>
      <c r="K130" s="449" t="s">
        <v>117</v>
      </c>
      <c r="L130" s="451"/>
      <c r="M130" s="449" t="s">
        <v>118</v>
      </c>
      <c r="N130" s="449" t="s">
        <v>1582</v>
      </c>
      <c r="O130" s="452"/>
      <c r="P130" s="452"/>
      <c r="Q130" s="100" t="s">
        <v>119</v>
      </c>
      <c r="R130" s="77"/>
      <c r="S130" s="366"/>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3.5" hidden="1" customHeight="1">
      <c r="A131" s="72">
        <f t="shared" si="3"/>
        <v>123</v>
      </c>
      <c r="B131" s="65"/>
      <c r="C131" s="448"/>
      <c r="D131" s="86"/>
      <c r="E131" s="448"/>
      <c r="F131" s="448" t="s">
        <v>1362</v>
      </c>
      <c r="G131" s="69"/>
      <c r="H131" s="449" t="s">
        <v>1583</v>
      </c>
      <c r="I131" s="449" t="s">
        <v>1421</v>
      </c>
      <c r="J131" s="450" t="s">
        <v>1584</v>
      </c>
      <c r="K131" s="449" t="s">
        <v>163</v>
      </c>
      <c r="L131" s="451"/>
      <c r="M131" s="449" t="s">
        <v>118</v>
      </c>
      <c r="N131" s="449"/>
      <c r="O131" s="452"/>
      <c r="P131" s="452"/>
      <c r="Q131" s="100" t="s">
        <v>119</v>
      </c>
      <c r="R131" s="77"/>
      <c r="S131" s="366"/>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89" customFormat="1" ht="13.5" hidden="1" customHeight="1">
      <c r="A132" s="72">
        <f t="shared" si="3"/>
        <v>124</v>
      </c>
      <c r="B132" s="65"/>
      <c r="C132" s="69"/>
      <c r="D132" s="69"/>
      <c r="E132" s="448"/>
      <c r="F132" s="448" t="s">
        <v>1585</v>
      </c>
      <c r="G132" s="69"/>
      <c r="H132" s="449" t="s">
        <v>1586</v>
      </c>
      <c r="I132" s="450" t="s">
        <v>1587</v>
      </c>
      <c r="J132" s="450" t="s">
        <v>1588</v>
      </c>
      <c r="K132" s="449" t="s">
        <v>163</v>
      </c>
      <c r="L132" s="451"/>
      <c r="M132" s="449" t="s">
        <v>118</v>
      </c>
      <c r="N132" s="449"/>
      <c r="O132" s="452"/>
      <c r="P132" s="452"/>
      <c r="Q132" s="100" t="s">
        <v>119</v>
      </c>
      <c r="R132" s="77"/>
      <c r="S132" s="366"/>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hidden="1" customHeight="1">
      <c r="A133" s="72">
        <f t="shared" si="3"/>
        <v>125</v>
      </c>
      <c r="B133" s="65"/>
      <c r="C133" s="65"/>
      <c r="D133" s="65"/>
      <c r="E133" s="86" t="s">
        <v>1665</v>
      </c>
      <c r="F133" s="86"/>
      <c r="G133" s="86"/>
      <c r="H133" s="449" t="s">
        <v>1666</v>
      </c>
      <c r="I133" s="454">
        <v>10000668540</v>
      </c>
      <c r="J133" s="450" t="s">
        <v>1667</v>
      </c>
      <c r="K133" s="449" t="s">
        <v>163</v>
      </c>
      <c r="L133" s="451"/>
      <c r="M133" s="449" t="s">
        <v>118</v>
      </c>
      <c r="N133" s="181"/>
      <c r="O133" s="100"/>
      <c r="P133" s="100" t="s">
        <v>119</v>
      </c>
      <c r="Q133" s="100" t="s">
        <v>119</v>
      </c>
      <c r="R133" s="77"/>
      <c r="S133" s="366"/>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hidden="1" customHeight="1">
      <c r="A134" s="72">
        <f t="shared" si="3"/>
        <v>126</v>
      </c>
      <c r="B134" s="65"/>
      <c r="C134" s="65"/>
      <c r="D134" s="65"/>
      <c r="E134" s="65" t="s">
        <v>1668</v>
      </c>
      <c r="F134" s="341"/>
      <c r="G134" s="341"/>
      <c r="H134" s="449" t="s">
        <v>1669</v>
      </c>
      <c r="I134" s="454"/>
      <c r="J134" s="450" t="s">
        <v>1543</v>
      </c>
      <c r="K134" s="449" t="s">
        <v>1265</v>
      </c>
      <c r="L134" s="451" t="s">
        <v>119</v>
      </c>
      <c r="M134" s="88" t="s">
        <v>1670</v>
      </c>
      <c r="N134" s="100"/>
      <c r="O134" s="100"/>
      <c r="P134" s="100" t="s">
        <v>119</v>
      </c>
      <c r="Q134" s="100" t="s">
        <v>119</v>
      </c>
      <c r="R134" s="77"/>
      <c r="S134" s="366"/>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hidden="1" customHeight="1">
      <c r="A135" s="72">
        <f t="shared" si="3"/>
        <v>127</v>
      </c>
      <c r="B135" s="65"/>
      <c r="C135" s="448"/>
      <c r="D135" s="86"/>
      <c r="E135" s="86"/>
      <c r="F135" s="86" t="s">
        <v>1549</v>
      </c>
      <c r="G135" s="86"/>
      <c r="H135" s="449" t="s">
        <v>1550</v>
      </c>
      <c r="I135" s="450" t="s">
        <v>1551</v>
      </c>
      <c r="J135" s="450" t="s">
        <v>1299</v>
      </c>
      <c r="K135" s="449" t="s">
        <v>117</v>
      </c>
      <c r="L135" s="451"/>
      <c r="M135" s="449" t="s">
        <v>118</v>
      </c>
      <c r="N135" s="103" t="s">
        <v>1552</v>
      </c>
      <c r="O135" s="100"/>
      <c r="P135" s="100" t="s">
        <v>119</v>
      </c>
      <c r="Q135" s="100" t="s">
        <v>119</v>
      </c>
      <c r="R135" s="77"/>
      <c r="S135" s="366"/>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ht="14.25" hidden="1" customHeight="1">
      <c r="A136" s="72">
        <f t="shared" si="3"/>
        <v>128</v>
      </c>
      <c r="C136" s="71"/>
      <c r="D136" s="71"/>
      <c r="E136" s="86"/>
      <c r="F136" s="71" t="s">
        <v>1553</v>
      </c>
      <c r="G136" s="72"/>
      <c r="H136" s="72" t="s">
        <v>1671</v>
      </c>
      <c r="I136" s="329" t="s">
        <v>1555</v>
      </c>
      <c r="J136" s="450" t="s">
        <v>1407</v>
      </c>
      <c r="K136" s="449" t="s">
        <v>117</v>
      </c>
      <c r="L136" s="451"/>
      <c r="M136" s="449" t="s">
        <v>118</v>
      </c>
      <c r="N136" s="103"/>
      <c r="O136" s="113"/>
      <c r="P136" s="108" t="s">
        <v>119</v>
      </c>
      <c r="Q136" s="100" t="s">
        <v>119</v>
      </c>
      <c r="R136" s="77"/>
      <c r="S136" s="366"/>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hidden="1" customHeight="1">
      <c r="A137" s="72">
        <f t="shared" ref="A137:A168" si="4">ROW()-8</f>
        <v>129</v>
      </c>
      <c r="B137" s="65"/>
      <c r="C137" s="65"/>
      <c r="D137" s="86"/>
      <c r="E137" s="86" t="s">
        <v>1672</v>
      </c>
      <c r="F137" s="341"/>
      <c r="G137" s="341"/>
      <c r="H137" s="449" t="s">
        <v>1673</v>
      </c>
      <c r="I137" s="454"/>
      <c r="J137" s="450" t="s">
        <v>1674</v>
      </c>
      <c r="K137" s="449" t="s">
        <v>163</v>
      </c>
      <c r="L137" s="451" t="s">
        <v>119</v>
      </c>
      <c r="M137" s="186" t="s">
        <v>1674</v>
      </c>
      <c r="N137" s="452"/>
      <c r="O137" s="452"/>
      <c r="P137" s="100"/>
      <c r="Q137" s="100"/>
      <c r="R137" s="77"/>
      <c r="S137" s="366"/>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hidden="1" customHeight="1">
      <c r="A138" s="72">
        <f t="shared" si="4"/>
        <v>130</v>
      </c>
      <c r="B138" s="65"/>
      <c r="C138" s="65"/>
      <c r="D138" s="65"/>
      <c r="E138" s="86"/>
      <c r="F138" s="86" t="s">
        <v>1357</v>
      </c>
      <c r="G138" s="341" t="s">
        <v>1675</v>
      </c>
      <c r="H138" s="449" t="s">
        <v>1676</v>
      </c>
      <c r="I138" s="454"/>
      <c r="J138" s="450" t="s">
        <v>1358</v>
      </c>
      <c r="K138" s="449" t="s">
        <v>163</v>
      </c>
      <c r="L138" s="451" t="s">
        <v>119</v>
      </c>
      <c r="M138" s="88" t="s">
        <v>1358</v>
      </c>
      <c r="N138" s="453"/>
      <c r="O138" s="100"/>
      <c r="P138" s="100"/>
      <c r="Q138" s="100"/>
      <c r="R138" s="77"/>
      <c r="S138" s="366"/>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hidden="1" customHeight="1">
      <c r="A139" s="72">
        <f t="shared" si="4"/>
        <v>131</v>
      </c>
      <c r="B139" s="65"/>
      <c r="C139" s="65"/>
      <c r="D139" s="65"/>
      <c r="E139" s="86"/>
      <c r="F139" s="86" t="s">
        <v>1394</v>
      </c>
      <c r="G139" s="341" t="s">
        <v>1677</v>
      </c>
      <c r="H139" s="449" t="s">
        <v>1678</v>
      </c>
      <c r="I139" s="454"/>
      <c r="J139" s="450" t="s">
        <v>1396</v>
      </c>
      <c r="K139" s="449" t="s">
        <v>163</v>
      </c>
      <c r="L139" s="451" t="s">
        <v>119</v>
      </c>
      <c r="M139" s="88" t="s">
        <v>1396</v>
      </c>
      <c r="N139" s="453"/>
      <c r="O139" s="100"/>
      <c r="P139" s="100"/>
      <c r="Q139" s="100"/>
      <c r="R139" s="77"/>
      <c r="S139" s="366"/>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hidden="1" customHeight="1">
      <c r="A140" s="72">
        <f t="shared" si="4"/>
        <v>132</v>
      </c>
      <c r="B140" s="65"/>
      <c r="C140" s="65"/>
      <c r="D140" s="65" t="s">
        <v>1679</v>
      </c>
      <c r="E140" s="341" t="s">
        <v>1680</v>
      </c>
      <c r="F140" s="341"/>
      <c r="G140" s="341"/>
      <c r="H140" s="449" t="s">
        <v>1681</v>
      </c>
      <c r="I140" s="454"/>
      <c r="J140" s="450" t="s">
        <v>1674</v>
      </c>
      <c r="K140" s="449" t="s">
        <v>163</v>
      </c>
      <c r="L140" s="451" t="s">
        <v>119</v>
      </c>
      <c r="M140" s="186" t="s">
        <v>1674</v>
      </c>
      <c r="N140" s="453"/>
      <c r="O140" s="100"/>
      <c r="P140" s="325"/>
      <c r="Q140" s="100"/>
      <c r="R140" s="77"/>
      <c r="S140" s="366"/>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71" customFormat="1" ht="13.5" hidden="1" customHeight="1">
      <c r="A141" s="72">
        <f t="shared" si="4"/>
        <v>133</v>
      </c>
      <c r="B141" s="65"/>
      <c r="C141" s="65"/>
      <c r="D141" s="65" t="s">
        <v>1540</v>
      </c>
      <c r="E141" s="341" t="s">
        <v>1557</v>
      </c>
      <c r="F141" s="341"/>
      <c r="G141" s="341"/>
      <c r="H141" s="449" t="s">
        <v>1682</v>
      </c>
      <c r="I141" s="454"/>
      <c r="J141" s="450" t="s">
        <v>1543</v>
      </c>
      <c r="K141" s="449" t="s">
        <v>1265</v>
      </c>
      <c r="L141" s="451" t="s">
        <v>119</v>
      </c>
      <c r="M141" s="88" t="s">
        <v>1543</v>
      </c>
      <c r="N141" s="453"/>
      <c r="O141" s="100"/>
      <c r="P141" s="325"/>
      <c r="Q141" s="100"/>
      <c r="R141" s="77"/>
      <c r="S141" s="366"/>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hidden="1" customHeight="1">
      <c r="A142" s="72">
        <f t="shared" si="4"/>
        <v>134</v>
      </c>
      <c r="B142" s="65"/>
      <c r="C142" s="65" t="s">
        <v>1683</v>
      </c>
      <c r="D142" s="341"/>
      <c r="E142" s="341"/>
      <c r="F142" s="341"/>
      <c r="G142" s="341"/>
      <c r="H142" s="449" t="s">
        <v>1684</v>
      </c>
      <c r="I142" s="454"/>
      <c r="J142" s="450" t="s">
        <v>1685</v>
      </c>
      <c r="K142" s="449" t="s">
        <v>163</v>
      </c>
      <c r="L142" s="451" t="s">
        <v>119</v>
      </c>
      <c r="M142" s="88" t="s">
        <v>1686</v>
      </c>
      <c r="N142" s="452"/>
      <c r="O142" s="100"/>
      <c r="P142" s="100" t="s">
        <v>119</v>
      </c>
      <c r="Q142" s="100" t="s">
        <v>119</v>
      </c>
      <c r="R142" s="77"/>
      <c r="S142" s="366"/>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hidden="1" customHeight="1">
      <c r="A143" s="72">
        <f t="shared" si="4"/>
        <v>135</v>
      </c>
      <c r="B143" s="65"/>
      <c r="C143" s="65"/>
      <c r="D143" s="65" t="s">
        <v>1687</v>
      </c>
      <c r="E143" s="341"/>
      <c r="F143" s="341"/>
      <c r="G143" s="341"/>
      <c r="H143" s="449" t="s">
        <v>1688</v>
      </c>
      <c r="I143" s="454"/>
      <c r="J143" s="450" t="s">
        <v>1689</v>
      </c>
      <c r="K143" s="449" t="s">
        <v>163</v>
      </c>
      <c r="L143" s="451" t="s">
        <v>119</v>
      </c>
      <c r="M143" s="88" t="s">
        <v>1690</v>
      </c>
      <c r="N143" s="100"/>
      <c r="O143" s="100"/>
      <c r="P143" s="100"/>
      <c r="Q143" s="100"/>
      <c r="R143" s="77"/>
      <c r="S143" s="366"/>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hidden="1" customHeight="1">
      <c r="A144" s="72">
        <f t="shared" si="4"/>
        <v>136</v>
      </c>
      <c r="B144" s="65"/>
      <c r="C144" s="65"/>
      <c r="D144" s="65"/>
      <c r="E144" s="86" t="s">
        <v>1691</v>
      </c>
      <c r="F144" s="86"/>
      <c r="G144" s="86"/>
      <c r="H144" s="449" t="s">
        <v>1688</v>
      </c>
      <c r="I144" s="454"/>
      <c r="J144" s="450" t="s">
        <v>143</v>
      </c>
      <c r="K144" s="449" t="s">
        <v>163</v>
      </c>
      <c r="L144" s="451"/>
      <c r="M144" s="449" t="s">
        <v>118</v>
      </c>
      <c r="N144" s="90" t="s">
        <v>1692</v>
      </c>
      <c r="O144" s="452"/>
      <c r="P144" s="100"/>
      <c r="Q144" s="100"/>
      <c r="R144" s="77"/>
      <c r="S144" s="366"/>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s="71" customFormat="1" ht="13.5" hidden="1" customHeight="1">
      <c r="A145" s="72">
        <f t="shared" si="4"/>
        <v>137</v>
      </c>
      <c r="B145" s="65"/>
      <c r="C145" s="65"/>
      <c r="D145" s="65"/>
      <c r="E145" s="86" t="s">
        <v>1693</v>
      </c>
      <c r="F145" s="86"/>
      <c r="G145" s="86"/>
      <c r="H145" s="449" t="s">
        <v>1694</v>
      </c>
      <c r="I145" s="454"/>
      <c r="J145" s="450" t="s">
        <v>1695</v>
      </c>
      <c r="K145" s="449" t="s">
        <v>163</v>
      </c>
      <c r="L145" s="451"/>
      <c r="M145" s="449" t="s">
        <v>118</v>
      </c>
      <c r="N145" s="90" t="s">
        <v>1696</v>
      </c>
      <c r="O145" s="452"/>
      <c r="P145" s="100"/>
      <c r="Q145" s="100"/>
      <c r="R145" s="77"/>
      <c r="S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hidden="1" customHeight="1">
      <c r="A146" s="72">
        <f t="shared" si="4"/>
        <v>138</v>
      </c>
      <c r="B146" s="65"/>
      <c r="C146" s="65"/>
      <c r="D146" s="65" t="s">
        <v>1697</v>
      </c>
      <c r="E146" s="341"/>
      <c r="F146" s="341"/>
      <c r="G146" s="341"/>
      <c r="H146" s="449" t="s">
        <v>1698</v>
      </c>
      <c r="I146" s="454"/>
      <c r="J146" s="450" t="s">
        <v>1381</v>
      </c>
      <c r="K146" s="449" t="s">
        <v>163</v>
      </c>
      <c r="L146" s="451" t="s">
        <v>119</v>
      </c>
      <c r="M146" s="186" t="s">
        <v>1699</v>
      </c>
      <c r="N146" s="453"/>
      <c r="O146" s="100"/>
      <c r="P146" s="100"/>
      <c r="Q146" s="100"/>
      <c r="R146" s="77"/>
      <c r="S146" s="366"/>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hidden="1" customHeight="1">
      <c r="A147" s="72">
        <f t="shared" si="4"/>
        <v>139</v>
      </c>
      <c r="B147" s="65"/>
      <c r="C147" s="65"/>
      <c r="D147" s="65"/>
      <c r="E147" s="86" t="s">
        <v>1700</v>
      </c>
      <c r="F147" s="86"/>
      <c r="G147" s="86"/>
      <c r="H147" s="449" t="s">
        <v>1698</v>
      </c>
      <c r="I147" s="454" t="s">
        <v>1701</v>
      </c>
      <c r="J147" s="450" t="s">
        <v>1355</v>
      </c>
      <c r="K147" s="449" t="s">
        <v>163</v>
      </c>
      <c r="L147" s="451"/>
      <c r="M147" s="449" t="s">
        <v>118</v>
      </c>
      <c r="N147" s="453"/>
      <c r="O147" s="100"/>
      <c r="P147" s="100"/>
      <c r="Q147" s="100"/>
      <c r="R147" s="77"/>
      <c r="S147" s="366"/>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hidden="1" customHeight="1">
      <c r="A148" s="72">
        <f t="shared" si="4"/>
        <v>140</v>
      </c>
      <c r="B148" s="65"/>
      <c r="C148" s="65"/>
      <c r="D148" s="65"/>
      <c r="E148" s="86" t="s">
        <v>1702</v>
      </c>
      <c r="F148" s="86"/>
      <c r="G148" s="86"/>
      <c r="H148" s="449" t="s">
        <v>1703</v>
      </c>
      <c r="I148" s="454" t="s">
        <v>1704</v>
      </c>
      <c r="J148" s="450" t="s">
        <v>1705</v>
      </c>
      <c r="K148" s="449" t="s">
        <v>163</v>
      </c>
      <c r="L148" s="451"/>
      <c r="M148" s="449" t="s">
        <v>118</v>
      </c>
      <c r="N148" s="453"/>
      <c r="O148" s="100"/>
      <c r="P148" s="100"/>
      <c r="Q148" s="100"/>
      <c r="R148" s="77"/>
      <c r="S148" s="366"/>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hidden="1" customHeight="1">
      <c r="A149" s="72">
        <f t="shared" si="4"/>
        <v>141</v>
      </c>
      <c r="B149" s="65"/>
      <c r="C149" s="65"/>
      <c r="D149" s="65" t="s">
        <v>1706</v>
      </c>
      <c r="E149" s="341"/>
      <c r="F149" s="341"/>
      <c r="G149" s="341"/>
      <c r="H149" s="449" t="s">
        <v>1707</v>
      </c>
      <c r="I149" s="454"/>
      <c r="J149" s="450" t="s">
        <v>1708</v>
      </c>
      <c r="K149" s="449" t="s">
        <v>163</v>
      </c>
      <c r="L149" s="451" t="s">
        <v>119</v>
      </c>
      <c r="M149" s="88" t="s">
        <v>1709</v>
      </c>
      <c r="N149" s="103"/>
      <c r="O149" s="100"/>
      <c r="P149" s="100" t="s">
        <v>119</v>
      </c>
      <c r="Q149" s="100" t="s">
        <v>119</v>
      </c>
      <c r="R149" s="77"/>
      <c r="S149" s="366"/>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hidden="1" customHeight="1">
      <c r="A150" s="72">
        <f t="shared" si="4"/>
        <v>142</v>
      </c>
      <c r="B150" s="65"/>
      <c r="C150" s="65"/>
      <c r="D150" s="65"/>
      <c r="E150" s="86" t="s">
        <v>1710</v>
      </c>
      <c r="F150" s="86"/>
      <c r="G150" s="86"/>
      <c r="H150" s="449" t="s">
        <v>1711</v>
      </c>
      <c r="I150" s="454" t="s">
        <v>1421</v>
      </c>
      <c r="J150" s="450" t="s">
        <v>1712</v>
      </c>
      <c r="K150" s="449" t="s">
        <v>163</v>
      </c>
      <c r="L150" s="451"/>
      <c r="M150" s="449" t="s">
        <v>118</v>
      </c>
      <c r="N150" s="453"/>
      <c r="O150" s="100"/>
      <c r="P150" s="100" t="s">
        <v>119</v>
      </c>
      <c r="Q150" s="100" t="s">
        <v>119</v>
      </c>
      <c r="R150" s="77"/>
      <c r="S150" s="366"/>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hidden="1" customHeight="1">
      <c r="A151" s="72">
        <f t="shared" si="4"/>
        <v>143</v>
      </c>
      <c r="B151" s="65"/>
      <c r="C151" s="65"/>
      <c r="D151" s="65"/>
      <c r="E151" s="86" t="s">
        <v>1713</v>
      </c>
      <c r="F151" s="86"/>
      <c r="G151" s="86"/>
      <c r="H151" s="449" t="s">
        <v>1714</v>
      </c>
      <c r="I151" s="454"/>
      <c r="J151" s="450" t="s">
        <v>1715</v>
      </c>
      <c r="K151" s="449" t="s">
        <v>163</v>
      </c>
      <c r="L151" s="451"/>
      <c r="M151" s="449" t="s">
        <v>118</v>
      </c>
      <c r="N151" s="453"/>
      <c r="O151" s="100"/>
      <c r="P151" s="100"/>
      <c r="Q151" s="100"/>
      <c r="R151" s="77"/>
      <c r="S151" s="366"/>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hidden="1" customHeight="1">
      <c r="A152" s="72">
        <f t="shared" si="4"/>
        <v>144</v>
      </c>
      <c r="B152" s="65"/>
      <c r="C152" s="65"/>
      <c r="D152" s="65"/>
      <c r="E152" s="86" t="s">
        <v>1716</v>
      </c>
      <c r="F152" s="86"/>
      <c r="G152" s="86"/>
      <c r="H152" s="449" t="s">
        <v>1717</v>
      </c>
      <c r="I152" s="454"/>
      <c r="J152" s="450" t="s">
        <v>1718</v>
      </c>
      <c r="K152" s="449" t="s">
        <v>163</v>
      </c>
      <c r="L152" s="451"/>
      <c r="M152" s="449" t="s">
        <v>118</v>
      </c>
      <c r="N152" s="453"/>
      <c r="O152" s="100"/>
      <c r="P152" s="100"/>
      <c r="Q152" s="100"/>
      <c r="R152" s="77"/>
      <c r="S152" s="366"/>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hidden="1" customHeight="1">
      <c r="A153" s="72">
        <f t="shared" si="4"/>
        <v>145</v>
      </c>
      <c r="B153" s="65"/>
      <c r="C153" s="65"/>
      <c r="D153" s="65"/>
      <c r="E153" s="86" t="s">
        <v>1719</v>
      </c>
      <c r="F153" s="86"/>
      <c r="G153" s="86"/>
      <c r="H153" s="449" t="s">
        <v>1720</v>
      </c>
      <c r="I153" s="454"/>
      <c r="J153" s="450" t="s">
        <v>1721</v>
      </c>
      <c r="K153" s="449" t="s">
        <v>163</v>
      </c>
      <c r="L153" s="451"/>
      <c r="M153" s="449" t="s">
        <v>1722</v>
      </c>
      <c r="N153" s="103"/>
      <c r="O153" s="100"/>
      <c r="P153" s="100" t="s">
        <v>119</v>
      </c>
      <c r="Q153" s="100" t="s">
        <v>119</v>
      </c>
      <c r="R153" s="77"/>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hidden="1" customHeight="1">
      <c r="A154" s="72">
        <f t="shared" si="4"/>
        <v>146</v>
      </c>
      <c r="B154" s="65"/>
      <c r="C154" s="65"/>
      <c r="D154" s="65"/>
      <c r="E154" s="86" t="s">
        <v>1723</v>
      </c>
      <c r="F154" s="86"/>
      <c r="G154" s="86"/>
      <c r="H154" s="449" t="s">
        <v>1724</v>
      </c>
      <c r="I154" s="454" t="s">
        <v>1725</v>
      </c>
      <c r="J154" s="450" t="s">
        <v>1726</v>
      </c>
      <c r="K154" s="449" t="s">
        <v>163</v>
      </c>
      <c r="L154" s="451"/>
      <c r="M154" s="449" t="s">
        <v>118</v>
      </c>
      <c r="N154" s="450" t="s">
        <v>1727</v>
      </c>
      <c r="O154" s="100"/>
      <c r="P154" s="100" t="s">
        <v>119</v>
      </c>
      <c r="Q154" s="100" t="s">
        <v>119</v>
      </c>
      <c r="R154" s="77"/>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hidden="1" customHeight="1">
      <c r="A155" s="72">
        <f t="shared" si="4"/>
        <v>147</v>
      </c>
      <c r="B155" s="65"/>
      <c r="C155" s="65"/>
      <c r="D155" s="65"/>
      <c r="E155" s="86" t="s">
        <v>1728</v>
      </c>
      <c r="F155" s="86"/>
      <c r="G155" s="86"/>
      <c r="H155" s="449" t="s">
        <v>1729</v>
      </c>
      <c r="I155" s="454"/>
      <c r="J155" s="450" t="s">
        <v>1730</v>
      </c>
      <c r="K155" s="449" t="s">
        <v>163</v>
      </c>
      <c r="L155" s="451"/>
      <c r="M155" s="449" t="s">
        <v>1631</v>
      </c>
      <c r="N155" s="187"/>
      <c r="O155" s="100"/>
      <c r="P155" s="100"/>
      <c r="Q155" s="100"/>
      <c r="R155" s="77"/>
      <c r="S155" s="366"/>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4.1" hidden="1" customHeight="1">
      <c r="A156" s="72">
        <f t="shared" si="4"/>
        <v>148</v>
      </c>
      <c r="B156" s="65"/>
      <c r="C156" s="65"/>
      <c r="D156" s="65" t="s">
        <v>1731</v>
      </c>
      <c r="E156" s="341" t="s">
        <v>1732</v>
      </c>
      <c r="F156" s="341"/>
      <c r="G156" s="341"/>
      <c r="H156" s="449" t="s">
        <v>1733</v>
      </c>
      <c r="I156" s="454"/>
      <c r="J156" s="450" t="s">
        <v>1734</v>
      </c>
      <c r="K156" s="449" t="s">
        <v>163</v>
      </c>
      <c r="L156" s="451" t="s">
        <v>119</v>
      </c>
      <c r="M156" s="88" t="s">
        <v>1578</v>
      </c>
      <c r="N156" s="453"/>
      <c r="O156" s="100"/>
      <c r="P156" s="100" t="s">
        <v>119</v>
      </c>
      <c r="Q156" s="100" t="s">
        <v>119</v>
      </c>
      <c r="R156" s="77"/>
      <c r="S156" s="366"/>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hidden="1" customHeight="1">
      <c r="A157" s="72">
        <f t="shared" si="4"/>
        <v>149</v>
      </c>
      <c r="B157" s="65"/>
      <c r="C157" s="67" t="s">
        <v>1284</v>
      </c>
      <c r="D157" s="341" t="s">
        <v>1262</v>
      </c>
      <c r="E157" s="341"/>
      <c r="F157" s="341"/>
      <c r="G157" s="341"/>
      <c r="H157" s="449" t="s">
        <v>1735</v>
      </c>
      <c r="I157" s="450"/>
      <c r="J157" s="449" t="s">
        <v>1286</v>
      </c>
      <c r="K157" s="449" t="s">
        <v>163</v>
      </c>
      <c r="L157" s="451" t="s">
        <v>119</v>
      </c>
      <c r="M157" s="88" t="s">
        <v>1266</v>
      </c>
      <c r="N157" s="449" t="s">
        <v>1736</v>
      </c>
      <c r="O157" s="452"/>
      <c r="P157" s="100"/>
      <c r="Q157" s="100"/>
      <c r="R157" s="77"/>
      <c r="S157" s="366"/>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31" customFormat="1" ht="12.75" hidden="1" customHeight="1">
      <c r="A158" s="72">
        <f t="shared" si="4"/>
        <v>150</v>
      </c>
      <c r="B158" s="65"/>
      <c r="C158" s="67" t="s">
        <v>1737</v>
      </c>
      <c r="D158" s="341"/>
      <c r="E158" s="341"/>
      <c r="F158" s="341"/>
      <c r="G158" s="341"/>
      <c r="H158" s="449" t="s">
        <v>1738</v>
      </c>
      <c r="I158" s="104"/>
      <c r="J158" s="450" t="s">
        <v>1407</v>
      </c>
      <c r="K158" s="449" t="s">
        <v>163</v>
      </c>
      <c r="L158" s="451" t="s">
        <v>119</v>
      </c>
      <c r="M158" s="186" t="s">
        <v>1739</v>
      </c>
      <c r="N158" s="103"/>
      <c r="O158" s="105"/>
      <c r="P158" s="100" t="s">
        <v>119</v>
      </c>
      <c r="Q158" s="100" t="s">
        <v>119</v>
      </c>
      <c r="R158" s="77"/>
      <c r="S158" s="366"/>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hidden="1" customHeight="1">
      <c r="A159" s="72">
        <f t="shared" si="4"/>
        <v>151</v>
      </c>
      <c r="B159" s="65"/>
      <c r="C159" s="67"/>
      <c r="D159" s="86" t="s">
        <v>1740</v>
      </c>
      <c r="E159" s="86"/>
      <c r="F159" s="86"/>
      <c r="G159" s="86"/>
      <c r="H159" s="449" t="s">
        <v>1741</v>
      </c>
      <c r="I159" s="450">
        <v>31</v>
      </c>
      <c r="J159" s="450" t="s">
        <v>1742</v>
      </c>
      <c r="K159" s="449" t="s">
        <v>163</v>
      </c>
      <c r="L159" s="451"/>
      <c r="M159" s="449" t="s">
        <v>1381</v>
      </c>
      <c r="N159" s="449"/>
      <c r="O159" s="452"/>
      <c r="P159" s="100" t="s">
        <v>119</v>
      </c>
      <c r="Q159" s="100" t="s">
        <v>119</v>
      </c>
      <c r="R159" s="77"/>
      <c r="S159" s="366"/>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hidden="1" customHeight="1">
      <c r="A160" s="72">
        <f t="shared" si="4"/>
        <v>152</v>
      </c>
      <c r="B160" s="65"/>
      <c r="C160" s="67"/>
      <c r="D160" s="86" t="s">
        <v>1743</v>
      </c>
      <c r="E160" s="86"/>
      <c r="F160" s="86"/>
      <c r="G160" s="86"/>
      <c r="H160" s="449" t="s">
        <v>1744</v>
      </c>
      <c r="I160" s="450">
        <v>109</v>
      </c>
      <c r="J160" s="450" t="s">
        <v>1468</v>
      </c>
      <c r="K160" s="449" t="s">
        <v>163</v>
      </c>
      <c r="L160" s="451"/>
      <c r="M160" s="449" t="s">
        <v>1381</v>
      </c>
      <c r="N160" s="449"/>
      <c r="O160" s="452"/>
      <c r="P160" s="100" t="s">
        <v>119</v>
      </c>
      <c r="Q160" s="100" t="s">
        <v>119</v>
      </c>
      <c r="R160" s="77"/>
      <c r="S160" s="366"/>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2.75" hidden="1" customHeight="1">
      <c r="A161" s="72">
        <f t="shared" si="4"/>
        <v>153</v>
      </c>
      <c r="B161" s="65"/>
      <c r="C161" s="67"/>
      <c r="D161" s="86" t="s">
        <v>1745</v>
      </c>
      <c r="E161" s="86"/>
      <c r="F161" s="86"/>
      <c r="G161" s="86"/>
      <c r="H161" s="449" t="s">
        <v>1746</v>
      </c>
      <c r="I161" s="450" t="s">
        <v>1747</v>
      </c>
      <c r="J161" s="450" t="s">
        <v>1748</v>
      </c>
      <c r="K161" s="449" t="s">
        <v>163</v>
      </c>
      <c r="L161" s="451"/>
      <c r="M161" s="456" t="s">
        <v>118</v>
      </c>
      <c r="N161" s="449" t="s">
        <v>1749</v>
      </c>
      <c r="O161" s="452"/>
      <c r="P161" s="100" t="s">
        <v>119</v>
      </c>
      <c r="Q161" s="100" t="s">
        <v>119</v>
      </c>
      <c r="R161" s="77"/>
      <c r="S161" s="366"/>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hidden="1" customHeight="1">
      <c r="A162" s="72">
        <f t="shared" si="4"/>
        <v>154</v>
      </c>
      <c r="B162" s="65"/>
      <c r="C162" s="84"/>
      <c r="D162" s="86" t="s">
        <v>1750</v>
      </c>
      <c r="E162" s="86"/>
      <c r="F162" s="86"/>
      <c r="G162" s="86"/>
      <c r="H162" s="449" t="s">
        <v>1751</v>
      </c>
      <c r="I162" s="450" t="s">
        <v>1313</v>
      </c>
      <c r="J162" s="450" t="s">
        <v>1314</v>
      </c>
      <c r="K162" s="449" t="s">
        <v>163</v>
      </c>
      <c r="L162" s="451"/>
      <c r="M162" s="449" t="s">
        <v>118</v>
      </c>
      <c r="N162" s="449" t="s">
        <v>1315</v>
      </c>
      <c r="O162" s="452"/>
      <c r="P162" s="100" t="s">
        <v>119</v>
      </c>
      <c r="Q162" s="100" t="s">
        <v>119</v>
      </c>
      <c r="R162" s="77"/>
      <c r="S162" s="366"/>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hidden="1" customHeight="1">
      <c r="A163" s="72">
        <f t="shared" si="4"/>
        <v>155</v>
      </c>
      <c r="B163" s="67"/>
      <c r="C163" s="65"/>
      <c r="D163" s="86" t="s">
        <v>1752</v>
      </c>
      <c r="E163" s="86"/>
      <c r="F163" s="86"/>
      <c r="G163" s="86"/>
      <c r="H163" s="449" t="s">
        <v>1753</v>
      </c>
      <c r="I163" s="450" t="s">
        <v>1754</v>
      </c>
      <c r="J163" s="450" t="s">
        <v>1755</v>
      </c>
      <c r="K163" s="449" t="s">
        <v>163</v>
      </c>
      <c r="L163" s="451"/>
      <c r="M163" s="449" t="s">
        <v>118</v>
      </c>
      <c r="N163" s="449"/>
      <c r="O163" s="452"/>
      <c r="P163" s="100" t="s">
        <v>119</v>
      </c>
      <c r="Q163" s="100" t="s">
        <v>119</v>
      </c>
      <c r="R163" s="77"/>
      <c r="S163" s="366"/>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hidden="1" customHeight="1">
      <c r="A164" s="72">
        <f t="shared" si="4"/>
        <v>156</v>
      </c>
      <c r="B164" s="67"/>
      <c r="C164" s="65"/>
      <c r="D164" s="86" t="s">
        <v>1756</v>
      </c>
      <c r="E164" s="86"/>
      <c r="F164" s="86"/>
      <c r="G164" s="86"/>
      <c r="H164" s="449" t="s">
        <v>1757</v>
      </c>
      <c r="I164" s="450" t="s">
        <v>1758</v>
      </c>
      <c r="J164" s="450" t="s">
        <v>1759</v>
      </c>
      <c r="K164" s="449" t="s">
        <v>163</v>
      </c>
      <c r="L164" s="451"/>
      <c r="M164" s="449" t="s">
        <v>118</v>
      </c>
      <c r="N164" s="449"/>
      <c r="O164" s="452"/>
      <c r="P164" s="100" t="s">
        <v>119</v>
      </c>
      <c r="Q164" s="100" t="s">
        <v>119</v>
      </c>
      <c r="R164" s="77"/>
      <c r="S164" s="366"/>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3.5" hidden="1" customHeight="1">
      <c r="A165" s="72">
        <f t="shared" si="4"/>
        <v>157</v>
      </c>
      <c r="B165" s="67"/>
      <c r="C165" s="65"/>
      <c r="D165" s="86" t="s">
        <v>1760</v>
      </c>
      <c r="E165" s="86"/>
      <c r="F165" s="86"/>
      <c r="G165" s="86"/>
      <c r="H165" s="449" t="s">
        <v>1761</v>
      </c>
      <c r="I165" s="450"/>
      <c r="J165" s="450" t="s">
        <v>1762</v>
      </c>
      <c r="K165" s="449" t="s">
        <v>1265</v>
      </c>
      <c r="L165" s="451"/>
      <c r="M165" s="449" t="s">
        <v>118</v>
      </c>
      <c r="N165" s="449"/>
      <c r="O165" s="452"/>
      <c r="P165" s="100"/>
      <c r="Q165" s="100"/>
      <c r="R165" s="77"/>
      <c r="S165" s="366"/>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hidden="1" customHeight="1">
      <c r="A166" s="72">
        <f t="shared" si="4"/>
        <v>158</v>
      </c>
      <c r="B166" s="65"/>
      <c r="C166" s="67" t="s">
        <v>1763</v>
      </c>
      <c r="D166" s="86"/>
      <c r="E166" s="86"/>
      <c r="F166" s="86"/>
      <c r="G166" s="86"/>
      <c r="H166" s="449" t="s">
        <v>1764</v>
      </c>
      <c r="I166" s="450"/>
      <c r="J166" s="450" t="s">
        <v>1765</v>
      </c>
      <c r="K166" s="449" t="s">
        <v>163</v>
      </c>
      <c r="L166" s="451" t="s">
        <v>119</v>
      </c>
      <c r="M166" s="186" t="s">
        <v>1765</v>
      </c>
      <c r="N166" s="449"/>
      <c r="O166" s="452"/>
      <c r="P166" s="100" t="s">
        <v>119</v>
      </c>
      <c r="Q166" s="100" t="s">
        <v>119</v>
      </c>
      <c r="R166" s="77"/>
      <c r="S166" s="366"/>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71" customFormat="1" ht="13.5" hidden="1" customHeight="1">
      <c r="A167" s="72">
        <f t="shared" si="4"/>
        <v>159</v>
      </c>
      <c r="B167" s="65"/>
      <c r="C167" s="67"/>
      <c r="D167" s="86" t="s">
        <v>1766</v>
      </c>
      <c r="E167" s="341" t="s">
        <v>1262</v>
      </c>
      <c r="F167" s="341"/>
      <c r="G167" s="341"/>
      <c r="H167" s="449" t="s">
        <v>1767</v>
      </c>
      <c r="I167" s="450"/>
      <c r="J167" s="450" t="s">
        <v>1768</v>
      </c>
      <c r="K167" s="449" t="s">
        <v>163</v>
      </c>
      <c r="L167" s="451" t="s">
        <v>119</v>
      </c>
      <c r="M167" s="186" t="s">
        <v>1266</v>
      </c>
      <c r="N167" s="363" t="s">
        <v>1769</v>
      </c>
      <c r="O167" s="452"/>
      <c r="P167" s="100" t="s">
        <v>119</v>
      </c>
      <c r="Q167" s="100" t="s">
        <v>119</v>
      </c>
      <c r="R167" s="77"/>
      <c r="S167" s="366"/>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4.25" hidden="1" customHeight="1">
      <c r="A168" s="72">
        <f t="shared" si="4"/>
        <v>160</v>
      </c>
      <c r="B168" s="65"/>
      <c r="C168" s="67"/>
      <c r="D168" s="86" t="s">
        <v>1770</v>
      </c>
      <c r="E168" s="341" t="s">
        <v>1262</v>
      </c>
      <c r="F168" s="341"/>
      <c r="G168" s="341"/>
      <c r="H168" s="449" t="s">
        <v>1771</v>
      </c>
      <c r="I168" s="450"/>
      <c r="J168" s="450" t="s">
        <v>1772</v>
      </c>
      <c r="K168" s="449" t="s">
        <v>1265</v>
      </c>
      <c r="L168" s="451" t="s">
        <v>119</v>
      </c>
      <c r="M168" s="186" t="s">
        <v>1266</v>
      </c>
      <c r="N168" s="363" t="s">
        <v>1769</v>
      </c>
      <c r="O168" s="452"/>
      <c r="P168" s="100" t="s">
        <v>119</v>
      </c>
      <c r="Q168" s="100" t="s">
        <v>119</v>
      </c>
      <c r="R168" s="77"/>
      <c r="S168" s="366"/>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hidden="1" customHeight="1">
      <c r="A169" s="72">
        <f t="shared" ref="A169:A202" si="5">ROW()-8</f>
        <v>161</v>
      </c>
      <c r="B169" s="65"/>
      <c r="C169" s="67" t="s">
        <v>1773</v>
      </c>
      <c r="D169" s="341" t="s">
        <v>1262</v>
      </c>
      <c r="E169" s="341"/>
      <c r="F169" s="341"/>
      <c r="G169" s="341"/>
      <c r="H169" s="449" t="s">
        <v>1774</v>
      </c>
      <c r="I169" s="450"/>
      <c r="J169" s="450" t="s">
        <v>1775</v>
      </c>
      <c r="K169" s="449" t="s">
        <v>163</v>
      </c>
      <c r="L169" s="451" t="s">
        <v>119</v>
      </c>
      <c r="M169" s="186" t="s">
        <v>1266</v>
      </c>
      <c r="N169" s="449"/>
      <c r="O169" s="452"/>
      <c r="P169" s="452"/>
      <c r="Q169" s="452"/>
      <c r="R169" s="77"/>
      <c r="S169" s="366"/>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3.5" hidden="1" customHeight="1">
      <c r="A170" s="72">
        <f t="shared" si="5"/>
        <v>162</v>
      </c>
      <c r="B170" s="65"/>
      <c r="C170" s="67" t="s">
        <v>1776</v>
      </c>
      <c r="D170" s="86"/>
      <c r="E170" s="86"/>
      <c r="F170" s="86"/>
      <c r="G170" s="86"/>
      <c r="H170" s="449" t="s">
        <v>1777</v>
      </c>
      <c r="I170" s="450"/>
      <c r="J170" s="450" t="s">
        <v>213</v>
      </c>
      <c r="K170" s="458" t="s">
        <v>1265</v>
      </c>
      <c r="L170" s="451"/>
      <c r="M170" s="449" t="s">
        <v>118</v>
      </c>
      <c r="N170" s="449"/>
      <c r="O170" s="452"/>
      <c r="P170" s="452"/>
      <c r="Q170" s="452"/>
      <c r="R170" s="77"/>
      <c r="S170" s="366"/>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hidden="1" customHeight="1">
      <c r="A171" s="72">
        <f t="shared" si="5"/>
        <v>163</v>
      </c>
      <c r="B171" s="67" t="s">
        <v>1778</v>
      </c>
      <c r="C171" s="341"/>
      <c r="D171" s="341"/>
      <c r="E171" s="341"/>
      <c r="F171" s="341"/>
      <c r="G171" s="341"/>
      <c r="H171" s="449" t="s">
        <v>1779</v>
      </c>
      <c r="I171" s="450"/>
      <c r="J171" s="450" t="s">
        <v>1780</v>
      </c>
      <c r="K171" s="458" t="s">
        <v>1265</v>
      </c>
      <c r="L171" s="451" t="s">
        <v>119</v>
      </c>
      <c r="M171" s="186" t="s">
        <v>1780</v>
      </c>
      <c r="N171" s="449"/>
      <c r="O171" s="452"/>
      <c r="P171" s="100" t="s">
        <v>119</v>
      </c>
      <c r="Q171" s="100" t="s">
        <v>119</v>
      </c>
      <c r="R171" s="77"/>
      <c r="S171" s="366"/>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hidden="1" customHeight="1">
      <c r="A172" s="72">
        <f t="shared" si="5"/>
        <v>164</v>
      </c>
      <c r="B172" s="65"/>
      <c r="C172" s="65" t="s">
        <v>1647</v>
      </c>
      <c r="D172" s="86"/>
      <c r="E172" s="86"/>
      <c r="F172" s="86"/>
      <c r="G172" s="86"/>
      <c r="H172" s="449" t="s">
        <v>1781</v>
      </c>
      <c r="I172" s="454" t="s">
        <v>1649</v>
      </c>
      <c r="J172" s="450" t="s">
        <v>1650</v>
      </c>
      <c r="K172" s="449" t="s">
        <v>163</v>
      </c>
      <c r="L172" s="451"/>
      <c r="M172" s="449" t="s">
        <v>118</v>
      </c>
      <c r="N172" s="462" t="s">
        <v>3115</v>
      </c>
      <c r="O172" s="452"/>
      <c r="P172" s="100" t="s">
        <v>119</v>
      </c>
      <c r="Q172" s="100" t="s">
        <v>119</v>
      </c>
      <c r="R172" s="77"/>
      <c r="S172" s="366"/>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hidden="1" customHeight="1">
      <c r="A173" s="72">
        <f t="shared" si="5"/>
        <v>165</v>
      </c>
      <c r="B173" s="67"/>
      <c r="C173" s="86" t="s">
        <v>1782</v>
      </c>
      <c r="D173" s="86"/>
      <c r="E173" s="341"/>
      <c r="F173" s="341"/>
      <c r="G173" s="341"/>
      <c r="H173" s="449" t="s">
        <v>1783</v>
      </c>
      <c r="I173" s="450"/>
      <c r="J173" s="450" t="s">
        <v>1784</v>
      </c>
      <c r="K173" s="449" t="s">
        <v>117</v>
      </c>
      <c r="L173" s="451" t="s">
        <v>119</v>
      </c>
      <c r="M173" s="186" t="s">
        <v>1784</v>
      </c>
      <c r="N173" s="449"/>
      <c r="O173" s="452"/>
      <c r="P173" s="100" t="s">
        <v>119</v>
      </c>
      <c r="Q173" s="100" t="s">
        <v>119</v>
      </c>
      <c r="R173" s="77"/>
      <c r="S173" s="366"/>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hidden="1" customHeight="1">
      <c r="A174" s="72">
        <f t="shared" si="5"/>
        <v>166</v>
      </c>
      <c r="B174" s="64"/>
      <c r="C174" s="64"/>
      <c r="D174" s="86" t="s">
        <v>1785</v>
      </c>
      <c r="E174" s="86"/>
      <c r="F174" s="86"/>
      <c r="G174" s="86"/>
      <c r="H174" s="449" t="s">
        <v>1786</v>
      </c>
      <c r="I174" s="454"/>
      <c r="J174" s="450" t="s">
        <v>1275</v>
      </c>
      <c r="K174" s="449" t="s">
        <v>163</v>
      </c>
      <c r="L174" s="451"/>
      <c r="M174" s="449" t="s">
        <v>118</v>
      </c>
      <c r="N174" s="453"/>
      <c r="O174" s="452"/>
      <c r="P174" s="100" t="s">
        <v>119</v>
      </c>
      <c r="Q174" s="100" t="s">
        <v>119</v>
      </c>
      <c r="R174" s="77"/>
      <c r="S174" s="366"/>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hidden="1" customHeight="1">
      <c r="A175" s="72">
        <f t="shared" si="5"/>
        <v>167</v>
      </c>
      <c r="B175" s="65"/>
      <c r="C175" s="65"/>
      <c r="D175" s="86" t="s">
        <v>1787</v>
      </c>
      <c r="E175" s="86"/>
      <c r="F175" s="86"/>
      <c r="G175" s="86"/>
      <c r="H175" s="449" t="s">
        <v>1788</v>
      </c>
      <c r="I175" s="454" t="s">
        <v>1607</v>
      </c>
      <c r="J175" s="450" t="s">
        <v>1608</v>
      </c>
      <c r="K175" s="449" t="s">
        <v>117</v>
      </c>
      <c r="L175" s="451"/>
      <c r="M175" s="449" t="s">
        <v>118</v>
      </c>
      <c r="N175" s="104" t="s">
        <v>1789</v>
      </c>
      <c r="O175" s="452"/>
      <c r="P175" s="100" t="s">
        <v>119</v>
      </c>
      <c r="Q175" s="100" t="s">
        <v>119</v>
      </c>
      <c r="R175" s="77"/>
      <c r="S175" s="366"/>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hidden="1" customHeight="1">
      <c r="A176" s="72">
        <f t="shared" si="5"/>
        <v>168</v>
      </c>
      <c r="B176" s="65"/>
      <c r="C176" s="65" t="s">
        <v>1790</v>
      </c>
      <c r="D176" s="86"/>
      <c r="E176" s="86"/>
      <c r="F176" s="86"/>
      <c r="G176" s="86"/>
      <c r="H176" s="449" t="s">
        <v>1791</v>
      </c>
      <c r="I176" s="450" t="s">
        <v>1792</v>
      </c>
      <c r="J176" s="450" t="s">
        <v>1793</v>
      </c>
      <c r="K176" s="449" t="s">
        <v>117</v>
      </c>
      <c r="L176" s="451"/>
      <c r="M176" s="449" t="s">
        <v>118</v>
      </c>
      <c r="N176" s="462" t="s">
        <v>3120</v>
      </c>
      <c r="O176" s="452"/>
      <c r="P176" s="452" t="s">
        <v>119</v>
      </c>
      <c r="Q176" s="452" t="s">
        <v>119</v>
      </c>
      <c r="R176" s="77"/>
      <c r="S176" s="366"/>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3.5" hidden="1" customHeight="1">
      <c r="A177" s="72">
        <f t="shared" si="5"/>
        <v>169</v>
      </c>
      <c r="B177" s="67"/>
      <c r="C177" s="65" t="s">
        <v>1795</v>
      </c>
      <c r="D177" s="86"/>
      <c r="E177" s="86"/>
      <c r="F177" s="86"/>
      <c r="G177" s="86"/>
      <c r="H177" s="449" t="s">
        <v>1796</v>
      </c>
      <c r="I177" s="450" t="s">
        <v>204</v>
      </c>
      <c r="J177" s="450" t="s">
        <v>205</v>
      </c>
      <c r="K177" s="449" t="s">
        <v>163</v>
      </c>
      <c r="L177" s="451"/>
      <c r="M177" s="449" t="s">
        <v>134</v>
      </c>
      <c r="N177" s="449" t="s">
        <v>1235</v>
      </c>
      <c r="O177" s="452"/>
      <c r="P177" s="452" t="s">
        <v>119</v>
      </c>
      <c r="Q177" s="452" t="s">
        <v>119</v>
      </c>
      <c r="R177" s="77"/>
      <c r="S177" s="366"/>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hidden="1" customHeight="1">
      <c r="A178" s="72">
        <f t="shared" si="5"/>
        <v>170</v>
      </c>
      <c r="B178" s="67"/>
      <c r="C178" s="86" t="s">
        <v>1797</v>
      </c>
      <c r="D178" s="86"/>
      <c r="E178" s="86"/>
      <c r="F178" s="86"/>
      <c r="G178" s="86"/>
      <c r="H178" s="449" t="s">
        <v>1798</v>
      </c>
      <c r="I178" s="450"/>
      <c r="J178" s="450" t="s">
        <v>213</v>
      </c>
      <c r="K178" s="449" t="s">
        <v>117</v>
      </c>
      <c r="L178" s="451"/>
      <c r="M178" s="449" t="s">
        <v>118</v>
      </c>
      <c r="N178" s="449"/>
      <c r="O178" s="452"/>
      <c r="P178" s="100" t="s">
        <v>119</v>
      </c>
      <c r="Q178" s="100" t="s">
        <v>119</v>
      </c>
      <c r="R178" s="77"/>
      <c r="S178" s="366"/>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hidden="1" customHeight="1">
      <c r="A179" s="72">
        <f t="shared" si="5"/>
        <v>171</v>
      </c>
      <c r="B179" s="65" t="s">
        <v>1799</v>
      </c>
      <c r="C179" s="341"/>
      <c r="D179" s="341"/>
      <c r="E179" s="341"/>
      <c r="F179" s="341"/>
      <c r="G179" s="341"/>
      <c r="H179" s="109" t="s">
        <v>1800</v>
      </c>
      <c r="I179" s="450"/>
      <c r="J179" s="450" t="s">
        <v>1801</v>
      </c>
      <c r="K179" s="449" t="s">
        <v>1265</v>
      </c>
      <c r="L179" s="451" t="s">
        <v>119</v>
      </c>
      <c r="M179" s="88" t="s">
        <v>1801</v>
      </c>
      <c r="N179" s="366"/>
      <c r="O179" s="452"/>
      <c r="P179" s="452" t="s">
        <v>119</v>
      </c>
      <c r="Q179" s="452" t="s">
        <v>119</v>
      </c>
      <c r="R179" s="459"/>
      <c r="S179" s="366" t="s">
        <v>1802</v>
      </c>
      <c r="T179" s="366" t="s">
        <v>1803</v>
      </c>
      <c r="U179" s="366"/>
      <c r="V179" s="366"/>
      <c r="W179" s="366"/>
      <c r="X179" s="366">
        <v>1</v>
      </c>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hidden="1" customHeight="1">
      <c r="A180" s="72">
        <f t="shared" si="5"/>
        <v>172</v>
      </c>
      <c r="B180" s="65"/>
      <c r="C180" s="67" t="s">
        <v>1647</v>
      </c>
      <c r="D180" s="86"/>
      <c r="E180" s="86"/>
      <c r="F180" s="86"/>
      <c r="G180" s="86"/>
      <c r="H180" s="449" t="s">
        <v>1804</v>
      </c>
      <c r="I180" s="454" t="s">
        <v>1649</v>
      </c>
      <c r="J180" s="450" t="s">
        <v>1650</v>
      </c>
      <c r="K180" s="449" t="s">
        <v>163</v>
      </c>
      <c r="L180" s="451"/>
      <c r="M180" s="449" t="s">
        <v>118</v>
      </c>
      <c r="N180" s="366"/>
      <c r="O180" s="452"/>
      <c r="P180" s="452" t="s">
        <v>119</v>
      </c>
      <c r="Q180" s="452" t="s">
        <v>119</v>
      </c>
      <c r="R180" s="459"/>
      <c r="S180" s="366"/>
      <c r="T180" s="366"/>
      <c r="U180" s="366"/>
      <c r="V180" s="366"/>
      <c r="W180" s="366"/>
      <c r="X180" s="366">
        <v>1</v>
      </c>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hidden="1" customHeight="1">
      <c r="A181" s="72">
        <f t="shared" si="5"/>
        <v>173</v>
      </c>
      <c r="B181" s="65"/>
      <c r="C181" s="86" t="s">
        <v>1805</v>
      </c>
      <c r="D181" s="86"/>
      <c r="E181" s="86"/>
      <c r="F181" s="86"/>
      <c r="G181" s="86"/>
      <c r="H181" s="449" t="s">
        <v>1806</v>
      </c>
      <c r="I181" s="450" t="s">
        <v>204</v>
      </c>
      <c r="J181" s="450" t="s">
        <v>205</v>
      </c>
      <c r="K181" s="103" t="s">
        <v>117</v>
      </c>
      <c r="L181" s="451"/>
      <c r="M181" s="449" t="s">
        <v>134</v>
      </c>
      <c r="N181" s="366" t="s">
        <v>1235</v>
      </c>
      <c r="O181" s="452"/>
      <c r="P181" s="452" t="s">
        <v>119</v>
      </c>
      <c r="Q181" s="452" t="s">
        <v>119</v>
      </c>
      <c r="R181" s="459"/>
      <c r="S181" s="366"/>
      <c r="T181" s="366"/>
      <c r="U181" s="366"/>
      <c r="V181" s="366"/>
      <c r="W181" s="366"/>
      <c r="X181" s="366">
        <v>1</v>
      </c>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31" customFormat="1" ht="12.75" hidden="1" customHeight="1">
      <c r="A182" s="72">
        <f t="shared" si="5"/>
        <v>174</v>
      </c>
      <c r="B182" s="65"/>
      <c r="C182" s="86" t="s">
        <v>1807</v>
      </c>
      <c r="D182" s="341" t="s">
        <v>1808</v>
      </c>
      <c r="E182" s="341"/>
      <c r="F182" s="341"/>
      <c r="G182" s="341"/>
      <c r="H182" s="449" t="s">
        <v>1809</v>
      </c>
      <c r="I182" s="450"/>
      <c r="J182" s="450" t="s">
        <v>1784</v>
      </c>
      <c r="K182" s="103" t="s">
        <v>117</v>
      </c>
      <c r="L182" s="451" t="s">
        <v>119</v>
      </c>
      <c r="M182" s="186" t="s">
        <v>1784</v>
      </c>
      <c r="N182" s="449"/>
      <c r="O182" s="452"/>
      <c r="P182" s="452" t="s">
        <v>119</v>
      </c>
      <c r="Q182" s="452" t="s">
        <v>119</v>
      </c>
      <c r="R182" s="77"/>
      <c r="S182" s="366"/>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31" customFormat="1" ht="12.75" hidden="1" customHeight="1">
      <c r="A183" s="72">
        <f t="shared" si="5"/>
        <v>175</v>
      </c>
      <c r="B183" s="65"/>
      <c r="C183" s="86" t="s">
        <v>1810</v>
      </c>
      <c r="D183" s="86"/>
      <c r="E183" s="86"/>
      <c r="F183" s="86"/>
      <c r="G183" s="86"/>
      <c r="H183" s="460" t="s">
        <v>1811</v>
      </c>
      <c r="I183" s="450" t="s">
        <v>1812</v>
      </c>
      <c r="J183" s="450" t="s">
        <v>1813</v>
      </c>
      <c r="K183" s="103" t="s">
        <v>117</v>
      </c>
      <c r="L183" s="451"/>
      <c r="M183" s="449" t="s">
        <v>118</v>
      </c>
      <c r="N183" s="450" t="s">
        <v>1814</v>
      </c>
      <c r="O183" s="452"/>
      <c r="P183" s="100" t="s">
        <v>119</v>
      </c>
      <c r="Q183" s="100" t="s">
        <v>119</v>
      </c>
      <c r="R183" s="77"/>
      <c r="S183" s="366"/>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31" customFormat="1" ht="12.75" hidden="1" customHeight="1">
      <c r="A184" s="72">
        <f t="shared" si="5"/>
        <v>176</v>
      </c>
      <c r="B184" s="65"/>
      <c r="C184" s="67" t="s">
        <v>1815</v>
      </c>
      <c r="D184" s="67"/>
      <c r="E184" s="67"/>
      <c r="F184" s="67"/>
      <c r="G184" s="67"/>
      <c r="H184" s="460" t="s">
        <v>1816</v>
      </c>
      <c r="I184" s="450" t="s">
        <v>1817</v>
      </c>
      <c r="J184" s="450" t="s">
        <v>1818</v>
      </c>
      <c r="K184" s="103" t="s">
        <v>163</v>
      </c>
      <c r="L184" s="451"/>
      <c r="M184" s="449" t="s">
        <v>118</v>
      </c>
      <c r="N184" s="449" t="s">
        <v>1819</v>
      </c>
      <c r="O184" s="452"/>
      <c r="P184" s="452" t="s">
        <v>119</v>
      </c>
      <c r="Q184" s="452" t="s">
        <v>119</v>
      </c>
      <c r="R184" s="77"/>
      <c r="S184" s="366"/>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31" customFormat="1" ht="12.75" hidden="1" customHeight="1">
      <c r="A185" s="72">
        <f t="shared" si="5"/>
        <v>177</v>
      </c>
      <c r="B185" s="65"/>
      <c r="C185" s="67" t="s">
        <v>1820</v>
      </c>
      <c r="D185" s="67"/>
      <c r="E185" s="67"/>
      <c r="F185" s="67"/>
      <c r="G185" s="67"/>
      <c r="H185" s="460" t="s">
        <v>1821</v>
      </c>
      <c r="I185" s="450" t="s">
        <v>1822</v>
      </c>
      <c r="J185" s="450" t="s">
        <v>1823</v>
      </c>
      <c r="K185" s="103" t="s">
        <v>163</v>
      </c>
      <c r="L185" s="451"/>
      <c r="M185" s="449" t="s">
        <v>118</v>
      </c>
      <c r="N185" s="449" t="s">
        <v>1824</v>
      </c>
      <c r="O185" s="452"/>
      <c r="P185" s="452"/>
      <c r="Q185" s="452"/>
      <c r="R185" s="77"/>
      <c r="S185" s="366"/>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31" customFormat="1" ht="12.75" hidden="1" customHeight="1">
      <c r="A186" s="72">
        <f t="shared" si="5"/>
        <v>178</v>
      </c>
      <c r="B186" s="65"/>
      <c r="C186" s="65" t="s">
        <v>1825</v>
      </c>
      <c r="D186" s="67"/>
      <c r="E186" s="67"/>
      <c r="F186" s="67"/>
      <c r="G186" s="67"/>
      <c r="H186" s="109" t="s">
        <v>1826</v>
      </c>
      <c r="I186" s="104" t="s">
        <v>1827</v>
      </c>
      <c r="J186" s="450" t="s">
        <v>1828</v>
      </c>
      <c r="K186" s="103" t="s">
        <v>163</v>
      </c>
      <c r="L186" s="451"/>
      <c r="M186" s="449" t="s">
        <v>184</v>
      </c>
      <c r="N186" s="103"/>
      <c r="O186" s="100"/>
      <c r="P186" s="100" t="s">
        <v>119</v>
      </c>
      <c r="Q186" s="100" t="s">
        <v>119</v>
      </c>
      <c r="R186" s="77"/>
      <c r="S186" s="366"/>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31" customFormat="1" ht="12.75" hidden="1" customHeight="1">
      <c r="A187" s="72">
        <f t="shared" si="5"/>
        <v>179</v>
      </c>
      <c r="B187" s="65"/>
      <c r="C187" s="65" t="s">
        <v>1829</v>
      </c>
      <c r="D187" s="67"/>
      <c r="E187" s="67"/>
      <c r="F187" s="67"/>
      <c r="G187" s="67"/>
      <c r="H187" s="109" t="s">
        <v>1830</v>
      </c>
      <c r="I187" s="104" t="s">
        <v>1831</v>
      </c>
      <c r="J187" s="450" t="s">
        <v>1832</v>
      </c>
      <c r="K187" s="458" t="s">
        <v>163</v>
      </c>
      <c r="L187" s="451"/>
      <c r="M187" s="449" t="s">
        <v>118</v>
      </c>
      <c r="N187" s="104" t="s">
        <v>1833</v>
      </c>
      <c r="O187" s="105"/>
      <c r="P187" s="100" t="s">
        <v>119</v>
      </c>
      <c r="Q187" s="100" t="s">
        <v>119</v>
      </c>
      <c r="R187" s="77"/>
      <c r="S187" s="366"/>
      <c r="T187" s="366"/>
      <c r="U187" s="366"/>
      <c r="V187" s="366"/>
      <c r="W187" s="366"/>
      <c r="X187" s="366"/>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91" customFormat="1" ht="12.75" hidden="1" customHeight="1">
      <c r="A188" s="72">
        <f t="shared" si="5"/>
        <v>180</v>
      </c>
      <c r="B188" s="65"/>
      <c r="C188" s="67" t="s">
        <v>1834</v>
      </c>
      <c r="D188" s="67"/>
      <c r="E188" s="67"/>
      <c r="F188" s="67"/>
      <c r="G188" s="67"/>
      <c r="H188" s="449" t="s">
        <v>1835</v>
      </c>
      <c r="I188" s="450"/>
      <c r="J188" s="449" t="s">
        <v>1836</v>
      </c>
      <c r="K188" s="449" t="s">
        <v>163</v>
      </c>
      <c r="L188" s="451" t="s">
        <v>119</v>
      </c>
      <c r="M188" s="88" t="s">
        <v>1836</v>
      </c>
      <c r="N188" s="103"/>
      <c r="O188" s="100"/>
      <c r="P188" s="100" t="s">
        <v>119</v>
      </c>
      <c r="Q188" s="100" t="s">
        <v>119</v>
      </c>
      <c r="R188" s="77"/>
      <c r="S188" s="366"/>
      <c r="T188" s="366"/>
      <c r="U188" s="366"/>
      <c r="V188" s="366"/>
      <c r="W188" s="366"/>
      <c r="X188" s="366"/>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31" customFormat="1" ht="12.75" hidden="1" customHeight="1">
      <c r="A189" s="72">
        <f t="shared" si="5"/>
        <v>181</v>
      </c>
      <c r="B189" s="86"/>
      <c r="C189" s="86"/>
      <c r="D189" s="86" t="s">
        <v>1345</v>
      </c>
      <c r="E189" s="341" t="s">
        <v>1837</v>
      </c>
      <c r="F189" s="341"/>
      <c r="G189" s="341"/>
      <c r="H189" s="106" t="s">
        <v>1346</v>
      </c>
      <c r="I189" s="104"/>
      <c r="J189" s="104" t="s">
        <v>1347</v>
      </c>
      <c r="K189" s="449" t="s">
        <v>1265</v>
      </c>
      <c r="L189" s="451" t="s">
        <v>119</v>
      </c>
      <c r="M189" s="88" t="s">
        <v>1347</v>
      </c>
      <c r="N189" s="449"/>
      <c r="O189" s="105"/>
      <c r="P189" s="100" t="s">
        <v>119</v>
      </c>
      <c r="Q189" s="100" t="s">
        <v>119</v>
      </c>
      <c r="R189" s="77"/>
      <c r="S189" s="366"/>
      <c r="T189" s="366"/>
      <c r="U189" s="366"/>
      <c r="V189" s="366"/>
      <c r="W189" s="366"/>
      <c r="X189" s="366"/>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hidden="1" customHeight="1">
      <c r="A190" s="72">
        <f t="shared" si="5"/>
        <v>182</v>
      </c>
      <c r="B190" s="65"/>
      <c r="C190" s="86"/>
      <c r="D190" s="86"/>
      <c r="E190" s="86" t="s">
        <v>1348</v>
      </c>
      <c r="F190" s="86"/>
      <c r="G190" s="86"/>
      <c r="H190" s="449" t="s">
        <v>1349</v>
      </c>
      <c r="I190" s="454" t="s">
        <v>1350</v>
      </c>
      <c r="J190" s="450" t="s">
        <v>162</v>
      </c>
      <c r="K190" s="449" t="s">
        <v>117</v>
      </c>
      <c r="L190" s="451"/>
      <c r="M190" s="449" t="s">
        <v>118</v>
      </c>
      <c r="N190" s="104" t="s">
        <v>1351</v>
      </c>
      <c r="O190" s="100"/>
      <c r="P190" s="100"/>
      <c r="Q190" s="452" t="s">
        <v>119</v>
      </c>
      <c r="R190" s="77"/>
      <c r="S190" s="366"/>
      <c r="T190" s="366"/>
      <c r="U190" s="366"/>
      <c r="V190" s="366"/>
      <c r="W190" s="366"/>
      <c r="X190" s="366"/>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71" customFormat="1" ht="13.5" hidden="1" customHeight="1">
      <c r="A191" s="72">
        <f t="shared" si="5"/>
        <v>183</v>
      </c>
      <c r="B191" s="65"/>
      <c r="C191" s="86"/>
      <c r="D191" s="86"/>
      <c r="E191" s="86" t="s">
        <v>1352</v>
      </c>
      <c r="F191" s="86"/>
      <c r="G191" s="86"/>
      <c r="H191" s="449" t="s">
        <v>1353</v>
      </c>
      <c r="I191" s="454" t="s">
        <v>1354</v>
      </c>
      <c r="J191" s="450" t="s">
        <v>1355</v>
      </c>
      <c r="K191" s="449" t="s">
        <v>117</v>
      </c>
      <c r="L191" s="451"/>
      <c r="M191" s="449" t="s">
        <v>118</v>
      </c>
      <c r="N191" s="104" t="s">
        <v>1356</v>
      </c>
      <c r="O191" s="105"/>
      <c r="P191" s="100"/>
      <c r="Q191" s="452" t="s">
        <v>119</v>
      </c>
      <c r="R191" s="77"/>
      <c r="S191" s="366"/>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71" customFormat="1" ht="15" hidden="1" customHeight="1">
      <c r="A192" s="72">
        <f t="shared" si="5"/>
        <v>184</v>
      </c>
      <c r="B192" s="65"/>
      <c r="C192" s="65"/>
      <c r="D192" s="65" t="s">
        <v>1509</v>
      </c>
      <c r="E192" s="65"/>
      <c r="F192" s="65"/>
      <c r="G192" s="65"/>
      <c r="H192" s="449" t="s">
        <v>1510</v>
      </c>
      <c r="I192" s="450" t="s">
        <v>1511</v>
      </c>
      <c r="J192" s="450" t="s">
        <v>213</v>
      </c>
      <c r="K192" s="449" t="s">
        <v>163</v>
      </c>
      <c r="L192" s="451"/>
      <c r="M192" s="449" t="s">
        <v>118</v>
      </c>
      <c r="N192" s="103"/>
      <c r="O192" s="452"/>
      <c r="P192" s="452" t="s">
        <v>119</v>
      </c>
      <c r="Q192" s="452" t="s">
        <v>119</v>
      </c>
      <c r="R192" s="77"/>
      <c r="S192" s="366"/>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hidden="1" customHeight="1">
      <c r="A193" s="72">
        <f t="shared" si="5"/>
        <v>185</v>
      </c>
      <c r="B193" s="86" t="s">
        <v>1838</v>
      </c>
      <c r="C193" s="86"/>
      <c r="D193" s="86"/>
      <c r="E193" s="86"/>
      <c r="F193" s="86"/>
      <c r="G193" s="86"/>
      <c r="H193" s="106" t="s">
        <v>1839</v>
      </c>
      <c r="I193" s="104" t="s">
        <v>1840</v>
      </c>
      <c r="J193" s="283" t="s">
        <v>1841</v>
      </c>
      <c r="K193" s="449" t="s">
        <v>163</v>
      </c>
      <c r="L193" s="451"/>
      <c r="M193" s="449" t="s">
        <v>118</v>
      </c>
      <c r="N193" s="449" t="s">
        <v>1842</v>
      </c>
      <c r="O193" s="105"/>
      <c r="P193" s="100"/>
      <c r="Q193" s="100"/>
      <c r="R193" s="77"/>
      <c r="S193" s="366"/>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91" customFormat="1" ht="12.75" hidden="1" customHeight="1">
      <c r="A194" s="72">
        <f t="shared" si="5"/>
        <v>186</v>
      </c>
      <c r="B194" s="65" t="s">
        <v>1843</v>
      </c>
      <c r="C194" s="69"/>
      <c r="D194" s="86"/>
      <c r="E194" s="86"/>
      <c r="F194" s="86"/>
      <c r="G194" s="86"/>
      <c r="H194" s="449" t="s">
        <v>1844</v>
      </c>
      <c r="I194" s="450" t="s">
        <v>1845</v>
      </c>
      <c r="J194" s="450" t="s">
        <v>213</v>
      </c>
      <c r="K194" s="449" t="s">
        <v>163</v>
      </c>
      <c r="L194" s="451"/>
      <c r="M194" s="449" t="s">
        <v>118</v>
      </c>
      <c r="N194" s="449"/>
      <c r="O194" s="452"/>
      <c r="P194" s="452"/>
      <c r="Q194" s="452" t="s">
        <v>119</v>
      </c>
      <c r="R194" s="77"/>
      <c r="S194" s="366"/>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71" customFormat="1" ht="14.25" customHeight="1">
      <c r="A195" s="72">
        <f t="shared" si="5"/>
        <v>187</v>
      </c>
      <c r="B195" s="65" t="s">
        <v>1846</v>
      </c>
      <c r="C195" s="341" t="s">
        <v>1847</v>
      </c>
      <c r="D195" s="341"/>
      <c r="E195" s="341"/>
      <c r="F195" s="341"/>
      <c r="G195" s="341"/>
      <c r="H195" s="449" t="s">
        <v>1848</v>
      </c>
      <c r="I195" s="450"/>
      <c r="J195" s="450" t="s">
        <v>1849</v>
      </c>
      <c r="K195" s="449" t="s">
        <v>1265</v>
      </c>
      <c r="L195" s="451" t="s">
        <v>119</v>
      </c>
      <c r="M195" s="88" t="s">
        <v>1515</v>
      </c>
      <c r="N195" s="449"/>
      <c r="O195" s="452" t="s">
        <v>119</v>
      </c>
      <c r="P195" s="452"/>
      <c r="Q195" s="452"/>
      <c r="R195" s="77"/>
      <c r="S195" s="366"/>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91" customFormat="1" ht="12.95" customHeight="1">
      <c r="A196" s="72">
        <f t="shared" si="5"/>
        <v>188</v>
      </c>
      <c r="B196" s="65" t="s">
        <v>1850</v>
      </c>
      <c r="C196" s="102"/>
      <c r="D196" s="86"/>
      <c r="E196" s="86"/>
      <c r="F196" s="86"/>
      <c r="G196" s="86"/>
      <c r="H196" s="449" t="s">
        <v>1851</v>
      </c>
      <c r="I196" s="450" t="s">
        <v>1852</v>
      </c>
      <c r="J196" s="450" t="s">
        <v>213</v>
      </c>
      <c r="K196" s="449" t="s">
        <v>1265</v>
      </c>
      <c r="L196" s="451"/>
      <c r="M196" s="449" t="s">
        <v>118</v>
      </c>
      <c r="N196" s="449"/>
      <c r="O196" s="453" t="s">
        <v>119</v>
      </c>
      <c r="P196" s="453"/>
      <c r="Q196" s="453"/>
      <c r="R196" s="77"/>
      <c r="S196" s="366"/>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95" customHeight="1">
      <c r="A197" s="72">
        <f t="shared" si="5"/>
        <v>189</v>
      </c>
      <c r="B197" s="65" t="s">
        <v>1853</v>
      </c>
      <c r="C197" s="69"/>
      <c r="D197" s="341"/>
      <c r="E197" s="341"/>
      <c r="F197" s="341"/>
      <c r="G197" s="341"/>
      <c r="H197" s="449" t="s">
        <v>1854</v>
      </c>
      <c r="I197" s="450"/>
      <c r="J197" s="449" t="s">
        <v>1855</v>
      </c>
      <c r="K197" s="449" t="s">
        <v>163</v>
      </c>
      <c r="L197" s="451" t="s">
        <v>119</v>
      </c>
      <c r="M197" s="449" t="s">
        <v>1855</v>
      </c>
      <c r="N197" s="449"/>
      <c r="O197" s="452" t="s">
        <v>119</v>
      </c>
      <c r="P197" s="452" t="s">
        <v>119</v>
      </c>
      <c r="Q197" s="452" t="s">
        <v>119</v>
      </c>
      <c r="R197" s="77"/>
      <c r="S197" s="366"/>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91" customFormat="1" ht="12.95" customHeight="1">
      <c r="A198" s="72">
        <f t="shared" si="5"/>
        <v>190</v>
      </c>
      <c r="B198" s="65"/>
      <c r="C198" s="69" t="s">
        <v>1856</v>
      </c>
      <c r="D198" s="341"/>
      <c r="E198" s="341"/>
      <c r="F198" s="341"/>
      <c r="G198" s="341"/>
      <c r="H198" s="449" t="s">
        <v>1857</v>
      </c>
      <c r="I198" s="450"/>
      <c r="J198" s="450" t="s">
        <v>1858</v>
      </c>
      <c r="K198" s="461" t="s">
        <v>1859</v>
      </c>
      <c r="L198" s="451" t="s">
        <v>119</v>
      </c>
      <c r="M198" s="88" t="s">
        <v>1858</v>
      </c>
      <c r="N198" s="449"/>
      <c r="O198" s="452" t="s">
        <v>119</v>
      </c>
      <c r="P198" s="452" t="s">
        <v>119</v>
      </c>
      <c r="Q198" s="452" t="s">
        <v>119</v>
      </c>
      <c r="R198" s="77"/>
      <c r="S198" s="366"/>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91" customFormat="1" ht="12.95" customHeight="1">
      <c r="A199" s="72">
        <f t="shared" si="5"/>
        <v>191</v>
      </c>
      <c r="B199" s="65"/>
      <c r="C199" s="69"/>
      <c r="D199" s="86" t="s">
        <v>1860</v>
      </c>
      <c r="E199" s="69"/>
      <c r="F199" s="86"/>
      <c r="G199" s="86"/>
      <c r="H199" s="449" t="s">
        <v>1861</v>
      </c>
      <c r="I199" s="450" t="s">
        <v>1862</v>
      </c>
      <c r="J199" s="450" t="s">
        <v>1863</v>
      </c>
      <c r="K199" s="449" t="s">
        <v>117</v>
      </c>
      <c r="L199" s="451"/>
      <c r="M199" s="449" t="s">
        <v>118</v>
      </c>
      <c r="N199" s="449"/>
      <c r="O199" s="452" t="s">
        <v>119</v>
      </c>
      <c r="P199" s="452" t="s">
        <v>119</v>
      </c>
      <c r="Q199" s="452" t="s">
        <v>119</v>
      </c>
      <c r="R199" s="77"/>
      <c r="S199" s="366"/>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91" customFormat="1" ht="12.95" customHeight="1">
      <c r="A200" s="72">
        <f t="shared" si="5"/>
        <v>192</v>
      </c>
      <c r="B200" s="65"/>
      <c r="C200" s="69"/>
      <c r="D200" s="86" t="s">
        <v>1272</v>
      </c>
      <c r="E200" s="69"/>
      <c r="F200" s="86"/>
      <c r="G200" s="86"/>
      <c r="H200" s="449" t="s">
        <v>1864</v>
      </c>
      <c r="I200" s="450" t="s">
        <v>1865</v>
      </c>
      <c r="J200" s="450" t="s">
        <v>1275</v>
      </c>
      <c r="K200" s="449" t="s">
        <v>163</v>
      </c>
      <c r="L200" s="451"/>
      <c r="M200" s="449" t="s">
        <v>118</v>
      </c>
      <c r="N200" s="449"/>
      <c r="O200" s="452" t="s">
        <v>119</v>
      </c>
      <c r="P200" s="452" t="s">
        <v>119</v>
      </c>
      <c r="Q200" s="452" t="s">
        <v>119</v>
      </c>
      <c r="R200" s="77"/>
      <c r="S200" s="366"/>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91" customFormat="1" ht="12.95" customHeight="1">
      <c r="A201" s="72">
        <f t="shared" si="5"/>
        <v>193</v>
      </c>
      <c r="B201" s="65"/>
      <c r="C201" s="69"/>
      <c r="D201" s="86" t="s">
        <v>1866</v>
      </c>
      <c r="E201" s="69"/>
      <c r="F201" s="86"/>
      <c r="G201" s="86"/>
      <c r="H201" s="449" t="s">
        <v>1867</v>
      </c>
      <c r="I201" s="450" t="s">
        <v>1868</v>
      </c>
      <c r="J201" s="450" t="s">
        <v>1355</v>
      </c>
      <c r="K201" s="449" t="s">
        <v>117</v>
      </c>
      <c r="L201" s="451"/>
      <c r="M201" s="449" t="s">
        <v>118</v>
      </c>
      <c r="N201" s="449"/>
      <c r="O201" s="452" t="s">
        <v>119</v>
      </c>
      <c r="P201" s="452" t="s">
        <v>119</v>
      </c>
      <c r="Q201" s="452" t="s">
        <v>119</v>
      </c>
      <c r="R201" s="77"/>
      <c r="S201" s="366"/>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91" customFormat="1" ht="12.95" customHeight="1">
      <c r="A202" s="72">
        <f t="shared" si="5"/>
        <v>194</v>
      </c>
      <c r="B202" s="65"/>
      <c r="C202" s="102"/>
      <c r="D202" s="69" t="s">
        <v>1869</v>
      </c>
      <c r="E202" s="69"/>
      <c r="F202" s="86"/>
      <c r="G202" s="86"/>
      <c r="H202" s="449" t="s">
        <v>1870</v>
      </c>
      <c r="I202" s="450" t="s">
        <v>1871</v>
      </c>
      <c r="J202" s="450" t="s">
        <v>213</v>
      </c>
      <c r="K202" s="449" t="s">
        <v>163</v>
      </c>
      <c r="L202" s="451"/>
      <c r="M202" s="449" t="s">
        <v>118</v>
      </c>
      <c r="N202" s="449"/>
      <c r="O202" s="453" t="s">
        <v>119</v>
      </c>
      <c r="P202" s="453" t="s">
        <v>119</v>
      </c>
      <c r="Q202" s="453" t="s">
        <v>119</v>
      </c>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71" customFormat="1" ht="12" customHeight="1">
      <c r="A203" s="72"/>
      <c r="C203" s="72"/>
      <c r="D203" s="72"/>
      <c r="E203" s="72"/>
      <c r="F203" s="72"/>
      <c r="G203" s="72"/>
      <c r="H203" s="72"/>
      <c r="I203" s="72"/>
      <c r="J203" s="84"/>
      <c r="K203" s="72"/>
      <c r="L203" s="79">
        <f>SUBTOTAL(103,createCase20[Objet])</f>
        <v>30</v>
      </c>
      <c r="M203" s="72"/>
      <c r="N203" s="113"/>
      <c r="O203" s="113">
        <f>SUBTOTAL(103,createCase20[15-18])</f>
        <v>104</v>
      </c>
      <c r="P203" s="113">
        <f>SUBTOTAL(103,createCase20[15-15])</f>
        <v>73</v>
      </c>
      <c r="Q203" s="113">
        <f>SUBTOTAL(103,createCase20[15-MAJ])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6"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64" priority="293">
      <formula>#REF!=1</formula>
    </cfRule>
  </conditionalFormatting>
  <conditionalFormatting sqref="A204:F205 A225:F1065">
    <cfRule type="expression" dxfId="4463" priority="298">
      <formula>#REF!=1</formula>
    </cfRule>
    <cfRule type="expression" dxfId="4462" priority="299">
      <formula>#REF!=1</formula>
    </cfRule>
    <cfRule type="expression" dxfId="4461" priority="296">
      <formula>OR(#REF!="X",#REF!="X")</formula>
    </cfRule>
    <cfRule type="expression" dxfId="4460" priority="297">
      <formula>AND(#REF!=1,#REF!=1)</formula>
    </cfRule>
  </conditionalFormatting>
  <conditionalFormatting sqref="B14:B15 C90:C91 C142">
    <cfRule type="expression" dxfId="4459" priority="288">
      <formula>#REF!=1</formula>
    </cfRule>
    <cfRule type="expression" dxfId="4458" priority="287">
      <formula>AND(#REF!=1,#REF!=1)</formula>
    </cfRule>
    <cfRule type="expression" dxfId="4457" priority="289">
      <formula>#REF!=1</formula>
    </cfRule>
  </conditionalFormatting>
  <conditionalFormatting sqref="B163:B165">
    <cfRule type="expression" dxfId="4456" priority="42">
      <formula>AND($L163="X",#REF!&lt;&gt;"")</formula>
    </cfRule>
  </conditionalFormatting>
  <conditionalFormatting sqref="B171">
    <cfRule type="expression" dxfId="4455" priority="68">
      <formula>AND($L171="X",#REF!&lt;&gt;"")</formula>
    </cfRule>
  </conditionalFormatting>
  <conditionalFormatting sqref="B173:B175 B177:B178">
    <cfRule type="expression" dxfId="4454" priority="65">
      <formula>AND($L173="X",#REF!&lt;&gt;"")</formula>
    </cfRule>
  </conditionalFormatting>
  <conditionalFormatting sqref="B179:B181">
    <cfRule type="expression" dxfId="4453" priority="1374">
      <formula>AND(#REF!="X",#REF!&lt;&gt;"")</formula>
    </cfRule>
  </conditionalFormatting>
  <conditionalFormatting sqref="B189">
    <cfRule type="expression" dxfId="4452" priority="14">
      <formula>AND($L189="X",OR(#REF!&lt;&gt;"",#REF!&lt;&gt;"",#REF!&lt;&gt;""))</formula>
    </cfRule>
    <cfRule type="expression" dxfId="4451" priority="15">
      <formula>AND($L189="X",OR(#REF!&lt;&gt;"",#REF!&lt;&gt;""))</formula>
    </cfRule>
  </conditionalFormatting>
  <conditionalFormatting sqref="B193">
    <cfRule type="expression" dxfId="4450" priority="69">
      <formula>AND($L193="X",OR(#REF!&lt;&gt;"",#REF!&lt;&gt;"",#REF!&lt;&gt;""))</formula>
    </cfRule>
    <cfRule type="expression" dxfId="4449"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48" priority="282">
      <formula>OR(#REF!="X",#REF!="X")</formula>
    </cfRule>
  </conditionalFormatting>
  <conditionalFormatting sqref="B10:G13">
    <cfRule type="expression" dxfId="4447" priority="280">
      <formula>#REF!=1</formula>
    </cfRule>
    <cfRule type="expression" dxfId="4446"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45"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44" priority="279">
      <formula>#REF!=1</formula>
    </cfRule>
  </conditionalFormatting>
  <conditionalFormatting sqref="B130:G132">
    <cfRule type="expression" dxfId="4443" priority="23">
      <formula>#REF!=1</formula>
    </cfRule>
    <cfRule type="expression" dxfId="4442" priority="22">
      <formula>AND(#REF!=1,#REF!=1)</formula>
    </cfRule>
  </conditionalFormatting>
  <conditionalFormatting sqref="C39:C40 C190:C191">
    <cfRule type="expression" dxfId="4441" priority="310">
      <formula>#REF!=1</formula>
    </cfRule>
    <cfRule type="expression" dxfId="4440" priority="307">
      <formula>AND($L39="X",OR(#REF!&lt;&gt;"",$B39&lt;&gt;""))</formula>
    </cfRule>
    <cfRule type="expression" dxfId="4439" priority="308">
      <formula>OR(#REF!="X",#REF!="X")</formula>
    </cfRule>
    <cfRule type="expression" dxfId="4438" priority="309">
      <formula>AND(#REF!=1,#REF!=1)</formula>
    </cfRule>
    <cfRule type="expression" dxfId="4437" priority="311">
      <formula>#REF!=1</formula>
    </cfRule>
  </conditionalFormatting>
  <conditionalFormatting sqref="C85 F85:G85">
    <cfRule type="expression" dxfId="4436" priority="320">
      <formula>#REF!=1</formula>
    </cfRule>
    <cfRule type="expression" dxfId="4435" priority="321">
      <formula>#REF!=1</formula>
    </cfRule>
    <cfRule type="expression" dxfId="4434" priority="322">
      <formula>AND($L85="X",OR($B85&lt;&gt;"",$C85&lt;&gt;"",$E85&lt;&gt;"",#REF!&lt;&gt;""))</formula>
    </cfRule>
    <cfRule type="expression" dxfId="4433" priority="323">
      <formula>AND($L85="X",OR($B85&lt;&gt;"",$C85&lt;&gt;""))</formula>
    </cfRule>
    <cfRule type="expression" dxfId="4432" priority="326">
      <formula>#REF!=1</formula>
    </cfRule>
    <cfRule type="expression" dxfId="4431" priority="325">
      <formula>AND(#REF!=1,#REF!=1)</formula>
    </cfRule>
    <cfRule type="expression" dxfId="4430" priority="327">
      <formula>#REF!=1</formula>
    </cfRule>
    <cfRule type="expression" dxfId="4429" priority="328">
      <formula>AND($L85="X",OR($B85&lt;&gt;"",$C85&lt;&gt;"",$E85&lt;&gt;"",#REF!&lt;&gt;""))</formula>
    </cfRule>
    <cfRule type="expression" dxfId="4428" priority="329">
      <formula>#REF!=1</formula>
    </cfRule>
    <cfRule type="expression" dxfId="4427" priority="330">
      <formula>AND($L85="X",OR($B85&lt;&gt;"",$C85&lt;&gt;"",$D85&lt;&gt;""))</formula>
    </cfRule>
    <cfRule type="expression" dxfId="4426" priority="331">
      <formula>AND($L85="X",OR($B85&lt;&gt;"",$C85&lt;&gt;"",$D85&lt;&gt;"",$E85&lt;&gt;""))</formula>
    </cfRule>
    <cfRule type="expression" dxfId="4425" priority="332">
      <formula>AND(#REF!=1,#REF!=1)</formula>
    </cfRule>
    <cfRule type="expression" dxfId="4424" priority="333">
      <formula>#REF!=1</formula>
    </cfRule>
    <cfRule type="expression" dxfId="4423" priority="334">
      <formula>AND($L85="X",OR($B85&lt;&gt;"",$C85&lt;&gt;"",$E85&lt;&gt;"",#REF!&lt;&gt;""))</formula>
    </cfRule>
    <cfRule type="expression" dxfId="4422" priority="312">
      <formula>AND($L85="X",OR($B85&lt;&gt;"",#REF!&lt;&gt;"",$C85&lt;&gt;""))</formula>
    </cfRule>
    <cfRule type="expression" dxfId="4421" priority="313">
      <formula>AND($L85="X",OR($B85&lt;&gt;"",$C85&lt;&gt;"",$D85&lt;&gt;""))</formula>
    </cfRule>
    <cfRule type="expression" dxfId="4420" priority="314">
      <formula>AND($L85="X",OR($B85&lt;&gt;"",$C85&lt;&gt;"",$D85&lt;&gt;"",$E85&lt;&gt;""))</formula>
    </cfRule>
    <cfRule type="expression" dxfId="4419" priority="324">
      <formula>AND($L85="X",OR($B85&lt;&gt;"",$C85&lt;&gt;"",$D85&lt;&gt;"",$E85&lt;&gt;""))</formula>
    </cfRule>
    <cfRule type="expression" dxfId="4418" priority="315">
      <formula>AND($L85="X",OR($B85&lt;&gt;"",$C85&lt;&gt;"",$E85&lt;&gt;"",#REF!&lt;&gt;""))</formula>
    </cfRule>
    <cfRule type="expression" dxfId="4417" priority="316">
      <formula>#REF!=1</formula>
    </cfRule>
    <cfRule type="expression" dxfId="4416" priority="317">
      <formula>AND($L85="X",OR($B85&lt;&gt;"",$C85&lt;&gt;"",$D85&lt;&gt;""))</formula>
    </cfRule>
    <cfRule type="expression" dxfId="4415" priority="318">
      <formula>AND($L85="X",OR($B85&lt;&gt;"",$C85&lt;&gt;"",$D85&lt;&gt;"",$E85&lt;&gt;""))</formula>
    </cfRule>
    <cfRule type="expression" dxfId="4414" priority="319">
      <formula>AND(#REF!=1,#REF!=1)</formula>
    </cfRule>
  </conditionalFormatting>
  <conditionalFormatting sqref="C122 F122:G122">
    <cfRule type="expression" dxfId="4413" priority="339">
      <formula>#REF!=1</formula>
    </cfRule>
    <cfRule type="expression" dxfId="4412" priority="340">
      <formula>AND($L122="X",OR($B122&lt;&gt;"",$C122&lt;&gt;"",$D122&lt;&gt;""))</formula>
    </cfRule>
    <cfRule type="expression" dxfId="4411" priority="335">
      <formula>AND($L122="X",OR($B122&lt;&gt;"",#REF!&lt;&gt;"",$C122&lt;&gt;""))</formula>
    </cfRule>
    <cfRule type="expression" dxfId="4410" priority="337">
      <formula>AND($L122="X",OR($B122&lt;&gt;"",$C122&lt;&gt;"",$D122&lt;&gt;"",$E122&lt;&gt;""))</formula>
    </cfRule>
    <cfRule type="expression" dxfId="4409" priority="338">
      <formula>AND($L122="X",OR($B122&lt;&gt;"",$C122&lt;&gt;"",$E122&lt;&gt;"",#REF!&lt;&gt;""))</formula>
    </cfRule>
    <cfRule type="expression" dxfId="4408" priority="336">
      <formula>AND($L122="X",OR($B122&lt;&gt;"",$C122&lt;&gt;"",$D122&lt;&gt;""))</formula>
    </cfRule>
  </conditionalFormatting>
  <conditionalFormatting sqref="C142 B14:B15 C90:C91">
    <cfRule type="expression" dxfId="4407" priority="286">
      <formula>OR(#REF!="X",#REF!="X")</formula>
    </cfRule>
  </conditionalFormatting>
  <conditionalFormatting sqref="C174:C175">
    <cfRule type="expression" dxfId="4406" priority="302">
      <formula>#REF!=1</formula>
    </cfRule>
    <cfRule type="expression" dxfId="4405" priority="300">
      <formula>AND($L174="X",#REF!&lt;&gt;"")</formula>
    </cfRule>
    <cfRule type="expression" dxfId="4404" priority="301">
      <formula>#REF!=1</formula>
    </cfRule>
  </conditionalFormatting>
  <conditionalFormatting sqref="C179 G179">
    <cfRule type="expression" dxfId="4403" priority="34">
      <formula>AND($L179="X",OR($B179&lt;&gt;"",#REF!&lt;&gt;"",$C179&lt;&gt;""))</formula>
    </cfRule>
  </conditionalFormatting>
  <conditionalFormatting sqref="C179:C181">
    <cfRule type="expression" dxfId="4402" priority="1375">
      <formula>AND(#REF!="X",OR(#REF!&lt;&gt;"",$B179&lt;&gt;""))</formula>
    </cfRule>
  </conditionalFormatting>
  <conditionalFormatting sqref="C183:C185 E187">
    <cfRule type="expression" dxfId="4401" priority="73">
      <formula>AND($L183="X",OR($B183&lt;&gt;"",#REF!&lt;&gt;"",#REF!&lt;&gt;""))</formula>
    </cfRule>
  </conditionalFormatting>
  <conditionalFormatting sqref="C188">
    <cfRule type="expression" dxfId="4400" priority="95">
      <formula>AND($L188="X",OR($B188&lt;&gt;"",$C188&lt;&gt;"",#REF!&lt;&gt;""))</formula>
    </cfRule>
  </conditionalFormatting>
  <conditionalFormatting sqref="C34:D34 F34:G34 D66 G66">
    <cfRule type="expression" dxfId="4399" priority="343">
      <formula>AND($L34="X",OR($B34&lt;&gt;"",$C34&lt;&gt;"",$D34&lt;&gt;"",$E34&lt;&gt;""))</formula>
    </cfRule>
    <cfRule type="expression" dxfId="4398" priority="344">
      <formula>AND($L34="X",OR($B34&lt;&gt;"",$C34&lt;&gt;"",$E34&lt;&gt;"",#REF!&lt;&gt;""))</formula>
    </cfRule>
    <cfRule type="expression" dxfId="4397" priority="345">
      <formula>#REF!=1</formula>
    </cfRule>
    <cfRule type="expression" dxfId="4396" priority="346">
      <formula>AND($L34="X",OR($B34&lt;&gt;"",$C34&lt;&gt;"",$D34&lt;&gt;""))</formula>
    </cfRule>
    <cfRule type="expression" dxfId="4395" priority="347">
      <formula>AND($L34="X",OR($B34&lt;&gt;"",$C34&lt;&gt;"",$D34&lt;&gt;"",$E34&lt;&gt;""))</formula>
    </cfRule>
    <cfRule type="expression" dxfId="4394" priority="348">
      <formula>AND(#REF!=1,#REF!=1)</formula>
    </cfRule>
    <cfRule type="expression" dxfId="4393" priority="349">
      <formula>#REF!=1</formula>
    </cfRule>
    <cfRule type="expression" dxfId="4392" priority="350">
      <formula>#REF!=1</formula>
    </cfRule>
    <cfRule type="expression" dxfId="4391" priority="351">
      <formula>AND($L34="X",OR($B34&lt;&gt;"",$C34&lt;&gt;"",$E34&lt;&gt;"",#REF!&lt;&gt;""))</formula>
    </cfRule>
    <cfRule type="expression" dxfId="4390" priority="352">
      <formula>AND($L34="X",OR($B34&lt;&gt;"",$C34&lt;&gt;""))</formula>
    </cfRule>
    <cfRule type="expression" dxfId="4389" priority="353">
      <formula>AND($L34="X",OR($B34&lt;&gt;"",$C34&lt;&gt;"",$D34&lt;&gt;"",$E34&lt;&gt;""))</formula>
    </cfRule>
    <cfRule type="expression" dxfId="4388" priority="354">
      <formula>AND(#REF!=1,#REF!=1)</formula>
    </cfRule>
    <cfRule type="expression" dxfId="4387" priority="355">
      <formula>#REF!=1</formula>
    </cfRule>
    <cfRule type="expression" dxfId="4386" priority="356">
      <formula>#REF!=1</formula>
    </cfRule>
    <cfRule type="expression" dxfId="4385" priority="357">
      <formula>AND($L34="X",OR($B34&lt;&gt;"",$C34&lt;&gt;"",$E34&lt;&gt;"",#REF!&lt;&gt;""))</formula>
    </cfRule>
    <cfRule type="expression" dxfId="4384" priority="358">
      <formula>#REF!=1</formula>
    </cfRule>
    <cfRule type="expression" dxfId="4383" priority="359">
      <formula>AND($L34="X",OR($B34&lt;&gt;"",$C34&lt;&gt;"",$D34&lt;&gt;""))</formula>
    </cfRule>
    <cfRule type="expression" dxfId="4382" priority="360">
      <formula>AND($L34="X",OR($B34&lt;&gt;"",$C34&lt;&gt;"",$D34&lt;&gt;"",$E34&lt;&gt;""))</formula>
    </cfRule>
    <cfRule type="expression" dxfId="4381" priority="361">
      <formula>AND(#REF!=1,#REF!=1)</formula>
    </cfRule>
    <cfRule type="expression" dxfId="4380" priority="362">
      <formula>#REF!=1</formula>
    </cfRule>
    <cfRule type="expression" dxfId="4379" priority="363">
      <formula>AND($L34="X",OR($B34&lt;&gt;"",$C34&lt;&gt;"",$E34&lt;&gt;"",#REF!&lt;&gt;""))</formula>
    </cfRule>
    <cfRule type="expression" dxfId="4378" priority="364">
      <formula>AND($L34="X",OR($B34&lt;&gt;"",$C34&lt;&gt;""))</formula>
    </cfRule>
    <cfRule type="expression" dxfId="4377" priority="365">
      <formula>AND($L34="X",$B34&lt;&gt;"")</formula>
    </cfRule>
    <cfRule type="expression" dxfId="4376" priority="366">
      <formula>AND($L34="X",OR($B34&lt;&gt;"",$C34&lt;&gt;"",$D34&lt;&gt;""))</formula>
    </cfRule>
    <cfRule type="expression" dxfId="4375" priority="341">
      <formula>AND($L34="X",OR($B34&lt;&gt;"",#REF!&lt;&gt;"",$C34&lt;&gt;""))</formula>
    </cfRule>
    <cfRule type="expression" dxfId="4374" priority="342">
      <formula>AND($L34="X",OR($B34&lt;&gt;"",$C34&lt;&gt;"",$D34&lt;&gt;""))</formula>
    </cfRule>
  </conditionalFormatting>
  <conditionalFormatting sqref="C122:D122 G122">
    <cfRule type="expression" dxfId="4373" priority="369">
      <formula>#REF!=1</formula>
    </cfRule>
    <cfRule type="expression" dxfId="4372" priority="370">
      <formula>AND($L122="X",OR($B122&lt;&gt;"",$C122&lt;&gt;"",$D122&lt;&gt;""))</formula>
    </cfRule>
    <cfRule type="expression" dxfId="4371" priority="372">
      <formula>#REF!=1</formula>
    </cfRule>
    <cfRule type="expression" dxfId="4370" priority="371">
      <formula>AND(#REF!=1,#REF!=1)</formula>
    </cfRule>
    <cfRule type="expression" dxfId="4369" priority="367">
      <formula>AND($L122="X",OR($B122&lt;&gt;"",$C122&lt;&gt;"",$D122&lt;&gt;"",$E122&lt;&gt;""))</formula>
    </cfRule>
    <cfRule type="expression" dxfId="4368"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67" priority="71">
      <formula>AND($L9="X",$B9&lt;&gt;"")</formula>
    </cfRule>
  </conditionalFormatting>
  <conditionalFormatting sqref="C189:E189">
    <cfRule type="expression" dxfId="4366" priority="16">
      <formula>AND($L189="X",OR(#REF!&lt;&gt;"",#REF!&lt;&gt;"",#REF!&lt;&gt;"",$B189&lt;&gt;""))</formula>
    </cfRule>
  </conditionalFormatting>
  <conditionalFormatting sqref="C193:E193">
    <cfRule type="expression" dxfId="4365" priority="74">
      <formula>AND($L193="X",OR(#REF!&lt;&gt;"",#REF!&lt;&gt;"",#REF!&lt;&gt;"",$B193&lt;&gt;""))</formula>
    </cfRule>
  </conditionalFormatting>
  <conditionalFormatting sqref="C16:G16">
    <cfRule type="expression" dxfId="4364" priority="377">
      <formula>#REF!=1</formula>
    </cfRule>
    <cfRule type="expression" dxfId="4363" priority="378">
      <formula>AND($L16="X",OR($B16&lt;&gt;"",$C16&lt;&gt;""))</formula>
    </cfRule>
    <cfRule type="expression" dxfId="4362" priority="379">
      <formula>AND(#REF!=1,#REF!=1)</formula>
    </cfRule>
    <cfRule type="expression" dxfId="4361" priority="380">
      <formula>#REF!=1</formula>
    </cfRule>
    <cfRule type="expression" dxfId="4360" priority="381">
      <formula>#REF!=1</formula>
    </cfRule>
    <cfRule type="expression" dxfId="4359" priority="382">
      <formula>AND($L16="X",OR($B16&lt;&gt;"",$C16&lt;&gt;""))</formula>
    </cfRule>
    <cfRule type="expression" dxfId="4358" priority="383">
      <formula>AND(#REF!=1,#REF!=1)</formula>
    </cfRule>
    <cfRule type="expression" dxfId="4357" priority="384">
      <formula>#REF!=1</formula>
    </cfRule>
    <cfRule type="expression" dxfId="4356" priority="385">
      <formula>#REF!=1</formula>
    </cfRule>
    <cfRule type="expression" dxfId="4355" priority="386">
      <formula>AND($L16="X",OR($B16&lt;&gt;"",$C16&lt;&gt;""))</formula>
    </cfRule>
    <cfRule type="expression" dxfId="4354" priority="387">
      <formula>AND(#REF!=1,#REF!=1)</formula>
    </cfRule>
    <cfRule type="expression" dxfId="4353" priority="388">
      <formula>#REF!=1</formula>
    </cfRule>
    <cfRule type="expression" dxfId="4352" priority="389">
      <formula>#REF!=1</formula>
    </cfRule>
    <cfRule type="expression" dxfId="4351" priority="390">
      <formula>AND($L16="X",OR($B16&lt;&gt;"",$C16&lt;&gt;""))</formula>
    </cfRule>
    <cfRule type="expression" dxfId="4350" priority="391">
      <formula>AND(#REF!=1,#REF!=1)</formula>
    </cfRule>
    <cfRule type="expression" dxfId="4349" priority="392">
      <formula>#REF!=1</formula>
    </cfRule>
    <cfRule type="expression" dxfId="4348" priority="393">
      <formula>#REF!=1</formula>
    </cfRule>
    <cfRule type="expression" dxfId="4347" priority="423">
      <formula>AND($L16="X",OR($B16&lt;&gt;"",$C16&lt;&gt;"",$D16&lt;&gt;"",$E16&lt;&gt;""))</formula>
    </cfRule>
    <cfRule type="expression" dxfId="4346" priority="394">
      <formula>AND($L16="X",OR($B16&lt;&gt;"",$C16&lt;&gt;""))</formula>
    </cfRule>
    <cfRule type="expression" dxfId="4345" priority="395">
      <formula>AND(#REF!=1,#REF!=1)</formula>
    </cfRule>
    <cfRule type="expression" dxfId="4344" priority="396">
      <formula>#REF!=1</formula>
    </cfRule>
    <cfRule type="expression" dxfId="4343" priority="397">
      <formula>#REF!=1</formula>
    </cfRule>
    <cfRule type="expression" dxfId="4342" priority="426">
      <formula>#REF!=1</formula>
    </cfRule>
    <cfRule type="expression" dxfId="4341" priority="399">
      <formula>AND(#REF!=1,#REF!=1)</formula>
    </cfRule>
    <cfRule type="expression" dxfId="4340" priority="400">
      <formula>#REF!=1</formula>
    </cfRule>
    <cfRule type="expression" dxfId="4339" priority="401">
      <formula>#REF!=1</formula>
    </cfRule>
    <cfRule type="expression" dxfId="4338" priority="402">
      <formula>OR(#REF!="X",#REF!="X")</formula>
    </cfRule>
    <cfRule type="expression" dxfId="4337" priority="403">
      <formula>AND(#REF!=1,#REF!=1)</formula>
    </cfRule>
    <cfRule type="expression" dxfId="4336" priority="404">
      <formula>#REF!=1</formula>
    </cfRule>
    <cfRule type="expression" dxfId="4335" priority="405">
      <formula>#REF!=1</formula>
    </cfRule>
    <cfRule type="expression" dxfId="4334" priority="406">
      <formula>AND(#REF!=1,#REF!=1)</formula>
    </cfRule>
    <cfRule type="expression" dxfId="4333" priority="407">
      <formula>#REF!=1</formula>
    </cfRule>
    <cfRule type="expression" dxfId="4332" priority="408">
      <formula>AND(#REF!=1,#REF!=1)</formula>
    </cfRule>
    <cfRule type="expression" dxfId="4331" priority="409">
      <formula>#REF!=1</formula>
    </cfRule>
    <cfRule type="expression" dxfId="4330" priority="410">
      <formula>AND($L16="X",OR($B16&lt;&gt;"",$C16&lt;&gt;""))</formula>
    </cfRule>
    <cfRule type="expression" dxfId="4329" priority="411">
      <formula>AND($L16="X",OR($B16&lt;&gt;"",#REF!&lt;&gt;"",$C16&lt;&gt;""))</formula>
    </cfRule>
    <cfRule type="expression" dxfId="4328" priority="412">
      <formula>AND($L16="X",OR($B16&lt;&gt;"",$C16&lt;&gt;"",$D16&lt;&gt;""))</formula>
    </cfRule>
    <cfRule type="expression" dxfId="4327" priority="413">
      <formula>AND($L16="X",OR($B16&lt;&gt;"",$C16&lt;&gt;"",$D16&lt;&gt;"",$E16&lt;&gt;""))</formula>
    </cfRule>
    <cfRule type="expression" dxfId="4326" priority="414">
      <formula>AND($L16="X",OR($B16&lt;&gt;"",$C16&lt;&gt;"",$E16&lt;&gt;"",#REF!&lt;&gt;""))</formula>
    </cfRule>
    <cfRule type="expression" dxfId="4325" priority="415">
      <formula>#REF!=1</formula>
    </cfRule>
    <cfRule type="expression" dxfId="4324" priority="416">
      <formula>AND($L16="X",OR($B16&lt;&gt;"",$C16&lt;&gt;"",$D16&lt;&gt;""))</formula>
    </cfRule>
    <cfRule type="expression" dxfId="4323" priority="417">
      <formula>AND($L16="X",OR($B16&lt;&gt;"",$C16&lt;&gt;"",$D16&lt;&gt;"",$E16&lt;&gt;""))</formula>
    </cfRule>
    <cfRule type="expression" dxfId="4322" priority="398">
      <formula>AND($L16="X",OR($B16&lt;&gt;"",$C16&lt;&gt;""))</formula>
    </cfRule>
    <cfRule type="expression" dxfId="4321" priority="430">
      <formula>AND($L16="X",OR($B16&lt;&gt;"",$C16&lt;&gt;"",$D16&lt;&gt;"",$E16&lt;&gt;""))</formula>
    </cfRule>
    <cfRule type="expression" dxfId="4320" priority="431">
      <formula>AND($L16="X",OR($B16&lt;&gt;"",$C16&lt;&gt;"",$E16&lt;&gt;"",#REF!&lt;&gt;""))</formula>
    </cfRule>
    <cfRule type="expression" dxfId="4319" priority="432">
      <formula>AND($L16="X",OR($B16&lt;&gt;"",$C16&lt;&gt;""))</formula>
    </cfRule>
    <cfRule type="expression" dxfId="4318" priority="433">
      <formula>AND($L16="X",$B16&lt;&gt;"")</formula>
    </cfRule>
    <cfRule type="expression" dxfId="4317" priority="427">
      <formula>AND($L16="X",OR($B16&lt;&gt;"",$C16&lt;&gt;"",$E16&lt;&gt;"",#REF!&lt;&gt;""))</formula>
    </cfRule>
    <cfRule type="expression" dxfId="4316" priority="425">
      <formula>#REF!=1</formula>
    </cfRule>
    <cfRule type="expression" dxfId="4315" priority="373">
      <formula>AND($L16="X",OR($B16&lt;&gt;"",$C16&lt;&gt;"",$D16&lt;&gt;"",$E16&lt;&gt;""))</formula>
    </cfRule>
    <cfRule type="expression" dxfId="4314" priority="424">
      <formula>AND(#REF!=1,#REF!=1)</formula>
    </cfRule>
    <cfRule type="expression" dxfId="4313" priority="428">
      <formula>#REF!=1</formula>
    </cfRule>
    <cfRule type="expression" dxfId="4312" priority="429">
      <formula>AND($L16="X",OR($B16&lt;&gt;"",$C16&lt;&gt;"",$D16&lt;&gt;""))</formula>
    </cfRule>
    <cfRule type="expression" dxfId="4311" priority="374">
      <formula>AND($L16="X",OR($B16&lt;&gt;"",#REF!&lt;&gt;"",$C16&lt;&gt;"",$D16&lt;&gt;""))</formula>
    </cfRule>
    <cfRule type="expression" dxfId="4310" priority="422">
      <formula>AND($L16="X",OR($B16&lt;&gt;"",$C16&lt;&gt;""))</formula>
    </cfRule>
    <cfRule type="expression" dxfId="4309" priority="421">
      <formula>AND($L16="X",OR($B16&lt;&gt;"",$C16&lt;&gt;"",$E16&lt;&gt;"",#REF!&lt;&gt;""))</formula>
    </cfRule>
    <cfRule type="expression" dxfId="4308" priority="420">
      <formula>#REF!=1</formula>
    </cfRule>
    <cfRule type="expression" dxfId="4307" priority="419">
      <formula>#REF!=1</formula>
    </cfRule>
    <cfRule type="expression" dxfId="4306" priority="375">
      <formula>AND(#REF!=1,#REF!=1)</formula>
    </cfRule>
    <cfRule type="expression" dxfId="4305" priority="376">
      <formula>#REF!=1</formula>
    </cfRule>
    <cfRule type="expression" dxfId="4304" priority="418">
      <formula>AND(#REF!=1,#REF!=1)</formula>
    </cfRule>
  </conditionalFormatting>
  <conditionalFormatting sqref="C34:G34 D66:G66 C85:G85 D21 D41:G41 E48:G48 D56:G56 E68:G68 F69:G69 E89:G89">
    <cfRule type="expression" dxfId="4303" priority="434">
      <formula>AND($L21="X",OR($B21&lt;&gt;"",$C21&lt;&gt;"",$D21&lt;&gt;"",$E21&lt;&gt;""))</formula>
    </cfRule>
    <cfRule type="expression" dxfId="4302" priority="435">
      <formula>AND($L21="X",OR($B21&lt;&gt;"",#REF!&lt;&gt;"",$C21&lt;&gt;"",$D21&lt;&gt;""))</formula>
    </cfRule>
  </conditionalFormatting>
  <conditionalFormatting sqref="C122:G122">
    <cfRule type="expression" dxfId="4301" priority="1390">
      <formula>$T122=1</formula>
    </cfRule>
    <cfRule type="expression" dxfId="4300" priority="1391">
      <formula>$S122=1</formula>
    </cfRule>
    <cfRule type="expression" dxfId="4299" priority="1392">
      <formula>AND($L122="X",OR($B122&lt;&gt;"",$C122&lt;&gt;""))</formula>
    </cfRule>
    <cfRule type="expression" dxfId="4298" priority="1393">
      <formula>AND($T122=1,$S122=1)</formula>
    </cfRule>
    <cfRule type="expression" dxfId="4297" priority="1394">
      <formula>$T122=1</formula>
    </cfRule>
    <cfRule type="expression" dxfId="4296" priority="1395">
      <formula>$S122=1</formula>
    </cfRule>
    <cfRule type="expression" dxfId="4295" priority="1396">
      <formula>AND($L122="X",OR($B122&lt;&gt;"",$C122&lt;&gt;""))</formula>
    </cfRule>
    <cfRule type="expression" dxfId="4294" priority="1397">
      <formula>AND($T122=1,$S122=1)</formula>
    </cfRule>
    <cfRule type="expression" dxfId="4293" priority="1398">
      <formula>$T122=1</formula>
    </cfRule>
    <cfRule type="expression" dxfId="4292" priority="1399">
      <formula>$S122=1</formula>
    </cfRule>
    <cfRule type="expression" dxfId="4291" priority="1400">
      <formula>AND($L122="X",OR($B122&lt;&gt;"",$C122&lt;&gt;""))</formula>
    </cfRule>
    <cfRule type="expression" dxfId="4290" priority="1401">
      <formula>AND($T122=1,$S122=1)</formula>
    </cfRule>
    <cfRule type="expression" dxfId="4289" priority="1402">
      <formula>$T122=1</formula>
    </cfRule>
    <cfRule type="expression" dxfId="4288" priority="1403">
      <formula>$S122=1</formula>
    </cfRule>
    <cfRule type="expression" dxfId="4287" priority="1404">
      <formula>AND($L122="X",OR($B122&lt;&gt;"",$C122&lt;&gt;""))</formula>
    </cfRule>
    <cfRule type="expression" dxfId="4286" priority="1405">
      <formula>AND($T122=1,$S122=1)</formula>
    </cfRule>
    <cfRule type="expression" dxfId="4285" priority="1406">
      <formula>$T122=1</formula>
    </cfRule>
    <cfRule type="expression" dxfId="4284" priority="514">
      <formula>#REF!=1</formula>
    </cfRule>
    <cfRule type="expression" dxfId="4283" priority="513">
      <formula>AND(#REF!=1,#REF!=1)</formula>
    </cfRule>
    <cfRule type="expression" dxfId="4282" priority="512">
      <formula>AND($L122="X",OR($B122&lt;&gt;"",$C122&lt;&gt;"",$D122&lt;&gt;""))</formula>
    </cfRule>
    <cfRule type="expression" dxfId="4281" priority="511">
      <formula>#REF!=1</formula>
    </cfRule>
    <cfRule type="expression" dxfId="4280" priority="510">
      <formula>AND($L122="X",OR($B122&lt;&gt;"",$C122&lt;&gt;"",$E122&lt;&gt;"",#REF!&lt;&gt;""))</formula>
    </cfRule>
    <cfRule type="expression" dxfId="4279" priority="509">
      <formula>AND($L122="X",OR($B122&lt;&gt;"",$C122&lt;&gt;"",$D122&lt;&gt;"",$E122&lt;&gt;""))</formula>
    </cfRule>
    <cfRule type="expression" dxfId="4278" priority="508">
      <formula>#REF!=1</formula>
    </cfRule>
    <cfRule type="expression" dxfId="4277" priority="507">
      <formula>AND(#REF!=1,#REF!=1)</formula>
    </cfRule>
    <cfRule type="expression" dxfId="4276" priority="506">
      <formula>OR(#REF!="X",#REF!="X")</formula>
    </cfRule>
    <cfRule type="expression" dxfId="4275" priority="505">
      <formula>#REF!=1</formula>
    </cfRule>
    <cfRule type="expression" dxfId="4274" priority="504">
      <formula>#REF!=1</formula>
    </cfRule>
    <cfRule type="expression" dxfId="4273" priority="503">
      <formula>AND(#REF!=1,#REF!=1)</formula>
    </cfRule>
    <cfRule type="expression" dxfId="4272" priority="502">
      <formula>OR(#REF!="X",#REF!="X")</formula>
    </cfRule>
    <cfRule type="expression" dxfId="4271" priority="501">
      <formula>#REF!=1</formula>
    </cfRule>
    <cfRule type="expression" dxfId="4270" priority="500">
      <formula>#REF!=1</formula>
    </cfRule>
    <cfRule type="expression" dxfId="4269" priority="499">
      <formula>AND(#REF!=1,#REF!=1)</formula>
    </cfRule>
    <cfRule type="expression" dxfId="4268" priority="498">
      <formula>AND($L122="X",OR($B122&lt;&gt;"",$C122&lt;&gt;""))</formula>
    </cfRule>
    <cfRule type="expression" dxfId="4267" priority="497">
      <formula>#REF!=1</formula>
    </cfRule>
    <cfRule type="expression" dxfId="4266" priority="496">
      <formula>#REF!=1</formula>
    </cfRule>
    <cfRule type="expression" dxfId="4265" priority="495">
      <formula>AND(#REF!=1,#REF!=1)</formula>
    </cfRule>
    <cfRule type="expression" dxfId="4264" priority="494">
      <formula>AND($L122="X",OR($B122&lt;&gt;"",$C122&lt;&gt;""))</formula>
    </cfRule>
    <cfRule type="expression" dxfId="4263" priority="493">
      <formula>#REF!=1</formula>
    </cfRule>
    <cfRule type="expression" dxfId="4262" priority="492">
      <formula>#REF!=1</formula>
    </cfRule>
    <cfRule type="expression" dxfId="4261" priority="491">
      <formula>AND(#REF!=1,#REF!=1)</formula>
    </cfRule>
    <cfRule type="expression" dxfId="4260" priority="490">
      <formula>AND($L122="X",OR($B122&lt;&gt;"",$C122&lt;&gt;""))</formula>
    </cfRule>
    <cfRule type="expression" dxfId="4259" priority="489">
      <formula>#REF!=1</formula>
    </cfRule>
    <cfRule type="expression" dxfId="4258" priority="488">
      <formula>#REF!=1</formula>
    </cfRule>
    <cfRule type="expression" dxfId="4257" priority="487">
      <formula>AND(#REF!=1,#REF!=1)</formula>
    </cfRule>
    <cfRule type="expression" dxfId="4256" priority="486">
      <formula>AND($L122="X",OR($B122&lt;&gt;"",$C122&lt;&gt;""))</formula>
    </cfRule>
    <cfRule type="expression" dxfId="4255" priority="485">
      <formula>#REF!=1</formula>
    </cfRule>
    <cfRule type="expression" dxfId="4254" priority="484">
      <formula>#REF!=1</formula>
    </cfRule>
    <cfRule type="expression" dxfId="4253" priority="483">
      <formula>AND(#REF!=1,#REF!=1)</formula>
    </cfRule>
    <cfRule type="expression" dxfId="4252" priority="482">
      <formula>AND($L122="X",OR($B122&lt;&gt;"",$C122&lt;&gt;""))</formula>
    </cfRule>
    <cfRule type="expression" dxfId="4251" priority="1424">
      <formula>$T122=1</formula>
    </cfRule>
    <cfRule type="expression" dxfId="4250" priority="1423">
      <formula>AND($T122=1,$S122=1)</formula>
    </cfRule>
    <cfRule type="expression" dxfId="4249" priority="1422">
      <formula>AND($L122="X",OR($B122&lt;&gt;"",$C122&lt;&gt;"",$D122&lt;&gt;""))</formula>
    </cfRule>
    <cfRule type="expression" dxfId="4248" priority="473">
      <formula>AND($L122="X",OR($B122&lt;&gt;"",$C122&lt;&gt;"",$D122&lt;&gt;"",$E122&lt;&gt;""))</formula>
    </cfRule>
    <cfRule type="expression" dxfId="4247" priority="1420">
      <formula>AND($L122="X",OR($B122&lt;&gt;"",$C122&lt;&gt;"",$E122&lt;&gt;"",#REF!&lt;&gt;""))</formula>
    </cfRule>
    <cfRule type="expression" dxfId="4246" priority="1419">
      <formula>AND($L122="X",OR($B122&lt;&gt;"",$C122&lt;&gt;"",$D122&lt;&gt;"",$E122&lt;&gt;""))</formula>
    </cfRule>
    <cfRule type="expression" dxfId="4245" priority="1418">
      <formula>$T122=1</formula>
    </cfRule>
    <cfRule type="expression" dxfId="4244" priority="1417">
      <formula>AND($T122=1,$S122=1)</formula>
    </cfRule>
    <cfRule type="expression" dxfId="4243" priority="1416">
      <formula>OR($T122="X",$S122="X")</formula>
    </cfRule>
    <cfRule type="expression" dxfId="4242" priority="1415">
      <formula>$S122=1</formula>
    </cfRule>
    <cfRule type="expression" dxfId="4241" priority="1414">
      <formula>$T122=1</formula>
    </cfRule>
    <cfRule type="expression" dxfId="4240" priority="1413">
      <formula>AND($T122=1,$S122=1)</formula>
    </cfRule>
    <cfRule type="expression" dxfId="4239" priority="1412">
      <formula>OR($T122="X",$S122="X")</formula>
    </cfRule>
    <cfRule type="expression" dxfId="4238" priority="1411">
      <formula>$S122=1</formula>
    </cfRule>
    <cfRule type="expression" dxfId="4237" priority="1410">
      <formula>$T122=1</formula>
    </cfRule>
    <cfRule type="expression" dxfId="4236" priority="235">
      <formula>AND($L122="X",OR($B122&lt;&gt;"",$C122&lt;&gt;"",$D122&lt;&gt;"",$E122&lt;&gt;""))</formula>
    </cfRule>
    <cfRule type="expression" dxfId="4235" priority="481">
      <formula>#REF!=1</formula>
    </cfRule>
    <cfRule type="expression" dxfId="4234" priority="472">
      <formula>AND($L122="X",OR($B122&lt;&gt;"",$C122&lt;&gt;""))</formula>
    </cfRule>
    <cfRule type="expression" dxfId="4233" priority="238">
      <formula>$U122=1</formula>
    </cfRule>
    <cfRule type="expression" dxfId="4232" priority="239">
      <formula>$T122=1</formula>
    </cfRule>
    <cfRule type="expression" dxfId="4231" priority="240">
      <formula>AND($L122="X",OR($B122&lt;&gt;"",$C122&lt;&gt;""))</formula>
    </cfRule>
    <cfRule type="expression" dxfId="4230" priority="241">
      <formula>AND($U122=1,$T122=1)</formula>
    </cfRule>
    <cfRule type="expression" dxfId="4229" priority="242">
      <formula>$U122=1</formula>
    </cfRule>
    <cfRule type="expression" dxfId="4228" priority="243">
      <formula>$T122=1</formula>
    </cfRule>
    <cfRule type="expression" dxfId="4227" priority="244">
      <formula>AND($L122="X",OR($B122&lt;&gt;"",$C122&lt;&gt;""))</formula>
    </cfRule>
    <cfRule type="expression" dxfId="4226" priority="245">
      <formula>AND($U122=1,$T122=1)</formula>
    </cfRule>
    <cfRule type="expression" dxfId="4225" priority="246">
      <formula>$U122=1</formula>
    </cfRule>
    <cfRule type="expression" dxfId="4224" priority="247">
      <formula>$T122=1</formula>
    </cfRule>
    <cfRule type="expression" dxfId="4223" priority="248">
      <formula>AND($L122="X",OR($B122&lt;&gt;"",$C122&lt;&gt;""))</formula>
    </cfRule>
    <cfRule type="expression" dxfId="4222" priority="249">
      <formula>AND($U122=1,$T122=1)</formula>
    </cfRule>
    <cfRule type="expression" dxfId="4221" priority="250">
      <formula>$U122=1</formula>
    </cfRule>
    <cfRule type="expression" dxfId="4220" priority="251">
      <formula>$T122=1</formula>
    </cfRule>
    <cfRule type="expression" dxfId="4219" priority="252">
      <formula>AND($L122="X",OR($B122&lt;&gt;"",$C122&lt;&gt;""))</formula>
    </cfRule>
    <cfRule type="expression" dxfId="4218" priority="253">
      <formula>AND($U122=1,$T122=1)</formula>
    </cfRule>
    <cfRule type="expression" dxfId="4217" priority="254">
      <formula>$U122=1</formula>
    </cfRule>
    <cfRule type="expression" dxfId="4216" priority="255">
      <formula>$T122=1</formula>
    </cfRule>
    <cfRule type="expression" dxfId="4215" priority="256">
      <formula>AND($L122="X",OR($B122&lt;&gt;"",$C122&lt;&gt;""))</formula>
    </cfRule>
    <cfRule type="expression" dxfId="4214" priority="257">
      <formula>AND($U122=1,$T122=1)</formula>
    </cfRule>
    <cfRule type="expression" dxfId="4213" priority="258">
      <formula>$U122=1</formula>
    </cfRule>
    <cfRule type="expression" dxfId="4212" priority="259">
      <formula>$T122=1</formula>
    </cfRule>
    <cfRule type="expression" dxfId="4211" priority="1421">
      <formula>$S122=1</formula>
    </cfRule>
    <cfRule type="expression" dxfId="4210" priority="261">
      <formula>AND($U122=1,$T122=1)</formula>
    </cfRule>
    <cfRule type="expression" dxfId="4209" priority="262">
      <formula>$U122=1</formula>
    </cfRule>
    <cfRule type="expression" dxfId="4208" priority="263">
      <formula>$T122=1</formula>
    </cfRule>
    <cfRule type="expression" dxfId="4207" priority="264">
      <formula>OR($U122="X",$T122="X")</formula>
    </cfRule>
    <cfRule type="expression" dxfId="4206" priority="265">
      <formula>AND($U122=1,$T122=1)</formula>
    </cfRule>
    <cfRule type="expression" dxfId="4205" priority="266">
      <formula>$U122=1</formula>
    </cfRule>
    <cfRule type="expression" dxfId="4204" priority="267">
      <formula>$T122=1</formula>
    </cfRule>
    <cfRule type="expression" dxfId="4203" priority="268">
      <formula>OR($U122="X",$T122="X")</formula>
    </cfRule>
    <cfRule type="expression" dxfId="4202" priority="269">
      <formula>AND($U122=1,$T122=1)</formula>
    </cfRule>
    <cfRule type="expression" dxfId="4201" priority="270">
      <formula>$U122=1</formula>
    </cfRule>
    <cfRule type="expression" dxfId="4200" priority="271">
      <formula>AND($L122="X",OR($B122&lt;&gt;"",$C122&lt;&gt;"",$D122&lt;&gt;"",$E122&lt;&gt;""))</formula>
    </cfRule>
    <cfRule type="expression" dxfId="4199" priority="272">
      <formula>AND($L122="X",OR($B122&lt;&gt;"",$C122&lt;&gt;"",$E122&lt;&gt;"",#REF!&lt;&gt;""))</formula>
    </cfRule>
    <cfRule type="expression" dxfId="4198" priority="273">
      <formula>$T122=1</formula>
    </cfRule>
    <cfRule type="expression" dxfId="4197" priority="274">
      <formula>AND($L122="X",OR($B122&lt;&gt;"",$C122&lt;&gt;"",$D122&lt;&gt;""))</formula>
    </cfRule>
    <cfRule type="expression" dxfId="4196" priority="275">
      <formula>AND($U122=1,$T122=1)</formula>
    </cfRule>
    <cfRule type="expression" dxfId="4195" priority="276">
      <formula>$U122=1</formula>
    </cfRule>
    <cfRule type="expression" dxfId="4194" priority="277">
      <formula>AND($L122="X",$B122&lt;&gt;"")</formula>
    </cfRule>
    <cfRule type="expression" dxfId="4193" priority="278">
      <formula>AND($L122="X",OR($B122&lt;&gt;"",$C122&lt;&gt;""))</formula>
    </cfRule>
    <cfRule type="expression" dxfId="4192" priority="1407">
      <formula>$S122=1</formula>
    </cfRule>
    <cfRule type="expression" dxfId="4191" priority="236">
      <formula>AND($L122="X",OR($B122&lt;&gt;"",#REF!&lt;&gt;"",$C122&lt;&gt;"",$D122&lt;&gt;""))</formula>
    </cfRule>
    <cfRule type="expression" dxfId="4190" priority="237">
      <formula>AND($U122=1,$T122=1)</formula>
    </cfRule>
    <cfRule type="expression" dxfId="4189" priority="475">
      <formula>AND(#REF!=1,#REF!=1)</formula>
    </cfRule>
    <cfRule type="expression" dxfId="4188" priority="480">
      <formula>#REF!=1</formula>
    </cfRule>
    <cfRule type="expression" dxfId="4187" priority="479">
      <formula>AND(#REF!=1,#REF!=1)</formula>
    </cfRule>
    <cfRule type="expression" dxfId="4186" priority="474">
      <formula>AND($L122="X",OR($B122&lt;&gt;"",#REF!&lt;&gt;"",$C122&lt;&gt;"",$D122&lt;&gt;""))</formula>
    </cfRule>
    <cfRule type="expression" dxfId="4185" priority="1384">
      <formula>AND($L122="X",OR($B122&lt;&gt;"",$C122&lt;&gt;"",$D122&lt;&gt;"",$E122&lt;&gt;""))</formula>
    </cfRule>
    <cfRule type="expression" dxfId="4184" priority="1385">
      <formula>AND($T122=1,$S122=1)</formula>
    </cfRule>
    <cfRule type="expression" dxfId="4183" priority="1386">
      <formula>$T122=1</formula>
    </cfRule>
    <cfRule type="expression" dxfId="4182" priority="1387">
      <formula>$S122=1</formula>
    </cfRule>
    <cfRule type="expression" dxfId="4181" priority="478">
      <formula>AND($L122="X",OR($B122&lt;&gt;"",$C122&lt;&gt;""))</formula>
    </cfRule>
    <cfRule type="expression" dxfId="4180" priority="477">
      <formula>#REF!=1</formula>
    </cfRule>
    <cfRule type="expression" dxfId="4179" priority="476">
      <formula>#REF!=1</formula>
    </cfRule>
    <cfRule type="expression" dxfId="4178" priority="1388">
      <formula>AND($L122="X",OR($B122&lt;&gt;"",$C122&lt;&gt;""))</formula>
    </cfRule>
    <cfRule type="expression" dxfId="4177" priority="1409">
      <formula>AND($T122=1,$S122=1)</formula>
    </cfRule>
    <cfRule type="expression" dxfId="4176" priority="1408">
      <formula>AND($L122="X",OR($B122&lt;&gt;"",$C122&lt;&gt;""))</formula>
    </cfRule>
    <cfRule type="expression" dxfId="4175" priority="1389">
      <formula>AND($T122=1,$S122=1)</formula>
    </cfRule>
    <cfRule type="expression" dxfId="4174" priority="260">
      <formula>AND($L122="X",OR($B122&lt;&gt;"",$C122&lt;&gt;""))</formula>
    </cfRule>
  </conditionalFormatting>
  <conditionalFormatting sqref="C171:G171 C195:G195">
    <cfRule type="expression" dxfId="4173" priority="75">
      <formula>AND($L171="X",OR($B171&lt;&gt;"",$C171&lt;&gt;"",$D171&lt;&gt;"",$E171&lt;&gt;""))</formula>
    </cfRule>
    <cfRule type="expression" dxfId="4172" priority="77">
      <formula>AND($L171="X",OR($B171&lt;&gt;"",#REF!&lt;&gt;"",$C171&lt;&gt;""))</formula>
    </cfRule>
    <cfRule type="expression" dxfId="4171" priority="76">
      <formula>AND($L171="X",OR($B171&lt;&gt;"",#REF!&lt;&gt;"",$C171&lt;&gt;"",$D171&lt;&gt;""))</formula>
    </cfRule>
  </conditionalFormatting>
  <conditionalFormatting sqref="C179:G179">
    <cfRule type="expression" dxfId="4170" priority="37">
      <formula>AND($L179="X",OR($B179&lt;&gt;"",#REF!&lt;&gt;"",$C179&lt;&gt;"",$D179&lt;&gt;""))</formula>
    </cfRule>
    <cfRule type="expression" dxfId="4169" priority="36">
      <formula>AND($L179="X",OR($B179&lt;&gt;"",$C179&lt;&gt;"",$D179&lt;&gt;"",$E179&lt;&gt;""))</formula>
    </cfRule>
  </conditionalFormatting>
  <conditionalFormatting sqref="D21 C34:G34 D41:G41 E48:G48 D56:G56 D66:G66 E68:G68 F69:G69 C85:G85 E89:G89">
    <cfRule type="expression" dxfId="4168" priority="442">
      <formula>#REF!=1</formula>
    </cfRule>
    <cfRule type="expression" dxfId="4167" priority="443">
      <formula>AND($L21="X",OR($B21&lt;&gt;"",$C21&lt;&gt;""))</formula>
    </cfRule>
    <cfRule type="expression" dxfId="4166" priority="444">
      <formula>AND(#REF!=1,#REF!=1)</formula>
    </cfRule>
    <cfRule type="expression" dxfId="4165" priority="445">
      <formula>#REF!=1</formula>
    </cfRule>
    <cfRule type="expression" dxfId="4164" priority="446">
      <formula>#REF!=1</formula>
    </cfRule>
    <cfRule type="expression" dxfId="4163" priority="447">
      <formula>AND($L21="X",OR($B21&lt;&gt;"",$C21&lt;&gt;""))</formula>
    </cfRule>
    <cfRule type="expression" dxfId="4162" priority="448">
      <formula>AND(#REF!=1,#REF!=1)</formula>
    </cfRule>
    <cfRule type="expression" dxfId="4161" priority="449">
      <formula>#REF!=1</formula>
    </cfRule>
    <cfRule type="expression" dxfId="4160" priority="450">
      <formula>#REF!=1</formula>
    </cfRule>
    <cfRule type="expression" dxfId="4159" priority="451">
      <formula>AND($L21="X",OR($B21&lt;&gt;"",$C21&lt;&gt;""))</formula>
    </cfRule>
    <cfRule type="expression" dxfId="4158" priority="452">
      <formula>AND(#REF!=1,#REF!=1)</formula>
    </cfRule>
    <cfRule type="expression" dxfId="4157" priority="453">
      <formula>#REF!=1</formula>
    </cfRule>
    <cfRule type="expression" dxfId="4156" priority="454">
      <formula>#REF!=1</formula>
    </cfRule>
    <cfRule type="expression" dxfId="4155" priority="455">
      <formula>AND($L21="X",OR($B21&lt;&gt;"",$C21&lt;&gt;""))</formula>
    </cfRule>
    <cfRule type="expression" dxfId="4154" priority="456">
      <formula>AND(#REF!=1,#REF!=1)</formula>
    </cfRule>
    <cfRule type="expression" dxfId="4153" priority="457">
      <formula>#REF!=1</formula>
    </cfRule>
    <cfRule type="expression" dxfId="4152" priority="458">
      <formula>#REF!=1</formula>
    </cfRule>
    <cfRule type="expression" dxfId="4151" priority="459">
      <formula>AND($L21="X",OR($B21&lt;&gt;"",$C21&lt;&gt;""))</formula>
    </cfRule>
    <cfRule type="expression" dxfId="4150" priority="460">
      <formula>AND(#REF!=1,#REF!=1)</formula>
    </cfRule>
    <cfRule type="expression" dxfId="4149" priority="461">
      <formula>#REF!=1</formula>
    </cfRule>
    <cfRule type="expression" dxfId="4148" priority="462">
      <formula>#REF!=1</formula>
    </cfRule>
    <cfRule type="expression" dxfId="4147" priority="463">
      <formula>OR(#REF!="X",#REF!="X")</formula>
    </cfRule>
    <cfRule type="expression" dxfId="4146" priority="464">
      <formula>AND(#REF!=1,#REF!=1)</formula>
    </cfRule>
    <cfRule type="expression" dxfId="4145" priority="465">
      <formula>#REF!=1</formula>
    </cfRule>
    <cfRule type="expression" dxfId="4144" priority="466">
      <formula>#REF!=1</formula>
    </cfRule>
    <cfRule type="expression" dxfId="4143" priority="467">
      <formula>OR(#REF!="X",#REF!="X")</formula>
    </cfRule>
    <cfRule type="expression" dxfId="4142" priority="468">
      <formula>AND(#REF!=1,#REF!=1)</formula>
    </cfRule>
    <cfRule type="expression" dxfId="4141" priority="469">
      <formula>#REF!=1</formula>
    </cfRule>
    <cfRule type="expression" dxfId="4140" priority="470">
      <formula>AND(#REF!=1,#REF!=1)</formula>
    </cfRule>
    <cfRule type="expression" dxfId="4139" priority="471">
      <formula>#REF!=1</formula>
    </cfRule>
    <cfRule type="expression" dxfId="4138" priority="436">
      <formula>AND(#REF!=1,#REF!=1)</formula>
    </cfRule>
    <cfRule type="expression" dxfId="4137" priority="437">
      <formula>#REF!=1</formula>
    </cfRule>
    <cfRule type="expression" dxfId="4136" priority="438">
      <formula>#REF!=1</formula>
    </cfRule>
    <cfRule type="expression" dxfId="4135" priority="439">
      <formula>AND($L21="X",OR($B21&lt;&gt;"",$C21&lt;&gt;""))</formula>
    </cfRule>
    <cfRule type="expression" dxfId="4134" priority="440">
      <formula>AND(#REF!=1,#REF!=1)</formula>
    </cfRule>
    <cfRule type="expression" dxfId="4133" priority="441">
      <formula>#REF!=1</formula>
    </cfRule>
  </conditionalFormatting>
  <conditionalFormatting sqref="D21:D22 E22:G22 D24:G24">
    <cfRule type="expression" dxfId="4132" priority="543">
      <formula>#REF!=1</formula>
    </cfRule>
    <cfRule type="expression" dxfId="4131" priority="528">
      <formula>AND($L21="X",OR($B21&lt;&gt;"",$C21&lt;&gt;""))</formula>
    </cfRule>
    <cfRule type="expression" dxfId="4130" priority="527">
      <formula>#REF!=1</formula>
    </cfRule>
    <cfRule type="expression" dxfId="4129" priority="533">
      <formula>AND(#REF!=1,#REF!=1)</formula>
    </cfRule>
    <cfRule type="expression" dxfId="4128" priority="526">
      <formula>#REF!=1</formula>
    </cfRule>
    <cfRule type="expression" dxfId="4127" priority="525">
      <formula>AND(#REF!=1,#REF!=1)</formula>
    </cfRule>
    <cfRule type="expression" dxfId="4126" priority="524">
      <formula>AND($L21="X",OR($B21&lt;&gt;"",$C21&lt;&gt;""))</formula>
    </cfRule>
    <cfRule type="expression" dxfId="4125" priority="532">
      <formula>AND($L21="X",OR($B21&lt;&gt;"",$C21&lt;&gt;""))</formula>
    </cfRule>
    <cfRule type="expression" dxfId="4124" priority="516">
      <formula>AND($L21="X",OR($B21&lt;&gt;"",$C21&lt;&gt;""))</formula>
    </cfRule>
    <cfRule type="expression" dxfId="4123" priority="520">
      <formula>AND($L21="X",OR($B21&lt;&gt;"",$C21&lt;&gt;""))</formula>
    </cfRule>
    <cfRule type="expression" dxfId="4122" priority="519">
      <formula>#REF!=1</formula>
    </cfRule>
    <cfRule type="expression" dxfId="4121" priority="517">
      <formula>AND(#REF!=1,#REF!=1)</formula>
    </cfRule>
    <cfRule type="expression" dxfId="4120" priority="518">
      <formula>#REF!=1</formula>
    </cfRule>
    <cfRule type="expression" dxfId="4119" priority="522">
      <formula>#REF!=1</formula>
    </cfRule>
    <cfRule type="expression" dxfId="4118" priority="521">
      <formula>AND(#REF!=1,#REF!=1)</formula>
    </cfRule>
    <cfRule type="expression" dxfId="4117" priority="547">
      <formula>AND(#REF!=1,#REF!=1)</formula>
    </cfRule>
    <cfRule type="expression" dxfId="4116" priority="531">
      <formula>#REF!=1</formula>
    </cfRule>
    <cfRule type="expression" dxfId="4115" priority="534">
      <formula>#REF!=1</formula>
    </cfRule>
    <cfRule type="expression" dxfId="4114" priority="530">
      <formula>#REF!=1</formula>
    </cfRule>
    <cfRule type="expression" dxfId="4113" priority="529">
      <formula>AND(#REF!=1,#REF!=1)</formula>
    </cfRule>
    <cfRule type="expression" dxfId="4112" priority="548">
      <formula>#REF!=1</formula>
    </cfRule>
    <cfRule type="expression" dxfId="4111" priority="515">
      <formula>#REF!=1</formula>
    </cfRule>
    <cfRule type="expression" dxfId="4110" priority="546">
      <formula>#REF!=1</formula>
    </cfRule>
    <cfRule type="expression" dxfId="4109" priority="545">
      <formula>AND(#REF!=1,#REF!=1)</formula>
    </cfRule>
    <cfRule type="expression" dxfId="4108" priority="544">
      <formula>OR(#REF!="X",#REF!="X")</formula>
    </cfRule>
    <cfRule type="expression" dxfId="4107" priority="523">
      <formula>#REF!=1</formula>
    </cfRule>
    <cfRule type="expression" dxfId="4106" priority="542">
      <formula>#REF!=1</formula>
    </cfRule>
    <cfRule type="expression" dxfId="4105" priority="541">
      <formula>AND(#REF!=1,#REF!=1)</formula>
    </cfRule>
    <cfRule type="expression" dxfId="4104" priority="540">
      <formula>OR(#REF!="X",#REF!="X")</formula>
    </cfRule>
    <cfRule type="expression" dxfId="4103" priority="539">
      <formula>#REF!=1</formula>
    </cfRule>
    <cfRule type="expression" dxfId="4102" priority="538">
      <formula>#REF!=1</formula>
    </cfRule>
    <cfRule type="expression" dxfId="4101" priority="537">
      <formula>AND(#REF!=1,#REF!=1)</formula>
    </cfRule>
    <cfRule type="expression" dxfId="4100" priority="536">
      <formula>AND($L21="X",OR($B21&lt;&gt;"",$C21&lt;&gt;""))</formula>
    </cfRule>
    <cfRule type="expression" dxfId="4099" priority="535">
      <formula>#REF!=1</formula>
    </cfRule>
  </conditionalFormatting>
  <conditionalFormatting sqref="D21:D23">
    <cfRule type="expression" dxfId="4098" priority="552">
      <formula>#REF!=1</formula>
    </cfRule>
    <cfRule type="expression" dxfId="4097" priority="550">
      <formula>AND($L21="X",OR($B21&lt;&gt;"",#REF!&lt;&gt;"",$C21&lt;&gt;"",$D21&lt;&gt;""))</formula>
    </cfRule>
    <cfRule type="expression" dxfId="4096" priority="549">
      <formula>AND($L21="X",OR($B21&lt;&gt;"",$C21&lt;&gt;"",$D21&lt;&gt;"",$E21&lt;&gt;""))</formula>
    </cfRule>
    <cfRule type="expression" dxfId="4095" priority="551">
      <formula>AND(#REF!=1,#REF!=1)</formula>
    </cfRule>
  </conditionalFormatting>
  <conditionalFormatting sqref="D29 C38 D38:D40 D162 C182:C183 E190:E191">
    <cfRule type="expression" dxfId="4094" priority="78">
      <formula>AND($L29="X",OR($B29&lt;&gt;"",#REF!&lt;&gt;""))</formula>
    </cfRule>
  </conditionalFormatting>
  <conditionalFormatting sqref="D30">
    <cfRule type="expression" dxfId="4093" priority="79">
      <formula>AND($L30="X",$B30&lt;&gt;"")</formula>
    </cfRule>
  </conditionalFormatting>
  <conditionalFormatting sqref="D38">
    <cfRule type="expression" dxfId="4092" priority="617">
      <formula>AND(#REF!=1,#REF!=1)</formula>
    </cfRule>
    <cfRule type="expression" dxfId="4091" priority="616">
      <formula>OR(#REF!="X",#REF!="X")</formula>
    </cfRule>
    <cfRule type="expression" dxfId="4090" priority="615">
      <formula>#REF!=1</formula>
    </cfRule>
    <cfRule type="expression" dxfId="4089" priority="614">
      <formula>#REF!=1</formula>
    </cfRule>
    <cfRule type="expression" dxfId="4088" priority="613">
      <formula>AND(#REF!=1,#REF!=1)</formula>
    </cfRule>
    <cfRule type="expression" dxfId="4087" priority="637">
      <formula>AND($L38="X",OR($B38&lt;&gt;"",$C38&lt;&gt;"",$D38&lt;&gt;"",$E38&lt;&gt;""))</formula>
    </cfRule>
    <cfRule type="expression" dxfId="4086" priority="612">
      <formula>AND($L38="X",OR($B38&lt;&gt;"",$C38&lt;&gt;""))</formula>
    </cfRule>
    <cfRule type="expression" dxfId="4085" priority="611">
      <formula>#REF!=1</formula>
    </cfRule>
    <cfRule type="expression" dxfId="4084" priority="610">
      <formula>#REF!=1</formula>
    </cfRule>
    <cfRule type="expression" dxfId="4083" priority="609">
      <formula>AND(#REF!=1,#REF!=1)</formula>
    </cfRule>
    <cfRule type="expression" dxfId="4082" priority="608">
      <formula>AND($L38="X",OR($B38&lt;&gt;"",$C38&lt;&gt;""))</formula>
    </cfRule>
    <cfRule type="expression" dxfId="4081" priority="607">
      <formula>#REF!=1</formula>
    </cfRule>
    <cfRule type="expression" dxfId="4080" priority="606">
      <formula>#REF!=1</formula>
    </cfRule>
    <cfRule type="expression" dxfId="4079" priority="605">
      <formula>AND(#REF!=1,#REF!=1)</formula>
    </cfRule>
    <cfRule type="expression" dxfId="4078" priority="604">
      <formula>AND($L38="X",OR($B38&lt;&gt;"",$C38&lt;&gt;""))</formula>
    </cfRule>
    <cfRule type="expression" dxfId="4077" priority="601">
      <formula>AND(#REF!=1,#REF!=1)</formula>
    </cfRule>
    <cfRule type="expression" dxfId="4076" priority="628">
      <formula>AND($L38="X",OR($B38&lt;&gt;"",$C38&lt;&gt;"",$E38&lt;&gt;"",#REF!&lt;&gt;""))</formula>
    </cfRule>
    <cfRule type="expression" dxfId="4075" priority="647">
      <formula>AND($L38="X",OR($B38&lt;&gt;"",$C38&lt;&gt;"",$E38&lt;&gt;"",#REF!&lt;&gt;""))</formula>
    </cfRule>
    <cfRule type="expression" dxfId="4074" priority="652">
      <formula>AND($L38="X",OR($B38&lt;&gt;"",#REF!&lt;&gt;"",$C38&lt;&gt;"",$D38&lt;&gt;""))</formula>
    </cfRule>
    <cfRule type="expression" dxfId="4073" priority="651">
      <formula>AND($L38="X",OR($B38&lt;&gt;"",#REF!&lt;&gt;"",$C38&lt;&gt;""))</formula>
    </cfRule>
    <cfRule type="expression" dxfId="4072" priority="657">
      <formula>#REF!=1</formula>
    </cfRule>
    <cfRule type="expression" dxfId="4071" priority="658">
      <formula>AND($L38="X",$B38&lt;&gt;"")</formula>
    </cfRule>
    <cfRule type="expression" dxfId="4070" priority="659">
      <formula>AND($L38="X",OR($B38&lt;&gt;"",#REF!&lt;&gt;""))</formula>
    </cfRule>
    <cfRule type="expression" dxfId="4069" priority="602">
      <formula>#REF!=1</formula>
    </cfRule>
    <cfRule type="expression" dxfId="4068" priority="644">
      <formula>AND($L38="X",OR($B38&lt;&gt;"",$C38&lt;&gt;"",$D38&lt;&gt;"",$E38&lt;&gt;""))</formula>
    </cfRule>
    <cfRule type="expression" dxfId="4067" priority="603">
      <formula>#REF!=1</formula>
    </cfRule>
    <cfRule type="expression" dxfId="4066" priority="648">
      <formula>AND($L38="X",OR($B38&lt;&gt;"",$C38&lt;&gt;""))</formula>
    </cfRule>
    <cfRule type="expression" dxfId="4065" priority="649">
      <formula>AND($L38="X",$B38&lt;&gt;"")</formula>
    </cfRule>
    <cfRule type="expression" dxfId="4064" priority="650">
      <formula>AND($L38="X",OR($B38&lt;&gt;"",$C38&lt;&gt;"",$D38&lt;&gt;""))</formula>
    </cfRule>
    <cfRule type="expression" dxfId="4063" priority="636">
      <formula>AND($L38="X",OR($B38&lt;&gt;"",$C38&lt;&gt;""))</formula>
    </cfRule>
    <cfRule type="expression" dxfId="4062" priority="638">
      <formula>AND(#REF!=1,#REF!=1)</formula>
    </cfRule>
    <cfRule type="expression" dxfId="4061" priority="639">
      <formula>#REF!=1</formula>
    </cfRule>
    <cfRule type="expression" dxfId="4060" priority="640">
      <formula>#REF!=1</formula>
    </cfRule>
    <cfRule type="expression" dxfId="4059" priority="646">
      <formula>#REF!=1</formula>
    </cfRule>
    <cfRule type="expression" dxfId="4058" priority="641">
      <formula>AND($L38="X",OR($B38&lt;&gt;"",$C38&lt;&gt;"",$E38&lt;&gt;"",#REF!&lt;&gt;""))</formula>
    </cfRule>
    <cfRule type="expression" dxfId="4057" priority="645">
      <formula>AND(#REF!=1,#REF!=1)</formula>
    </cfRule>
    <cfRule type="expression" dxfId="4056" priority="643">
      <formula>AND($L38="X",OR($B38&lt;&gt;"",$C38&lt;&gt;"",$D38&lt;&gt;""))</formula>
    </cfRule>
    <cfRule type="expression" dxfId="4055" priority="642">
      <formula>#REF!=1</formula>
    </cfRule>
    <cfRule type="expression" dxfId="4054" priority="656">
      <formula>AND(#REF!=1,#REF!=1)</formula>
    </cfRule>
    <cfRule type="expression" dxfId="4053" priority="655">
      <formula>AND($L38="X",OR($B38&lt;&gt;"",#REF!&lt;&gt;"",$C38&lt;&gt;""))</formula>
    </cfRule>
    <cfRule type="expression" dxfId="4052" priority="654">
      <formula>#REF!=1</formula>
    </cfRule>
    <cfRule type="expression" dxfId="4051" priority="653">
      <formula>AND($L38="X",OR($B38&lt;&gt;"",#REF!&lt;&gt;"",$D38&lt;&gt;"",#REF!&lt;&gt;""))</formula>
    </cfRule>
    <cfRule type="expression" dxfId="4050" priority="618">
      <formula>#REF!=1</formula>
    </cfRule>
    <cfRule type="expression" dxfId="4049" priority="619">
      <formula>#REF!=1</formula>
    </cfRule>
    <cfRule type="expression" dxfId="4048" priority="620">
      <formula>OR(#REF!="X",#REF!="X")</formula>
    </cfRule>
    <cfRule type="expression" dxfId="4047" priority="621">
      <formula>AND(#REF!=1,#REF!=1)</formula>
    </cfRule>
    <cfRule type="expression" dxfId="4046" priority="622">
      <formula>#REF!=1</formula>
    </cfRule>
    <cfRule type="expression" dxfId="4045" priority="623">
      <formula>AND(#REF!=1,#REF!=1)</formula>
    </cfRule>
    <cfRule type="expression" dxfId="4044" priority="624">
      <formula>#REF!=1</formula>
    </cfRule>
    <cfRule type="expression" dxfId="4043" priority="625">
      <formula>AND($L38="X",OR($B38&lt;&gt;"",#REF!&lt;&gt;"",$C38&lt;&gt;""))</formula>
    </cfRule>
    <cfRule type="expression" dxfId="4042" priority="626">
      <formula>AND($L38="X",OR($B38&lt;&gt;"",$C38&lt;&gt;"",$D38&lt;&gt;""))</formula>
    </cfRule>
    <cfRule type="expression" dxfId="4041" priority="627">
      <formula>AND($L38="X",OR($B38&lt;&gt;"",$C38&lt;&gt;"",$D38&lt;&gt;"",$E38&lt;&gt;""))</formula>
    </cfRule>
    <cfRule type="expression" dxfId="4040" priority="629">
      <formula>#REF!=1</formula>
    </cfRule>
    <cfRule type="expression" dxfId="4039" priority="630">
      <formula>AND($L38="X",OR($B38&lt;&gt;"",$C38&lt;&gt;"",$D38&lt;&gt;""))</formula>
    </cfRule>
    <cfRule type="expression" dxfId="4038" priority="631">
      <formula>AND($L38="X",OR($B38&lt;&gt;"",$C38&lt;&gt;"",$D38&lt;&gt;"",$E38&lt;&gt;""))</formula>
    </cfRule>
    <cfRule type="expression" dxfId="4037" priority="632">
      <formula>AND(#REF!=1,#REF!=1)</formula>
    </cfRule>
    <cfRule type="expression" dxfId="4036" priority="633">
      <formula>#REF!=1</formula>
    </cfRule>
    <cfRule type="expression" dxfId="4035" priority="634">
      <formula>#REF!=1</formula>
    </cfRule>
    <cfRule type="expression" dxfId="4034" priority="635">
      <formula>AND($L38="X",OR($B38&lt;&gt;"",$C38&lt;&gt;"",$E38&lt;&gt;"",#REF!&lt;&gt;""))</formula>
    </cfRule>
    <cfRule type="expression" dxfId="4033" priority="587">
      <formula>AND($L38="X",OR($B38&lt;&gt;"",$C38&lt;&gt;"",$D38&lt;&gt;"",$E38&lt;&gt;""))</formula>
    </cfRule>
    <cfRule type="expression" dxfId="4032" priority="588">
      <formula>AND($L38="X",OR($B38&lt;&gt;"",#REF!&lt;&gt;"",$C38&lt;&gt;"",$D38&lt;&gt;""))</formula>
    </cfRule>
    <cfRule type="expression" dxfId="4031" priority="589">
      <formula>AND(#REF!=1,#REF!=1)</formula>
    </cfRule>
    <cfRule type="expression" dxfId="4030" priority="590">
      <formula>#REF!=1</formula>
    </cfRule>
    <cfRule type="expression" dxfId="4029" priority="591">
      <formula>#REF!=1</formula>
    </cfRule>
    <cfRule type="expression" dxfId="4028" priority="592">
      <formula>AND($L38="X",OR($B38&lt;&gt;"",$C38&lt;&gt;""))</formula>
    </cfRule>
    <cfRule type="expression" dxfId="4027" priority="593">
      <formula>AND(#REF!=1,#REF!=1)</formula>
    </cfRule>
    <cfRule type="expression" dxfId="4026" priority="594">
      <formula>#REF!=1</formula>
    </cfRule>
    <cfRule type="expression" dxfId="4025" priority="595">
      <formula>#REF!=1</formula>
    </cfRule>
    <cfRule type="expression" dxfId="4024" priority="596">
      <formula>AND($L38="X",OR($B38&lt;&gt;"",$C38&lt;&gt;""))</formula>
    </cfRule>
    <cfRule type="expression" dxfId="4023" priority="597">
      <formula>AND(#REF!=1,#REF!=1)</formula>
    </cfRule>
    <cfRule type="expression" dxfId="4022" priority="598">
      <formula>#REF!=1</formula>
    </cfRule>
    <cfRule type="expression" dxfId="4021" priority="599">
      <formula>#REF!=1</formula>
    </cfRule>
    <cfRule type="expression" dxfId="4020" priority="600">
      <formula>AND($L38="X",OR($B38&lt;&gt;"",$C38&lt;&gt;""))</formula>
    </cfRule>
  </conditionalFormatting>
  <conditionalFormatting sqref="D41">
    <cfRule type="expression" dxfId="4019" priority="682">
      <formula>AND($L41="X",OR($B41&lt;&gt;"",$C41&lt;&gt;"",$E41&lt;&gt;"",#REF!&lt;&gt;""))</formula>
    </cfRule>
    <cfRule type="expression" dxfId="4018" priority="660">
      <formula>AND($L41="X",OR($B41&lt;&gt;"",#REF!&lt;&gt;"",$C41&lt;&gt;""))</formula>
    </cfRule>
    <cfRule type="expression" dxfId="4017" priority="662">
      <formula>AND($L41="X",OR($B41&lt;&gt;"",$C41&lt;&gt;"",$D41&lt;&gt;"",$E41&lt;&gt;""))</formula>
    </cfRule>
    <cfRule type="expression" dxfId="4016" priority="680">
      <formula>AND(#REF!=1,#REF!=1)</formula>
    </cfRule>
    <cfRule type="expression" dxfId="4015" priority="681">
      <formula>#REF!=1</formula>
    </cfRule>
    <cfRule type="expression" dxfId="4014" priority="663">
      <formula>AND($L41="X",OR($B41&lt;&gt;"",$C41&lt;&gt;"",$E41&lt;&gt;"",#REF!&lt;&gt;""))</formula>
    </cfRule>
    <cfRule type="expression" dxfId="4013" priority="683">
      <formula>AND($L41="X",OR($B41&lt;&gt;"",$C41&lt;&gt;""))</formula>
    </cfRule>
    <cfRule type="expression" dxfId="4012" priority="684">
      <formula>AND($L41="X",$B41&lt;&gt;"")</formula>
    </cfRule>
    <cfRule type="expression" dxfId="4011" priority="661">
      <formula>AND($L41="X",OR($B41&lt;&gt;"",$C41&lt;&gt;"",$D41&lt;&gt;""))</formula>
    </cfRule>
    <cfRule type="expression" dxfId="4010" priority="671">
      <formula>AND($L41="X",OR($B41&lt;&gt;"",$C41&lt;&gt;""))</formula>
    </cfRule>
    <cfRule type="expression" dxfId="4009" priority="668">
      <formula>#REF!=1</formula>
    </cfRule>
    <cfRule type="expression" dxfId="4008" priority="666">
      <formula>AND($L41="X",OR($B41&lt;&gt;"",$C41&lt;&gt;"",$D41&lt;&gt;"",$E41&lt;&gt;""))</formula>
    </cfRule>
    <cfRule type="expression" dxfId="4007" priority="665">
      <formula>AND($L41="X",OR($B41&lt;&gt;"",$C41&lt;&gt;"",$D41&lt;&gt;""))</formula>
    </cfRule>
    <cfRule type="expression" dxfId="4006" priority="672">
      <formula>AND($L41="X",OR($B41&lt;&gt;"",$C41&lt;&gt;"",$D41&lt;&gt;"",$E41&lt;&gt;""))</formula>
    </cfRule>
    <cfRule type="expression" dxfId="4005" priority="673">
      <formula>AND(#REF!=1,#REF!=1)</formula>
    </cfRule>
    <cfRule type="expression" dxfId="4004" priority="669">
      <formula>#REF!=1</formula>
    </cfRule>
    <cfRule type="expression" dxfId="4003" priority="670">
      <formula>AND($L41="X",OR($B41&lt;&gt;"",$C41&lt;&gt;"",$E41&lt;&gt;"",#REF!&lt;&gt;""))</formula>
    </cfRule>
    <cfRule type="expression" dxfId="4002" priority="664">
      <formula>#REF!=1</formula>
    </cfRule>
    <cfRule type="expression" dxfId="4001" priority="667">
      <formula>AND(#REF!=1,#REF!=1)</formula>
    </cfRule>
    <cfRule type="expression" dxfId="4000" priority="685">
      <formula>AND($L41="X",OR($B41&lt;&gt;"",$C41&lt;&gt;"",$D41&lt;&gt;""))</formula>
    </cfRule>
    <cfRule type="expression" dxfId="3999" priority="674">
      <formula>#REF!=1</formula>
    </cfRule>
    <cfRule type="expression" dxfId="3998" priority="675">
      <formula>#REF!=1</formula>
    </cfRule>
    <cfRule type="expression" dxfId="3997" priority="676">
      <formula>AND($L41="X",OR($B41&lt;&gt;"",$C41&lt;&gt;"",$E41&lt;&gt;"",#REF!&lt;&gt;""))</formula>
    </cfRule>
    <cfRule type="expression" dxfId="3996" priority="677">
      <formula>#REF!=1</formula>
    </cfRule>
    <cfRule type="expression" dxfId="3995" priority="678">
      <formula>AND($L41="X",OR($B41&lt;&gt;"",$C41&lt;&gt;"",$D41&lt;&gt;""))</formula>
    </cfRule>
    <cfRule type="expression" dxfId="3994" priority="679">
      <formula>AND($L41="X",OR($B41&lt;&gt;"",$C41&lt;&gt;"",$D41&lt;&gt;"",$E41&lt;&gt;""))</formula>
    </cfRule>
  </conditionalFormatting>
  <conditionalFormatting sqref="D52 G52">
    <cfRule type="expression" dxfId="3993" priority="698">
      <formula>AND($L52="X",OR($B52&lt;&gt;"",$C52&lt;&gt;"",$D52&lt;&gt;"",$E52&lt;&gt;""))</formula>
    </cfRule>
    <cfRule type="expression" dxfId="3992" priority="697">
      <formula>AND($L52="X",OR($B52&lt;&gt;"",$C52&lt;&gt;""))</formula>
    </cfRule>
    <cfRule type="expression" dxfId="3991" priority="696">
      <formula>AND($L52="X",OR($B52&lt;&gt;"",$C52&lt;&gt;"",$E52&lt;&gt;"",#REF!&lt;&gt;""))</formula>
    </cfRule>
    <cfRule type="expression" dxfId="3990" priority="695">
      <formula>#REF!=1</formula>
    </cfRule>
    <cfRule type="expression" dxfId="3989" priority="694">
      <formula>#REF!=1</formula>
    </cfRule>
    <cfRule type="expression" dxfId="3988" priority="693">
      <formula>AND(#REF!=1,#REF!=1)</formula>
    </cfRule>
    <cfRule type="expression" dxfId="3987" priority="692">
      <formula>AND($L52="X",OR($B52&lt;&gt;"",$C52&lt;&gt;"",$D52&lt;&gt;"",$E52&lt;&gt;""))</formula>
    </cfRule>
    <cfRule type="expression" dxfId="3986" priority="691">
      <formula>AND($L52="X",OR($B52&lt;&gt;"",$C52&lt;&gt;"",$D52&lt;&gt;""))</formula>
    </cfRule>
    <cfRule type="expression" dxfId="3985" priority="690">
      <formula>#REF!=1</formula>
    </cfRule>
    <cfRule type="expression" dxfId="3984" priority="689">
      <formula>AND($L52="X",OR($B52&lt;&gt;"",$C52&lt;&gt;"",$E52&lt;&gt;"",#REF!&lt;&gt;""))</formula>
    </cfRule>
    <cfRule type="expression" dxfId="3983" priority="688">
      <formula>AND($L52="X",OR($B52&lt;&gt;"",$C52&lt;&gt;"",$D52&lt;&gt;"",$E52&lt;&gt;""))</formula>
    </cfRule>
    <cfRule type="expression" dxfId="3982" priority="687">
      <formula>AND($L52="X",OR($B52&lt;&gt;"",$C52&lt;&gt;"",$D52&lt;&gt;""))</formula>
    </cfRule>
    <cfRule type="expression" dxfId="3981" priority="686">
      <formula>AND($L52="X",OR($B52&lt;&gt;"",#REF!&lt;&gt;"",$C52&lt;&gt;""))</formula>
    </cfRule>
    <cfRule type="expression" dxfId="3980" priority="711">
      <formula>AND($L52="X",OR($B52&lt;&gt;"",$C52&lt;&gt;"",$D52&lt;&gt;""))</formula>
    </cfRule>
    <cfRule type="expression" dxfId="3979" priority="710">
      <formula>AND($L52="X",$B52&lt;&gt;"")</formula>
    </cfRule>
    <cfRule type="expression" dxfId="3978" priority="709">
      <formula>AND($L52="X",OR($B52&lt;&gt;"",$C52&lt;&gt;""))</formula>
    </cfRule>
    <cfRule type="expression" dxfId="3977" priority="708">
      <formula>AND($L52="X",OR($B52&lt;&gt;"",$C52&lt;&gt;"",$E52&lt;&gt;"",#REF!&lt;&gt;""))</formula>
    </cfRule>
    <cfRule type="expression" dxfId="3976" priority="707">
      <formula>#REF!=1</formula>
    </cfRule>
    <cfRule type="expression" dxfId="3975" priority="706">
      <formula>AND(#REF!=1,#REF!=1)</formula>
    </cfRule>
    <cfRule type="expression" dxfId="3974" priority="705">
      <formula>AND($L52="X",OR($B52&lt;&gt;"",$C52&lt;&gt;"",$D52&lt;&gt;"",$E52&lt;&gt;""))</formula>
    </cfRule>
    <cfRule type="expression" dxfId="3973" priority="704">
      <formula>AND($L52="X",OR($B52&lt;&gt;"",$C52&lt;&gt;"",$D52&lt;&gt;""))</formula>
    </cfRule>
    <cfRule type="expression" dxfId="3972" priority="703">
      <formula>#REF!=1</formula>
    </cfRule>
    <cfRule type="expression" dxfId="3971" priority="702">
      <formula>AND($L52="X",OR($B52&lt;&gt;"",$C52&lt;&gt;"",$E52&lt;&gt;"",#REF!&lt;&gt;""))</formula>
    </cfRule>
    <cfRule type="expression" dxfId="3970" priority="701">
      <formula>#REF!=1</formula>
    </cfRule>
    <cfRule type="expression" dxfId="3969" priority="700">
      <formula>#REF!=1</formula>
    </cfRule>
    <cfRule type="expression" dxfId="3968" priority="699">
      <formula>AND(#REF!=1,#REF!=1)</formula>
    </cfRule>
  </conditionalFormatting>
  <conditionalFormatting sqref="D85 F89">
    <cfRule type="expression" dxfId="3967" priority="83">
      <formula>AND($L85="X",OR($B85&lt;&gt;"",$C85&lt;&gt;"",$D85&lt;&gt;""))</formula>
    </cfRule>
    <cfRule type="expression" dxfId="3966" priority="81">
      <formula>AND($L85="X",OR($B85&lt;&gt;"",#REF!&lt;&gt;"",$C85&lt;&gt;"",$D85&lt;&gt;""))</formula>
    </cfRule>
  </conditionalFormatting>
  <conditionalFormatting sqref="D92 G92">
    <cfRule type="expression" dxfId="3965" priority="742">
      <formula>#REF!=1</formula>
    </cfRule>
    <cfRule type="expression" dxfId="3964" priority="743">
      <formula>AND($L92="X",OR($B92&lt;&gt;"",$C92&lt;&gt;"",$D92&lt;&gt;""))</formula>
    </cfRule>
    <cfRule type="expression" dxfId="3963" priority="744">
      <formula>AND($L92="X",OR($B92&lt;&gt;"",$C92&lt;&gt;"",$D92&lt;&gt;"",$E92&lt;&gt;""))</formula>
    </cfRule>
    <cfRule type="expression" dxfId="3962" priority="745">
      <formula>AND(#REF!=1,#REF!=1)</formula>
    </cfRule>
    <cfRule type="expression" dxfId="3961" priority="746">
      <formula>#REF!=1</formula>
    </cfRule>
    <cfRule type="expression" dxfId="3960" priority="747">
      <formula>#REF!=1</formula>
    </cfRule>
    <cfRule type="expression" dxfId="3959" priority="748">
      <formula>AND($L92="X",OR($B92&lt;&gt;"",$C92&lt;&gt;"",$E92&lt;&gt;"",#REF!&lt;&gt;""))</formula>
    </cfRule>
    <cfRule type="expression" dxfId="3958" priority="749">
      <formula>AND($L92="X",OR($B92&lt;&gt;"",$C92&lt;&gt;""))</formula>
    </cfRule>
    <cfRule type="expression" dxfId="3957" priority="750">
      <formula>AND($L92="X",OR($B92&lt;&gt;"",$C92&lt;&gt;"",$D92&lt;&gt;"",$E92&lt;&gt;""))</formula>
    </cfRule>
    <cfRule type="expression" dxfId="3956" priority="752">
      <formula>#REF!=1</formula>
    </cfRule>
    <cfRule type="expression" dxfId="3955" priority="751">
      <formula>AND(#REF!=1,#REF!=1)</formula>
    </cfRule>
    <cfRule type="expression" dxfId="3954" priority="753">
      <formula>#REF!=1</formula>
    </cfRule>
    <cfRule type="expression" dxfId="3953" priority="754">
      <formula>AND($L92="X",OR($B92&lt;&gt;"",$C92&lt;&gt;"",$E92&lt;&gt;"",#REF!&lt;&gt;""))</formula>
    </cfRule>
    <cfRule type="expression" dxfId="3952" priority="755">
      <formula>#REF!=1</formula>
    </cfRule>
    <cfRule type="expression" dxfId="3951" priority="756">
      <formula>AND($L92="X",OR($B92&lt;&gt;"",$C92&lt;&gt;"",$D92&lt;&gt;""))</formula>
    </cfRule>
    <cfRule type="expression" dxfId="3950" priority="758">
      <formula>AND(#REF!=1,#REF!=1)</formula>
    </cfRule>
    <cfRule type="expression" dxfId="3949" priority="759">
      <formula>#REF!=1</formula>
    </cfRule>
    <cfRule type="expression" dxfId="3948" priority="760">
      <formula>AND($L92="X",OR($B92&lt;&gt;"",$C92&lt;&gt;"",$E92&lt;&gt;"",#REF!&lt;&gt;""))</formula>
    </cfRule>
    <cfRule type="expression" dxfId="3947" priority="740">
      <formula>AND($L92="X",OR($B92&lt;&gt;"",$C92&lt;&gt;"",$D92&lt;&gt;"",$E92&lt;&gt;""))</formula>
    </cfRule>
    <cfRule type="expression" dxfId="3946" priority="741">
      <formula>AND($L92="X",OR($B92&lt;&gt;"",$C92&lt;&gt;"",$E92&lt;&gt;"",#REF!&lt;&gt;""))</formula>
    </cfRule>
    <cfRule type="expression" dxfId="3945" priority="757">
      <formula>AND($L92="X",OR($B92&lt;&gt;"",$C92&lt;&gt;"",$D92&lt;&gt;"",$E92&lt;&gt;""))</formula>
    </cfRule>
    <cfRule type="expression" dxfId="3944" priority="738">
      <formula>AND($L92="X",OR($B92&lt;&gt;"",#REF!&lt;&gt;"",$C92&lt;&gt;""))</formula>
    </cfRule>
    <cfRule type="expression" dxfId="3943" priority="739">
      <formula>AND($L92="X",OR($B92&lt;&gt;"",$C92&lt;&gt;"",$D92&lt;&gt;""))</formula>
    </cfRule>
  </conditionalFormatting>
  <conditionalFormatting sqref="D106:D108 G106:G108">
    <cfRule type="expression" dxfId="3942" priority="763">
      <formula>AND($L106="X",OR($B106&lt;&gt;"",$C106&lt;&gt;"",$D106&lt;&gt;"",$E106&lt;&gt;""))</formula>
    </cfRule>
    <cfRule type="expression" dxfId="3941" priority="764">
      <formula>AND($L106="X",OR($B106&lt;&gt;"",$C106&lt;&gt;"",$E106&lt;&gt;"",#REF!&lt;&gt;""))</formula>
    </cfRule>
    <cfRule type="expression" dxfId="3940" priority="765">
      <formula>#REF!=1</formula>
    </cfRule>
    <cfRule type="expression" dxfId="3939" priority="766">
      <formula>AND($L106="X",OR($B106&lt;&gt;"",$C106&lt;&gt;"",$D106&lt;&gt;""))</formula>
    </cfRule>
    <cfRule type="expression" dxfId="3938" priority="767">
      <formula>AND($L106="X",OR($B106&lt;&gt;"",$C106&lt;&gt;"",$D106&lt;&gt;"",$E106&lt;&gt;""))</formula>
    </cfRule>
    <cfRule type="expression" dxfId="3937" priority="768">
      <formula>AND(#REF!=1,#REF!=1)</formula>
    </cfRule>
    <cfRule type="expression" dxfId="3936" priority="769">
      <formula>#REF!=1</formula>
    </cfRule>
    <cfRule type="expression" dxfId="3935" priority="770">
      <formula>#REF!=1</formula>
    </cfRule>
    <cfRule type="expression" dxfId="3934" priority="771">
      <formula>AND($L106="X",OR($B106&lt;&gt;"",$C106&lt;&gt;"",$E106&lt;&gt;"",#REF!&lt;&gt;""))</formula>
    </cfRule>
    <cfRule type="expression" dxfId="3933" priority="761">
      <formula>AND($L106="X",OR($B106&lt;&gt;"",#REF!&lt;&gt;"",$C106&lt;&gt;""))</formula>
    </cfRule>
    <cfRule type="expression" dxfId="3932" priority="762">
      <formula>AND($L106="X",OR($B106&lt;&gt;"",$C106&lt;&gt;"",$D106&lt;&gt;""))</formula>
    </cfRule>
  </conditionalFormatting>
  <conditionalFormatting sqref="D114 D126:D127 D163:D165 C173 D174:D175 C177:C178">
    <cfRule type="expression" dxfId="3931" priority="84">
      <formula>AND($L114="X",OR(#REF!&lt;&gt;"",$B114&lt;&gt;""))</formula>
    </cfRule>
  </conditionalFormatting>
  <conditionalFormatting sqref="D114 G114">
    <cfRule type="expression" dxfId="3930" priority="773">
      <formula>AND($L114="X",OR($B114&lt;&gt;"",$C114&lt;&gt;"",$D114&lt;&gt;""))</formula>
    </cfRule>
    <cfRule type="expression" dxfId="3929" priority="772">
      <formula>#REF!=1</formula>
    </cfRule>
    <cfRule type="expression" dxfId="3928" priority="218">
      <formula>AND($L114="X",OR($B114&lt;&gt;"",$C114&lt;&gt;"",$E114&lt;&gt;"",#REF!&lt;&gt;""))</formula>
    </cfRule>
    <cfRule type="expression" dxfId="3927" priority="216">
      <formula>AND($L114="X",OR($B114&lt;&gt;"",$C114&lt;&gt;"",$D114&lt;&gt;""))</formula>
    </cfRule>
    <cfRule type="expression" dxfId="3926" priority="215">
      <formula>AND($L114="X",OR($B114&lt;&gt;"",#REF!&lt;&gt;"",$C114&lt;&gt;""))</formula>
    </cfRule>
    <cfRule type="expression" dxfId="3925" priority="217">
      <formula>AND($L114="X",OR($B114&lt;&gt;"",$C114&lt;&gt;"",$D114&lt;&gt;"",$E114&lt;&gt;""))</formula>
    </cfRule>
  </conditionalFormatting>
  <conditionalFormatting sqref="D122">
    <cfRule type="expression" dxfId="3924" priority="86">
      <formula>AND($L122="X",OR($B122&lt;&gt;"",$C122&lt;&gt;"",$D122&lt;&gt;"",$E122&lt;&gt;""))</formula>
    </cfRule>
    <cfRule type="expression" dxfId="3923" priority="87">
      <formula>AND($L122="X",OR($B122&lt;&gt;"",$C122&lt;&gt;"",$E122&lt;&gt;"",#REF!&lt;&gt;""))</formula>
    </cfRule>
    <cfRule type="expression" dxfId="3922" priority="85">
      <formula>AND($L122="X",OR($B122&lt;&gt;"",#REF!&lt;&gt;"",$C122&lt;&gt;"",$D122&lt;&gt;""))</formula>
    </cfRule>
  </conditionalFormatting>
  <conditionalFormatting sqref="D124 G124">
    <cfRule type="expression" dxfId="3921" priority="776">
      <formula>AND($L124="X",OR($B124&lt;&gt;"",$C124&lt;&gt;"",$D124&lt;&gt;"",$E124&lt;&gt;""))</formula>
    </cfRule>
    <cfRule type="expression" dxfId="3920" priority="777">
      <formula>AND($L124="X",OR($B124&lt;&gt;"",$C124&lt;&gt;"",$E124&lt;&gt;"",#REF!&lt;&gt;""))</formula>
    </cfRule>
    <cfRule type="expression" dxfId="3919" priority="774">
      <formula>AND($L124="X",OR($B124&lt;&gt;"",#REF!&lt;&gt;"",$C124&lt;&gt;""))</formula>
    </cfRule>
    <cfRule type="expression" dxfId="3918" priority="775">
      <formula>AND($L124="X",OR($B124&lt;&gt;"",$C124&lt;&gt;"",$D124&lt;&gt;""))</formula>
    </cfRule>
    <cfRule type="expression" dxfId="3917" priority="778">
      <formula>#REF!=1</formula>
    </cfRule>
    <cfRule type="expression" dxfId="3916"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15" priority="72">
      <formula>AND($L9="X",OR($B9&lt;&gt;"",$C9&lt;&gt;""))</formula>
    </cfRule>
  </conditionalFormatting>
  <conditionalFormatting sqref="D140:D141">
    <cfRule type="expression" dxfId="3914" priority="31">
      <formula>#REF!=1</formula>
    </cfRule>
    <cfRule type="expression" dxfId="3913" priority="30">
      <formula>AND(#REF!=1,#REF!=1)</formula>
    </cfRule>
    <cfRule type="expression" dxfId="3912" priority="29">
      <formula>OR(#REF!="X",#REF!="X")</formula>
    </cfRule>
  </conditionalFormatting>
  <conditionalFormatting sqref="D142 G142">
    <cfRule type="expression" dxfId="3911" priority="89">
      <formula>AND($L142="X",OR($B142&lt;&gt;"",#REF!&lt;&gt;"",$C142&lt;&gt;""))</formula>
    </cfRule>
    <cfRule type="expression" dxfId="3910" priority="90">
      <formula>AND($L142="X",OR($B142&lt;&gt;"",$C142&lt;&gt;"",$D142&lt;&gt;""))</formula>
    </cfRule>
  </conditionalFormatting>
  <conditionalFormatting sqref="D169:D170">
    <cfRule type="expression" dxfId="3909" priority="789">
      <formula>AND($L169="X",OR($B169&lt;&gt;"",$C169&lt;&gt;"",$D169&lt;&gt;""))</formula>
    </cfRule>
    <cfRule type="expression" dxfId="3908" priority="784">
      <formula>AND($L169="X",OR($B169&lt;&gt;"",$C169&lt;&gt;"",$D169&lt;&gt;""))</formula>
    </cfRule>
    <cfRule type="expression" dxfId="3907" priority="785">
      <formula>#REF!=1</formula>
    </cfRule>
    <cfRule type="expression" dxfId="3906" priority="786">
      <formula>AND($L169="X",OR($B169&lt;&gt;"",$C169&lt;&gt;"",$D169&lt;&gt;"",$E169&lt;&gt;""))</formula>
    </cfRule>
    <cfRule type="expression" dxfId="3905" priority="787">
      <formula>AND(#REF!=1,#REF!=1)</formula>
    </cfRule>
    <cfRule type="expression" dxfId="3904" priority="788">
      <formula>#REF!=1</formula>
    </cfRule>
    <cfRule type="expression" dxfId="3903" priority="780">
      <formula>#REF!=1</formula>
    </cfRule>
    <cfRule type="expression" dxfId="3902" priority="781">
      <formula>AND($L169="X",OR($B169&lt;&gt;"",$C169&lt;&gt;"",$D169&lt;&gt;"",$E169&lt;&gt;""))</formula>
    </cfRule>
    <cfRule type="expression" dxfId="3901" priority="782">
      <formula>AND(#REF!=1,#REF!=1)</formula>
    </cfRule>
    <cfRule type="expression" dxfId="3900" priority="783">
      <formula>#REF!=1</formula>
    </cfRule>
  </conditionalFormatting>
  <conditionalFormatting sqref="D172 D176">
    <cfRule type="expression" dxfId="3899" priority="804">
      <formula>AND($L172="X",OR($B172&lt;&gt;"",$C172&lt;&gt;""))</formula>
    </cfRule>
    <cfRule type="expression" dxfId="3898" priority="796">
      <formula>#REF!=1</formula>
    </cfRule>
    <cfRule type="expression" dxfId="3897" priority="790">
      <formula>AND($L172="X",OR($B172&lt;&gt;"",$C172&lt;&gt;""))</formula>
    </cfRule>
    <cfRule type="expression" dxfId="3896" priority="791">
      <formula>#REF!=1</formula>
    </cfRule>
    <cfRule type="expression" dxfId="3895" priority="792">
      <formula>AND($L172="X",OR($B172&lt;&gt;"",$C172&lt;&gt;"",$D172&lt;&gt;"",$E172&lt;&gt;""))</formula>
    </cfRule>
    <cfRule type="expression" dxfId="3894" priority="793">
      <formula>AND(#REF!=1,#REF!=1)</formula>
    </cfRule>
    <cfRule type="expression" dxfId="3893" priority="794">
      <formula>#REF!=1</formula>
    </cfRule>
    <cfRule type="expression" dxfId="3892" priority="795">
      <formula>AND($L172="X",OR($B172&lt;&gt;"",$C172&lt;&gt;"",$D172&lt;&gt;""))</formula>
    </cfRule>
    <cfRule type="expression" dxfId="3891" priority="797">
      <formula>AND($L172="X",OR($B172&lt;&gt;"",$C172&lt;&gt;"",$D172&lt;&gt;"",$E172&lt;&gt;""))</formula>
    </cfRule>
    <cfRule type="expression" dxfId="3890" priority="798">
      <formula>AND(#REF!=1,#REF!=1)</formula>
    </cfRule>
    <cfRule type="expression" dxfId="3889" priority="799">
      <formula>#REF!=1</formula>
    </cfRule>
    <cfRule type="expression" dxfId="3888" priority="800">
      <formula>AND($L172="X",OR($B172&lt;&gt;"",$C172&lt;&gt;"",$D172&lt;&gt;""))</formula>
    </cfRule>
    <cfRule type="expression" dxfId="3887" priority="801">
      <formula>AND($L172="X",OR($B172&lt;&gt;"",$C172&lt;&gt;""))</formula>
    </cfRule>
    <cfRule type="expression" dxfId="3886" priority="802">
      <formula>AND(#REF!=1,#REF!=1)</formula>
    </cfRule>
    <cfRule type="expression" dxfId="3885" priority="803">
      <formula>#REF!=1</formula>
    </cfRule>
  </conditionalFormatting>
  <conditionalFormatting sqref="D173 D177:D178">
    <cfRule type="expression" dxfId="3884" priority="93">
      <formula>AND($L173="X",OR(#REF!&lt;&gt;"",$B173&lt;&gt;"",$C173&lt;&gt;""))</formula>
    </cfRule>
  </conditionalFormatting>
  <conditionalFormatting sqref="D173 D177:E177">
    <cfRule type="expression" dxfId="3883" priority="304">
      <formula>#REF!=1</formula>
    </cfRule>
    <cfRule type="expression" dxfId="3882" priority="303">
      <formula>AND(#REF!=1,#REF!=1)</formula>
    </cfRule>
    <cfRule type="expression" dxfId="3881" priority="305">
      <formula>#REF!=1</formula>
    </cfRule>
    <cfRule type="expression" dxfId="3880" priority="306">
      <formula>AND($L173="X",#REF!&lt;&gt;"")</formula>
    </cfRule>
  </conditionalFormatting>
  <conditionalFormatting sqref="D179:D181">
    <cfRule type="expression" dxfId="3879" priority="1376">
      <formula>AND(#REF!="X",OR(#REF!&lt;&gt;"",$B179&lt;&gt;"",$C179&lt;&gt;""))</formula>
    </cfRule>
  </conditionalFormatting>
  <conditionalFormatting sqref="D182">
    <cfRule type="expression" dxfId="3878" priority="94">
      <formula>AND($L182="X",OR($B182&lt;&gt;"",#REF!&lt;&gt;"",$C182&lt;&gt;""))</formula>
    </cfRule>
  </conditionalFormatting>
  <conditionalFormatting sqref="D184:D188">
    <cfRule type="expression" dxfId="3877" priority="806">
      <formula>AND(#REF!=1,#REF!=1)</formula>
    </cfRule>
    <cfRule type="expression" dxfId="3876" priority="805">
      <formula>OR(#REF!="X",#REF!="X")</formula>
    </cfRule>
    <cfRule type="expression" dxfId="3875" priority="808">
      <formula>#REF!=1</formula>
    </cfRule>
    <cfRule type="expression" dxfId="3874" priority="809">
      <formula>AND($L184="X",OR($B184&lt;&gt;"",#REF!&lt;&gt;"",#REF!&lt;&gt;"",$C184&lt;&gt;""))</formula>
    </cfRule>
    <cfRule type="expression" dxfId="3873" priority="807">
      <formula>#REF!=1</formula>
    </cfRule>
  </conditionalFormatting>
  <conditionalFormatting sqref="D192">
    <cfRule type="expression" dxfId="3872" priority="10">
      <formula>AND($L192="X",OR($B192&lt;&gt;"",$C192&lt;&gt;""))</formula>
    </cfRule>
  </conditionalFormatting>
  <conditionalFormatting sqref="D18:E23 G18:G23">
    <cfRule type="expression" dxfId="3871" priority="828">
      <formula>AND($L18="X",OR($B18&lt;&gt;"",$C18&lt;&gt;"",$D18&lt;&gt;""))</formula>
    </cfRule>
    <cfRule type="expression" dxfId="3870" priority="811">
      <formula>AND($L18="X",OR($B18&lt;&gt;"",$C18&lt;&gt;"",$D18&lt;&gt;""))</formula>
    </cfRule>
    <cfRule type="expression" dxfId="3869" priority="812">
      <formula>AND($L18="X",OR($B18&lt;&gt;"",$C18&lt;&gt;"",$D18&lt;&gt;"",$E18&lt;&gt;""))</formula>
    </cfRule>
    <cfRule type="expression" dxfId="3868" priority="813">
      <formula>AND($L18="X",OR($B18&lt;&gt;"",$C18&lt;&gt;"",$E18&lt;&gt;"",#REF!&lt;&gt;""))</formula>
    </cfRule>
    <cfRule type="expression" dxfId="3867" priority="814">
      <formula>#REF!=1</formula>
    </cfRule>
    <cfRule type="expression" dxfId="3866" priority="830">
      <formula>AND(#REF!=1,#REF!=1)</formula>
    </cfRule>
    <cfRule type="expression" dxfId="3865" priority="831">
      <formula>#REF!=1</formula>
    </cfRule>
    <cfRule type="expression" dxfId="3864" priority="833">
      <formula>AND($L18="X",OR($B18&lt;&gt;"",$C18&lt;&gt;""))</formula>
    </cfRule>
    <cfRule type="expression" dxfId="3863" priority="834">
      <formula>AND($L18="X",$B18&lt;&gt;"")</formula>
    </cfRule>
    <cfRule type="expression" dxfId="3862" priority="815">
      <formula>AND($L18="X",OR($B18&lt;&gt;"",$C18&lt;&gt;"",$D18&lt;&gt;""))</formula>
    </cfRule>
    <cfRule type="expression" dxfId="3861" priority="816">
      <formula>AND($L18="X",OR($B18&lt;&gt;"",$C18&lt;&gt;"",$D18&lt;&gt;"",$E18&lt;&gt;""))</formula>
    </cfRule>
    <cfRule type="expression" dxfId="3860" priority="817">
      <formula>AND(#REF!=1,#REF!=1)</formula>
    </cfRule>
    <cfRule type="expression" dxfId="3859" priority="818">
      <formula>#REF!=1</formula>
    </cfRule>
    <cfRule type="expression" dxfId="3858" priority="819">
      <formula>#REF!=1</formula>
    </cfRule>
    <cfRule type="expression" dxfId="3857" priority="820">
      <formula>AND($L18="X",OR($B18&lt;&gt;"",$C18&lt;&gt;"",$E18&lt;&gt;"",#REF!&lt;&gt;""))</formula>
    </cfRule>
    <cfRule type="expression" dxfId="3856" priority="821">
      <formula>AND($L18="X",OR($B18&lt;&gt;"",$C18&lt;&gt;""))</formula>
    </cfRule>
    <cfRule type="expression" dxfId="3855" priority="822">
      <formula>AND($L18="X",OR($B18&lt;&gt;"",$C18&lt;&gt;"",$D18&lt;&gt;"",$E18&lt;&gt;""))</formula>
    </cfRule>
    <cfRule type="expression" dxfId="3854" priority="823">
      <formula>AND(#REF!=1,#REF!=1)</formula>
    </cfRule>
    <cfRule type="expression" dxfId="3853" priority="824">
      <formula>#REF!=1</formula>
    </cfRule>
    <cfRule type="expression" dxfId="3852" priority="825">
      <formula>#REF!=1</formula>
    </cfRule>
    <cfRule type="expression" dxfId="3851" priority="826">
      <formula>AND($L18="X",OR($B18&lt;&gt;"",$C18&lt;&gt;"",$E18&lt;&gt;"",#REF!&lt;&gt;""))</formula>
    </cfRule>
    <cfRule type="expression" dxfId="3850" priority="827">
      <formula>#REF!=1</formula>
    </cfRule>
  </conditionalFormatting>
  <conditionalFormatting sqref="D18:E24 G18:G24">
    <cfRule type="expression" dxfId="3849" priority="810">
      <formula>AND($L18="X",OR($B18&lt;&gt;"",#REF!&lt;&gt;"",$C18&lt;&gt;""))</formula>
    </cfRule>
    <cfRule type="expression" dxfId="3848" priority="835">
      <formula>AND($L18="X",OR($B18&lt;&gt;"",$C18&lt;&gt;"",$D18&lt;&gt;""))</formula>
    </cfRule>
    <cfRule type="expression" dxfId="3847" priority="829">
      <formula>AND($L18="X",OR($B18&lt;&gt;"",$C18&lt;&gt;"",$D18&lt;&gt;"",$E18&lt;&gt;""))</formula>
    </cfRule>
    <cfRule type="expression" dxfId="3846" priority="832">
      <formula>AND($L18="X",OR($B18&lt;&gt;"",$C18&lt;&gt;"",$E18&lt;&gt;"",#REF!&lt;&gt;""))</formula>
    </cfRule>
  </conditionalFormatting>
  <conditionalFormatting sqref="D24:E24 G24">
    <cfRule type="expression" dxfId="3845" priority="854">
      <formula>AND($L24="X",OR($B24&lt;&gt;"",$C24&lt;&gt;"",$E24&lt;&gt;"",#REF!&lt;&gt;""))</formula>
    </cfRule>
    <cfRule type="expression" dxfId="3844" priority="855">
      <formula>AND($L24="X",OR($B24&lt;&gt;"",$C24&lt;&gt;""))</formula>
    </cfRule>
    <cfRule type="expression" dxfId="3843" priority="856">
      <formula>AND($L24="X",$B24&lt;&gt;"")</formula>
    </cfRule>
    <cfRule type="expression" dxfId="3842" priority="857">
      <formula>AND($L24="X",OR($B24&lt;&gt;"",$C24&lt;&gt;"",$D24&lt;&gt;""))</formula>
    </cfRule>
    <cfRule type="expression" dxfId="3841" priority="836">
      <formula>#REF!=1</formula>
    </cfRule>
    <cfRule type="expression" dxfId="3840" priority="837">
      <formula>AND($L24="X",OR($B24&lt;&gt;"",$C24&lt;&gt;"",$D24&lt;&gt;""))</formula>
    </cfRule>
    <cfRule type="expression" dxfId="3839" priority="838">
      <formula>AND($L24="X",OR($B24&lt;&gt;"",$C24&lt;&gt;"",$D24&lt;&gt;"",$E24&lt;&gt;""))</formula>
    </cfRule>
    <cfRule type="expression" dxfId="3838" priority="839">
      <formula>AND(#REF!=1,#REF!=1)</formula>
    </cfRule>
    <cfRule type="expression" dxfId="3837" priority="840">
      <formula>#REF!=1</formula>
    </cfRule>
    <cfRule type="expression" dxfId="3836" priority="841">
      <formula>#REF!=1</formula>
    </cfRule>
    <cfRule type="expression" dxfId="3835" priority="842">
      <formula>AND($L24="X",OR($B24&lt;&gt;"",$C24&lt;&gt;"",$E24&lt;&gt;"",#REF!&lt;&gt;""))</formula>
    </cfRule>
    <cfRule type="expression" dxfId="3834" priority="843">
      <formula>AND($L24="X",OR($B24&lt;&gt;"",$C24&lt;&gt;""))</formula>
    </cfRule>
    <cfRule type="expression" dxfId="3833" priority="844">
      <formula>AND($L24="X",OR($B24&lt;&gt;"",$C24&lt;&gt;"",$D24&lt;&gt;"",$E24&lt;&gt;""))</formula>
    </cfRule>
    <cfRule type="expression" dxfId="3832" priority="845">
      <formula>AND(#REF!=1,#REF!=1)</formula>
    </cfRule>
    <cfRule type="expression" dxfId="3831" priority="846">
      <formula>#REF!=1</formula>
    </cfRule>
    <cfRule type="expression" dxfId="3830" priority="847">
      <formula>#REF!=1</formula>
    </cfRule>
    <cfRule type="expression" dxfId="3829" priority="848">
      <formula>AND($L24="X",OR($B24&lt;&gt;"",$C24&lt;&gt;"",$E24&lt;&gt;"",#REF!&lt;&gt;""))</formula>
    </cfRule>
    <cfRule type="expression" dxfId="3828" priority="849">
      <formula>#REF!=1</formula>
    </cfRule>
    <cfRule type="expression" dxfId="3827" priority="850">
      <formula>AND($L24="X",OR($B24&lt;&gt;"",$C24&lt;&gt;"",$D24&lt;&gt;""))</formula>
    </cfRule>
    <cfRule type="expression" dxfId="3826" priority="851">
      <formula>AND($L24="X",OR($B24&lt;&gt;"",$C24&lt;&gt;"",$D24&lt;&gt;"",$E24&lt;&gt;""))</formula>
    </cfRule>
    <cfRule type="expression" dxfId="3825" priority="852">
      <formula>AND(#REF!=1,#REF!=1)</formula>
    </cfRule>
    <cfRule type="expression" dxfId="3824" priority="853">
      <formula>#REF!=1</formula>
    </cfRule>
  </conditionalFormatting>
  <conditionalFormatting sqref="D30:E30 G30">
    <cfRule type="expression" dxfId="3823" priority="871">
      <formula>AND(#REF!=1,#REF!=1)</formula>
    </cfRule>
    <cfRule type="expression" dxfId="3822" priority="873">
      <formula>#REF!=1</formula>
    </cfRule>
    <cfRule type="expression" dxfId="3821" priority="872">
      <formula>#REF!=1</formula>
    </cfRule>
    <cfRule type="expression" dxfId="3820" priority="864">
      <formula>AND($L30="X",OR($B30&lt;&gt;"",$C30&lt;&gt;"",$D30&lt;&gt;"",$E30&lt;&gt;""))</formula>
    </cfRule>
    <cfRule type="expression" dxfId="3819" priority="858">
      <formula>AND($L30="X",OR($B30&lt;&gt;"",#REF!&lt;&gt;"",$C30&lt;&gt;""))</formula>
    </cfRule>
    <cfRule type="expression" dxfId="3818" priority="859">
      <formula>AND($L30="X",OR($B30&lt;&gt;"",$C30&lt;&gt;"",$D30&lt;&gt;""))</formula>
    </cfRule>
    <cfRule type="expression" dxfId="3817" priority="860">
      <formula>AND($L30="X",OR($B30&lt;&gt;"",$C30&lt;&gt;"",$D30&lt;&gt;"",$E30&lt;&gt;""))</formula>
    </cfRule>
    <cfRule type="expression" dxfId="3816" priority="861">
      <formula>AND($L30="X",OR($B30&lt;&gt;"",$C30&lt;&gt;"",$E30&lt;&gt;"",#REF!&lt;&gt;""))</formula>
    </cfRule>
    <cfRule type="expression" dxfId="3815" priority="862">
      <formula>#REF!=1</formula>
    </cfRule>
    <cfRule type="expression" dxfId="3814" priority="863">
      <formula>AND($L30="X",OR($B30&lt;&gt;"",$C30&lt;&gt;"",$D30&lt;&gt;""))</formula>
    </cfRule>
    <cfRule type="expression" dxfId="3813" priority="865">
      <formula>AND(#REF!=1,#REF!=1)</formula>
    </cfRule>
    <cfRule type="expression" dxfId="3812" priority="866">
      <formula>#REF!=1</formula>
    </cfRule>
    <cfRule type="expression" dxfId="3811" priority="867">
      <formula>#REF!=1</formula>
    </cfRule>
    <cfRule type="expression" dxfId="3810" priority="868">
      <formula>AND($L30="X",OR($B30&lt;&gt;"",$C30&lt;&gt;"",$E30&lt;&gt;"",#REF!&lt;&gt;""))</formula>
    </cfRule>
    <cfRule type="expression" dxfId="3809" priority="869">
      <formula>AND($L30="X",OR($B30&lt;&gt;"",$C30&lt;&gt;""))</formula>
    </cfRule>
    <cfRule type="expression" dxfId="3808" priority="870">
      <formula>AND($L30="X",OR($B30&lt;&gt;"",$C30&lt;&gt;"",$D30&lt;&gt;"",$E30&lt;&gt;""))</formula>
    </cfRule>
    <cfRule type="expression" dxfId="3807" priority="874">
      <formula>AND($L30="X",OR($B30&lt;&gt;"",$C30&lt;&gt;"",$E30&lt;&gt;"",#REF!&lt;&gt;""))</formula>
    </cfRule>
    <cfRule type="expression" dxfId="3806" priority="875">
      <formula>#REF!=1</formula>
    </cfRule>
    <cfRule type="expression" dxfId="3805" priority="876">
      <formula>AND($L30="X",OR($B30&lt;&gt;"",$C30&lt;&gt;"",$D30&lt;&gt;""))</formula>
    </cfRule>
    <cfRule type="expression" dxfId="3804" priority="877">
      <formula>AND($L30="X",OR($B30&lt;&gt;"",$C30&lt;&gt;"",$D30&lt;&gt;"",$E30&lt;&gt;""))</formula>
    </cfRule>
    <cfRule type="expression" dxfId="3803" priority="878">
      <formula>AND(#REF!=1,#REF!=1)</formula>
    </cfRule>
    <cfRule type="expression" dxfId="3802" priority="879">
      <formula>#REF!=1</formula>
    </cfRule>
    <cfRule type="expression" dxfId="3801" priority="880">
      <formula>AND($L30="X",OR($B30&lt;&gt;"",$C30&lt;&gt;"",$E30&lt;&gt;"",#REF!&lt;&gt;""))</formula>
    </cfRule>
    <cfRule type="expression" dxfId="3800" priority="881">
      <formula>AND($L30="X",OR($B30&lt;&gt;"",$C30&lt;&gt;""))</formula>
    </cfRule>
    <cfRule type="expression" dxfId="3799" priority="882">
      <formula>AND($L30="X",$B30&lt;&gt;"")</formula>
    </cfRule>
    <cfRule type="expression" dxfId="3798" priority="883">
      <formula>AND($L30="X",OR($B30&lt;&gt;"",$C30&lt;&gt;"",$D30&lt;&gt;""))</formula>
    </cfRule>
  </conditionalFormatting>
  <conditionalFormatting sqref="D114:E114 D124:G124">
    <cfRule type="expression" dxfId="3797" priority="889">
      <formula>#REF!=1</formula>
    </cfRule>
    <cfRule type="expression" dxfId="3796" priority="886">
      <formula>#REF!=1</formula>
    </cfRule>
    <cfRule type="expression" dxfId="3795" priority="887">
      <formula>AND($L114="X",OR($B114&lt;&gt;"",$C114&lt;&gt;"",$D114&lt;&gt;""))</formula>
    </cfRule>
    <cfRule type="expression" dxfId="3794" priority="888">
      <formula>AND(#REF!=1,#REF!=1)</formula>
    </cfRule>
  </conditionalFormatting>
  <conditionalFormatting sqref="D122:E122 E124:F124 F125:G125">
    <cfRule type="expression" dxfId="3793" priority="102">
      <formula>AND($L122="X",OR($B122&lt;&gt;"",$C122&lt;&gt;""))</formula>
    </cfRule>
    <cfRule type="expression" dxfId="3792" priority="101">
      <formula>AND($L122="X",OR($B122&lt;&gt;"",#REF!&lt;&gt;"",$C122&lt;&gt;""))</formula>
    </cfRule>
  </conditionalFormatting>
  <conditionalFormatting sqref="D183:E183 E184:E186 E187:F187">
    <cfRule type="expression" dxfId="3791" priority="103">
      <formula>AND($L183="X",OR($B183&lt;&gt;"",#REF!&lt;&gt;"",#REF!&lt;&gt;"",$C183&lt;&gt;""))</formula>
    </cfRule>
  </conditionalFormatting>
  <conditionalFormatting sqref="D18:G21 D23:G23 D108:G108">
    <cfRule type="expression" dxfId="3790" priority="557">
      <formula>AND(#REF!=1,#REF!=1)</formula>
    </cfRule>
    <cfRule type="expression" dxfId="3789" priority="558">
      <formula>#REF!=1</formula>
    </cfRule>
    <cfRule type="expression" dxfId="3788" priority="559">
      <formula>#REF!=1</formula>
    </cfRule>
    <cfRule type="expression" dxfId="3787" priority="560">
      <formula>AND($L18="X",OR($B18&lt;&gt;"",$C18&lt;&gt;""))</formula>
    </cfRule>
    <cfRule type="expression" dxfId="3786" priority="561">
      <formula>AND(#REF!=1,#REF!=1)</formula>
    </cfRule>
    <cfRule type="expression" dxfId="3785" priority="563">
      <formula>#REF!=1</formula>
    </cfRule>
    <cfRule type="expression" dxfId="3784" priority="564">
      <formula>AND($L18="X",OR($B18&lt;&gt;"",$C18&lt;&gt;""))</formula>
    </cfRule>
    <cfRule type="expression" dxfId="3783" priority="565">
      <formula>AND(#REF!=1,#REF!=1)</formula>
    </cfRule>
    <cfRule type="expression" dxfId="3782" priority="566">
      <formula>#REF!=1</formula>
    </cfRule>
    <cfRule type="expression" dxfId="3781" priority="567">
      <formula>#REF!=1</formula>
    </cfRule>
    <cfRule type="expression" dxfId="3780" priority="568">
      <formula>AND($L18="X",OR($B18&lt;&gt;"",$C18&lt;&gt;""))</formula>
    </cfRule>
    <cfRule type="expression" dxfId="3779" priority="569">
      <formula>AND(#REF!=1,#REF!=1)</formula>
    </cfRule>
    <cfRule type="expression" dxfId="3778" priority="570">
      <formula>#REF!=1</formula>
    </cfRule>
    <cfRule type="expression" dxfId="3777" priority="571">
      <formula>#REF!=1</formula>
    </cfRule>
    <cfRule type="expression" dxfId="3776" priority="572">
      <formula>AND($L18="X",OR($B18&lt;&gt;"",$C18&lt;&gt;""))</formula>
    </cfRule>
    <cfRule type="expression" dxfId="3775" priority="573">
      <formula>AND(#REF!=1,#REF!=1)</formula>
    </cfRule>
    <cfRule type="expression" dxfId="3774" priority="574">
      <formula>#REF!=1</formula>
    </cfRule>
    <cfRule type="expression" dxfId="3773" priority="575">
      <formula>#REF!=1</formula>
    </cfRule>
    <cfRule type="expression" dxfId="3772" priority="576">
      <formula>AND($L18="X",OR($B18&lt;&gt;"",$C18&lt;&gt;""))</formula>
    </cfRule>
    <cfRule type="expression" dxfId="3771" priority="577">
      <formula>AND(#REF!=1,#REF!=1)</formula>
    </cfRule>
    <cfRule type="expression" dxfId="3770" priority="578">
      <formula>#REF!=1</formula>
    </cfRule>
    <cfRule type="expression" dxfId="3769" priority="579">
      <formula>#REF!=1</formula>
    </cfRule>
    <cfRule type="expression" dxfId="3768" priority="580">
      <formula>OR(#REF!="X",#REF!="X")</formula>
    </cfRule>
    <cfRule type="expression" dxfId="3767" priority="581">
      <formula>AND(#REF!=1,#REF!=1)</formula>
    </cfRule>
    <cfRule type="expression" dxfId="3766" priority="582">
      <formula>#REF!=1</formula>
    </cfRule>
    <cfRule type="expression" dxfId="3765" priority="583">
      <formula>#REF!=1</formula>
    </cfRule>
    <cfRule type="expression" dxfId="3764" priority="584">
      <formula>OR(#REF!="X",#REF!="X")</formula>
    </cfRule>
    <cfRule type="expression" dxfId="3763" priority="585">
      <formula>AND(#REF!=1,#REF!=1)</formula>
    </cfRule>
    <cfRule type="expression" dxfId="3762" priority="586">
      <formula>#REF!=1</formula>
    </cfRule>
    <cfRule type="expression" dxfId="3761" priority="562">
      <formula>#REF!=1</formula>
    </cfRule>
    <cfRule type="expression" dxfId="3760" priority="553">
      <formula>AND(#REF!=1,#REF!=1)</formula>
    </cfRule>
    <cfRule type="expression" dxfId="3759" priority="554">
      <formula>#REF!=1</formula>
    </cfRule>
    <cfRule type="expression" dxfId="3758" priority="555">
      <formula>#REF!=1</formula>
    </cfRule>
    <cfRule type="expression" dxfId="3757" priority="556">
      <formula>AND($L18="X",OR($B18&lt;&gt;"",$C18&lt;&gt;""))</formula>
    </cfRule>
  </conditionalFormatting>
  <conditionalFormatting sqref="D18:G24">
    <cfRule type="expression" dxfId="3756" priority="105">
      <formula>AND($L18="X",OR($B18&lt;&gt;"",#REF!&lt;&gt;"",$C18&lt;&gt;"",$D18&lt;&gt;""))</formula>
    </cfRule>
    <cfRule type="expression" dxfId="3755" priority="104">
      <formula>AND($L18="X",OR($B18&lt;&gt;"",$C18&lt;&gt;"",$D18&lt;&gt;"",$E18&lt;&gt;""))</formula>
    </cfRule>
  </conditionalFormatting>
  <conditionalFormatting sqref="D23:G24 B92:G125 B135:D136 F135:G136">
    <cfRule type="expression" dxfId="3754" priority="283">
      <formula>AND(#REF!=1,#REF!=1)</formula>
    </cfRule>
    <cfRule type="expression" dxfId="3753" priority="284">
      <formula>#REF!=1</formula>
    </cfRule>
  </conditionalFormatting>
  <conditionalFormatting sqref="D30:G30 E42:G42 D52:G52 E79:G79">
    <cfRule type="expression" dxfId="3752" priority="1455">
      <formula>OR(#REF!="X",#REF!="X")</formula>
    </cfRule>
    <cfRule type="expression" dxfId="3751" priority="1429">
      <formula>#REF!=1</formula>
    </cfRule>
    <cfRule type="expression" dxfId="3750" priority="1456">
      <formula>AND(#REF!=1,#REF!=1)</formula>
    </cfRule>
    <cfRule type="expression" dxfId="3749" priority="1457">
      <formula>#REF!=1</formula>
    </cfRule>
    <cfRule type="expression" dxfId="3748" priority="1458">
      <formula>#REF!=1</formula>
    </cfRule>
    <cfRule type="expression" dxfId="3747" priority="1459">
      <formula>OR(#REF!="X",#REF!="X")</formula>
    </cfRule>
    <cfRule type="expression" dxfId="3746" priority="1460">
      <formula>AND(#REF!=1,#REF!=1)</formula>
    </cfRule>
    <cfRule type="expression" dxfId="3745" priority="1461">
      <formula>#REF!=1</formula>
    </cfRule>
    <cfRule type="expression" dxfId="3744" priority="1462">
      <formula>AND(#REF!=1,#REF!=1)</formula>
    </cfRule>
    <cfRule type="expression" dxfId="3743" priority="1463">
      <formula>#REF!=1</formula>
    </cfRule>
    <cfRule type="expression" dxfId="3742" priority="1449">
      <formula>#REF!=1</formula>
    </cfRule>
    <cfRule type="expression" dxfId="3741" priority="1448">
      <formula>#REF!=1</formula>
    </cfRule>
    <cfRule type="expression" dxfId="3740" priority="1447">
      <formula>AND(#REF!=1,#REF!=1)</formula>
    </cfRule>
    <cfRule type="expression" dxfId="3739" priority="1444">
      <formula>#REF!=1</formula>
    </cfRule>
    <cfRule type="expression" dxfId="3738" priority="1446">
      <formula>AND($L30="X",OR($B30&lt;&gt;"",$C30&lt;&gt;""))</formula>
    </cfRule>
    <cfRule type="expression" dxfId="3737" priority="1441">
      <formula>#REF!=1</formula>
    </cfRule>
    <cfRule type="expression" dxfId="3736" priority="1442">
      <formula>AND($L30="X",OR($B30&lt;&gt;"",$C30&lt;&gt;""))</formula>
    </cfRule>
    <cfRule type="expression" dxfId="3735" priority="1443">
      <formula>AND(#REF!=1,#REF!=1)</formula>
    </cfRule>
    <cfRule type="expression" dxfId="3734" priority="1453">
      <formula>#REF!=1</formula>
    </cfRule>
    <cfRule type="expression" dxfId="3733" priority="1427">
      <formula>AND(#REF!=1,#REF!=1)</formula>
    </cfRule>
    <cfRule type="expression" dxfId="3732" priority="1437">
      <formula>#REF!=1</formula>
    </cfRule>
    <cfRule type="expression" dxfId="3731" priority="1428">
      <formula>#REF!=1</formula>
    </cfRule>
    <cfRule type="expression" dxfId="3730" priority="1431">
      <formula>AND(#REF!=1,#REF!=1)</formula>
    </cfRule>
    <cfRule type="expression" dxfId="3729" priority="1454">
      <formula>AND(NOT(ISBLANK($P30)),ISBLANK(#REF!),ISBLANK(#REF!))</formula>
    </cfRule>
    <cfRule type="expression" dxfId="3728" priority="1445">
      <formula>#REF!=1</formula>
    </cfRule>
    <cfRule type="expression" dxfId="3727" priority="1452">
      <formula>#REF!=1</formula>
    </cfRule>
    <cfRule type="expression" dxfId="3726" priority="1451">
      <formula>AND(#REF!=1,#REF!=1)</formula>
    </cfRule>
    <cfRule type="expression" dxfId="3725" priority="1450">
      <formula>AND($L30="X",OR($B30&lt;&gt;"",$C30&lt;&gt;""))</formula>
    </cfRule>
    <cfRule type="expression" dxfId="3724" priority="1430">
      <formula>AND($L30="X",OR($B30&lt;&gt;"",$C30&lt;&gt;""))</formula>
    </cfRule>
    <cfRule type="expression" dxfId="3723" priority="1432">
      <formula>#REF!=1</formula>
    </cfRule>
    <cfRule type="expression" dxfId="3722" priority="1433">
      <formula>#REF!=1</formula>
    </cfRule>
    <cfRule type="expression" dxfId="3721" priority="1434">
      <formula>AND($L30="X",OR($B30&lt;&gt;"",$C30&lt;&gt;""))</formula>
    </cfRule>
    <cfRule type="expression" dxfId="3720" priority="1435">
      <formula>AND(#REF!=1,#REF!=1)</formula>
    </cfRule>
    <cfRule type="expression" dxfId="3719" priority="1436">
      <formula>#REF!=1</formula>
    </cfRule>
    <cfRule type="expression" dxfId="3718" priority="1438">
      <formula>AND($L30="X",OR($B30&lt;&gt;"",$C30&lt;&gt;""))</formula>
    </cfRule>
    <cfRule type="expression" dxfId="3717" priority="1439">
      <formula>AND(#REF!=1,#REF!=1)</formula>
    </cfRule>
    <cfRule type="expression" dxfId="3716" priority="1440">
      <formula>#REF!=1</formula>
    </cfRule>
  </conditionalFormatting>
  <conditionalFormatting sqref="D38:G38">
    <cfRule type="expression" dxfId="3715" priority="893">
      <formula>OR(#REF!="X",#REF!="X")</formula>
    </cfRule>
    <cfRule type="expression" dxfId="3714" priority="892">
      <formula>#REF!=1</formula>
    </cfRule>
    <cfRule type="expression" dxfId="3713" priority="891">
      <formula>AND(#REF!=1,#REF!=1)</formula>
    </cfRule>
    <cfRule type="expression" dxfId="3712" priority="890">
      <formula>AND($L38="X",OR($B38&lt;&gt;"",$C38&lt;&gt;"",$D38&lt;&gt;"",$E38&lt;&gt;"",$F38&lt;&gt;""))</formula>
    </cfRule>
  </conditionalFormatting>
  <conditionalFormatting sqref="D90:G92 D126:D134 D137:D139 D141 D143:D156">
    <cfRule type="expression" dxfId="3711" priority="292">
      <formula>#REF!=1</formula>
    </cfRule>
  </conditionalFormatting>
  <conditionalFormatting sqref="D90:G92 D137:D139 D141 D143:D156 D126:D134">
    <cfRule type="expression" dxfId="3710" priority="291">
      <formula>AND(#REF!=1,#REF!=1)</formula>
    </cfRule>
  </conditionalFormatting>
  <conditionalFormatting sqref="D90:G92 D137:D139 D141 D143:D156">
    <cfRule type="expression" dxfId="3709" priority="290">
      <formula>OR(#REF!="X",#REF!="X")</formula>
    </cfRule>
  </conditionalFormatting>
  <conditionalFormatting sqref="D92:G92">
    <cfRule type="expression" dxfId="3708" priority="1478">
      <formula>AND(#REF!=1,#REF!=1)</formula>
    </cfRule>
    <cfRule type="expression" dxfId="3707" priority="1479">
      <formula>#REF!=1</formula>
    </cfRule>
    <cfRule type="expression" dxfId="3706" priority="1480">
      <formula>#REF!=1</formula>
    </cfRule>
    <cfRule type="expression" dxfId="3705" priority="1483">
      <formula>#REF!=1</formula>
    </cfRule>
    <cfRule type="expression" dxfId="3704" priority="1467">
      <formula>#REF!=1</formula>
    </cfRule>
    <cfRule type="expression" dxfId="3703" priority="1497">
      <formula>#REF!=1</formula>
    </cfRule>
    <cfRule type="expression" dxfId="3702" priority="1495">
      <formula>AND(#REF!=1,#REF!=1)</formula>
    </cfRule>
    <cfRule type="expression" dxfId="3701" priority="1494">
      <formula>OR(#REF!="X",#REF!="X")</formula>
    </cfRule>
    <cfRule type="expression" dxfId="3700" priority="1493">
      <formula>AND(NOT(ISBLANK($P92)),ISBLANK(#REF!),ISBLANK(#REF!))</formula>
    </cfRule>
    <cfRule type="expression" dxfId="3699" priority="1492">
      <formula>#REF!=1</formula>
    </cfRule>
    <cfRule type="expression" dxfId="3698" priority="1491">
      <formula>#REF!=1</formula>
    </cfRule>
    <cfRule type="expression" dxfId="3697" priority="1490">
      <formula>AND(#REF!=1,#REF!=1)</formula>
    </cfRule>
    <cfRule type="expression" dxfId="3696" priority="1489">
      <formula>AND($L92="X",OR($B92&lt;&gt;"",$C92&lt;&gt;""))</formula>
    </cfRule>
    <cfRule type="expression" dxfId="3695" priority="1488">
      <formula>#REF!=1</formula>
    </cfRule>
    <cfRule type="expression" dxfId="3694" priority="1487">
      <formula>#REF!=1</formula>
    </cfRule>
    <cfRule type="expression" dxfId="3693" priority="1486">
      <formula>AND(#REF!=1,#REF!=1)</formula>
    </cfRule>
    <cfRule type="expression" dxfId="3692" priority="1485">
      <formula>AND($L92="X",OR($B92&lt;&gt;"",$C92&lt;&gt;""))</formula>
    </cfRule>
    <cfRule type="expression" dxfId="3691" priority="1484">
      <formula>#REF!=1</formula>
    </cfRule>
    <cfRule type="expression" dxfId="3690" priority="1481">
      <formula>AND($L92="X",OR($B92&lt;&gt;"",$C92&lt;&gt;""))</formula>
    </cfRule>
    <cfRule type="expression" dxfId="3689" priority="1464">
      <formula>AND($L92="X",OR($B92&lt;&gt;"",$C92&lt;&gt;"",$D92&lt;&gt;"",$E92&lt;&gt;""))</formula>
    </cfRule>
    <cfRule type="expression" dxfId="3688" priority="1496">
      <formula>#REF!=1</formula>
    </cfRule>
    <cfRule type="expression" dxfId="3687" priority="1465">
      <formula>AND($L92="X",OR($B92&lt;&gt;"",#REF!&lt;&gt;"",$C92&lt;&gt;"",$D92&lt;&gt;""))</formula>
    </cfRule>
    <cfRule type="expression" dxfId="3686" priority="1466">
      <formula>AND(#REF!=1,#REF!=1)</formula>
    </cfRule>
    <cfRule type="expression" dxfId="3685" priority="1468">
      <formula>#REF!=1</formula>
    </cfRule>
    <cfRule type="expression" dxfId="3684" priority="1469">
      <formula>AND($L92="X",OR($B92&lt;&gt;"",$C92&lt;&gt;""))</formula>
    </cfRule>
    <cfRule type="expression" dxfId="3683" priority="1470">
      <formula>AND(#REF!=1,#REF!=1)</formula>
    </cfRule>
    <cfRule type="expression" dxfId="3682" priority="1471">
      <formula>#REF!=1</formula>
    </cfRule>
    <cfRule type="expression" dxfId="3681" priority="1472">
      <formula>#REF!=1</formula>
    </cfRule>
    <cfRule type="expression" dxfId="3680" priority="1473">
      <formula>AND($L92="X",OR($B92&lt;&gt;"",$C92&lt;&gt;""))</formula>
    </cfRule>
    <cfRule type="expression" dxfId="3679" priority="1474">
      <formula>AND(#REF!=1,#REF!=1)</formula>
    </cfRule>
    <cfRule type="expression" dxfId="3678" priority="1475">
      <formula>#REF!=1</formula>
    </cfRule>
    <cfRule type="expression" dxfId="3677" priority="1476">
      <formula>#REF!=1</formula>
    </cfRule>
    <cfRule type="expression" dxfId="3676" priority="1477">
      <formula>AND($L92="X",OR($B92&lt;&gt;"",$C92&lt;&gt;""))</formula>
    </cfRule>
    <cfRule type="expression" dxfId="3675" priority="1482">
      <formula>AND(#REF!=1,#REF!=1)</formula>
    </cfRule>
  </conditionalFormatting>
  <conditionalFormatting sqref="D106:G106">
    <cfRule type="expression" dxfId="3674" priority="1513">
      <formula>AND($L106="X",OR($B106&lt;&gt;"",$C106&lt;&gt;""))</formula>
    </cfRule>
    <cfRule type="expression" dxfId="3673" priority="1514">
      <formula>AND(#REF!=1,#REF!=1)</formula>
    </cfRule>
    <cfRule type="expression" dxfId="3672" priority="1515">
      <formula>#REF!=1</formula>
    </cfRule>
    <cfRule type="expression" dxfId="3671" priority="1523">
      <formula>AND(NOT(ISBLANK($P106)),ISBLANK(#REF!),ISBLANK(#REF!))</formula>
    </cfRule>
    <cfRule type="expression" dxfId="3670" priority="1516">
      <formula>#REF!=1</formula>
    </cfRule>
    <cfRule type="expression" dxfId="3669" priority="1524">
      <formula>OR(#REF!="X",#REF!="X")</formula>
    </cfRule>
    <cfRule type="expression" dxfId="3668" priority="1519">
      <formula>#REF!=1</formula>
    </cfRule>
    <cfRule type="expression" dxfId="3667" priority="1518">
      <formula>AND(#REF!=1,#REF!=1)</formula>
    </cfRule>
    <cfRule type="expression" dxfId="3666" priority="1506">
      <formula>AND(#REF!=1,#REF!=1)</formula>
    </cfRule>
    <cfRule type="expression" dxfId="3665" priority="1505">
      <formula>AND($L106="X",OR($B106&lt;&gt;"",$C106&lt;&gt;""))</formula>
    </cfRule>
    <cfRule type="expression" dxfId="3664" priority="1504">
      <formula>#REF!=1</formula>
    </cfRule>
    <cfRule type="expression" dxfId="3663" priority="1503">
      <formula>#REF!=1</formula>
    </cfRule>
    <cfRule type="expression" dxfId="3662" priority="1502">
      <formula>AND(#REF!=1,#REF!=1)</formula>
    </cfRule>
    <cfRule type="expression" dxfId="3661" priority="1501">
      <formula>AND($L106="X",OR($B106&lt;&gt;"",$C106&lt;&gt;""))</formula>
    </cfRule>
    <cfRule type="expression" dxfId="3660" priority="1500">
      <formula>#REF!=1</formula>
    </cfRule>
    <cfRule type="expression" dxfId="3659" priority="1499">
      <formula>#REF!=1</formula>
    </cfRule>
    <cfRule type="expression" dxfId="3658" priority="1498">
      <formula>AND(#REF!=1,#REF!=1)</formula>
    </cfRule>
    <cfRule type="expression" dxfId="3657" priority="1508">
      <formula>#REF!=1</formula>
    </cfRule>
    <cfRule type="expression" dxfId="3656" priority="1509">
      <formula>AND($L106="X",OR($B106&lt;&gt;"",$C106&lt;&gt;""))</formula>
    </cfRule>
    <cfRule type="expression" dxfId="3655" priority="1510">
      <formula>AND(#REF!=1,#REF!=1)</formula>
    </cfRule>
    <cfRule type="expression" dxfId="3654" priority="1507">
      <formula>#REF!=1</formula>
    </cfRule>
    <cfRule type="expression" dxfId="3653" priority="1511">
      <formula>#REF!=1</formula>
    </cfRule>
    <cfRule type="expression" dxfId="3652" priority="1512">
      <formula>#REF!=1</formula>
    </cfRule>
  </conditionalFormatting>
  <conditionalFormatting sqref="D106:G107">
    <cfRule type="expression" dxfId="3651" priority="1517">
      <formula>AND($L106="X",OR($B106&lt;&gt;"",$C106&lt;&gt;""))</formula>
    </cfRule>
    <cfRule type="expression" dxfId="3650" priority="1521">
      <formula>#REF!=1</formula>
    </cfRule>
    <cfRule type="expression" dxfId="3649" priority="1522">
      <formula>#REF!=1</formula>
    </cfRule>
    <cfRule type="expression" dxfId="3648" priority="898">
      <formula>#REF!=1</formula>
    </cfRule>
    <cfRule type="expression" dxfId="3647" priority="1520">
      <formula>AND(#REF!=1,#REF!=1)</formula>
    </cfRule>
    <cfRule type="expression" dxfId="3646" priority="894">
      <formula>#REF!=1</formula>
    </cfRule>
    <cfRule type="expression" dxfId="3645" priority="895">
      <formula>AND($L106="X",OR($B106&lt;&gt;"",$C106&lt;&gt;""))</formula>
    </cfRule>
    <cfRule type="expression" dxfId="3644" priority="896">
      <formula>AND(#REF!=1,#REF!=1)</formula>
    </cfRule>
    <cfRule type="expression" dxfId="3643" priority="897">
      <formula>#REF!=1</formula>
    </cfRule>
  </conditionalFormatting>
  <conditionalFormatting sqref="D106:G108 D157:G158 D182:G182">
    <cfRule type="expression" dxfId="3642" priority="106">
      <formula>AND($L106="X",OR($B106&lt;&gt;"",$C106&lt;&gt;"",$D106&lt;&gt;"",$E106&lt;&gt;""))</formula>
    </cfRule>
    <cfRule type="expression" dxfId="3641" priority="107">
      <formula>AND($L106="X",OR($B106&lt;&gt;"",#REF!&lt;&gt;"",$C106&lt;&gt;"",$D106&lt;&gt;""))</formula>
    </cfRule>
  </conditionalFormatting>
  <conditionalFormatting sqref="D107:G107">
    <cfRule type="expression" dxfId="3640" priority="1525">
      <formula>AND($L107="X",OR($B107&lt;&gt;"",$C107&lt;&gt;""))</formula>
    </cfRule>
    <cfRule type="expression" dxfId="3639" priority="1526">
      <formula>AND(#REF!=1,#REF!=1)</formula>
    </cfRule>
    <cfRule type="expression" dxfId="3638" priority="1527">
      <formula>#REF!=1</formula>
    </cfRule>
    <cfRule type="expression" dxfId="3637" priority="1528">
      <formula>#REF!=1</formula>
    </cfRule>
    <cfRule type="expression" dxfId="3636" priority="1529">
      <formula>AND($L107="X",OR($B107&lt;&gt;"",$C107&lt;&gt;""))</formula>
    </cfRule>
    <cfRule type="expression" dxfId="3635" priority="1530">
      <formula>AND(#REF!=1,#REF!=1)</formula>
    </cfRule>
    <cfRule type="expression" dxfId="3634" priority="1531">
      <formula>#REF!=1</formula>
    </cfRule>
    <cfRule type="expression" dxfId="3633" priority="1541">
      <formula>AND(NOT(ISBLANK($P107)),ISBLANK(#REF!),ISBLANK(#REF!))</formula>
    </cfRule>
    <cfRule type="expression" dxfId="3632" priority="1539">
      <formula>#REF!=1</formula>
    </cfRule>
    <cfRule type="expression" dxfId="3631" priority="1537">
      <formula>AND($L107="X",OR($B107&lt;&gt;"",$C107&lt;&gt;""))</formula>
    </cfRule>
    <cfRule type="expression" dxfId="3630" priority="1548">
      <formula>#REF!=1</formula>
    </cfRule>
    <cfRule type="expression" dxfId="3629" priority="1547">
      <formula>AND(#REF!=1,#REF!=1)</formula>
    </cfRule>
    <cfRule type="expression" dxfId="3628" priority="1546">
      <formula>OR(#REF!="X",#REF!="X")</formula>
    </cfRule>
    <cfRule type="expression" dxfId="3627" priority="1540">
      <formula>#REF!=1</formula>
    </cfRule>
    <cfRule type="expression" dxfId="3626" priority="1545">
      <formula>#REF!=1</formula>
    </cfRule>
    <cfRule type="expression" dxfId="3625" priority="1544">
      <formula>#REF!=1</formula>
    </cfRule>
    <cfRule type="expression" dxfId="3624" priority="1543">
      <formula>AND(#REF!=1,#REF!=1)</formula>
    </cfRule>
    <cfRule type="expression" dxfId="3623" priority="1542">
      <formula>OR(#REF!="X",#REF!="X")</formula>
    </cfRule>
    <cfRule type="expression" dxfId="3622" priority="1538">
      <formula>AND(#REF!=1,#REF!=1)</formula>
    </cfRule>
    <cfRule type="expression" dxfId="3621" priority="1536">
      <formula>#REF!=1</formula>
    </cfRule>
    <cfRule type="expression" dxfId="3620" priority="1535">
      <formula>#REF!=1</formula>
    </cfRule>
    <cfRule type="expression" dxfId="3619" priority="1534">
      <formula>AND(#REF!=1,#REF!=1)</formula>
    </cfRule>
    <cfRule type="expression" dxfId="3618" priority="1533">
      <formula>AND($L107="X",OR($B107&lt;&gt;"",$C107&lt;&gt;""))</formula>
    </cfRule>
    <cfRule type="expression" dxfId="3617" priority="1532">
      <formula>#REF!=1</formula>
    </cfRule>
  </conditionalFormatting>
  <conditionalFormatting sqref="D114:G114 D124:G124">
    <cfRule type="expression" dxfId="3616" priority="1581">
      <formula>#REF!=1</formula>
    </cfRule>
    <cfRule type="expression" dxfId="3615" priority="1580">
      <formula>AND(#REF!=1,#REF!=1)</formula>
    </cfRule>
    <cfRule type="expression" dxfId="3614" priority="1579">
      <formula>OR(#REF!="X",#REF!="X")</formula>
    </cfRule>
    <cfRule type="expression" dxfId="3613" priority="1578">
      <formula>AND(NOT(ISBLANK($P114)),ISBLANK(#REF!),ISBLANK(#REF!))</formula>
    </cfRule>
    <cfRule type="expression" dxfId="3612" priority="1576">
      <formula>#REF!=1</formula>
    </cfRule>
    <cfRule type="expression" dxfId="3611" priority="1575">
      <formula>AND(#REF!=1,#REF!=1)</formula>
    </cfRule>
    <cfRule type="expression" dxfId="3610" priority="1574">
      <formula>AND($L114="X",OR($B114&lt;&gt;"",$C114&lt;&gt;""))</formula>
    </cfRule>
    <cfRule type="expression" dxfId="3609" priority="1573">
      <formula>#REF!=1</formula>
    </cfRule>
    <cfRule type="expression" dxfId="3608" priority="1572">
      <formula>#REF!=1</formula>
    </cfRule>
    <cfRule type="expression" dxfId="3607" priority="1571">
      <formula>AND(#REF!=1,#REF!=1)</formula>
    </cfRule>
    <cfRule type="expression" dxfId="3606" priority="1570">
      <formula>AND($L114="X",OR($B114&lt;&gt;"",$C114&lt;&gt;""))</formula>
    </cfRule>
    <cfRule type="expression" dxfId="3605" priority="1569">
      <formula>#REF!=1</formula>
    </cfRule>
    <cfRule type="expression" dxfId="3604" priority="1568">
      <formula>#REF!=1</formula>
    </cfRule>
    <cfRule type="expression" dxfId="3603" priority="1577">
      <formula>#REF!=1</formula>
    </cfRule>
    <cfRule type="expression" dxfId="3602" priority="1567">
      <formula>AND(#REF!=1,#REF!=1)</formula>
    </cfRule>
    <cfRule type="expression" dxfId="3601" priority="1566">
      <formula>AND($L114="X",OR($B114&lt;&gt;"",$C114&lt;&gt;""))</formula>
    </cfRule>
    <cfRule type="expression" dxfId="3600" priority="1565">
      <formula>#REF!=1</formula>
    </cfRule>
    <cfRule type="expression" dxfId="3599" priority="1564">
      <formula>#REF!=1</formula>
    </cfRule>
    <cfRule type="expression" dxfId="3598" priority="1563">
      <formula>AND(#REF!=1,#REF!=1)</formula>
    </cfRule>
    <cfRule type="expression" dxfId="3597" priority="1562">
      <formula>AND($L114="X",OR($B114&lt;&gt;"",$C114&lt;&gt;""))</formula>
    </cfRule>
    <cfRule type="expression" dxfId="3596" priority="1561">
      <formula>#REF!=1</formula>
    </cfRule>
    <cfRule type="expression" dxfId="3595" priority="1560">
      <formula>#REF!=1</formula>
    </cfRule>
    <cfRule type="expression" dxfId="3594" priority="1559">
      <formula>AND(#REF!=1,#REF!=1)</formula>
    </cfRule>
    <cfRule type="expression" dxfId="3593" priority="1558">
      <formula>AND($L114="X",OR($B114&lt;&gt;"",$C114&lt;&gt;""))</formula>
    </cfRule>
    <cfRule type="expression" dxfId="3592" priority="1557">
      <formula>#REF!=1</formula>
    </cfRule>
    <cfRule type="expression" dxfId="3591" priority="1556">
      <formula>#REF!=1</formula>
    </cfRule>
    <cfRule type="expression" dxfId="3590" priority="1555">
      <formula>AND(#REF!=1,#REF!=1)</formula>
    </cfRule>
    <cfRule type="expression" dxfId="3589" priority="1553">
      <formula>#REF!=1</formula>
    </cfRule>
    <cfRule type="expression" dxfId="3588" priority="1552">
      <formula>#REF!=1</formula>
    </cfRule>
    <cfRule type="expression" dxfId="3587" priority="1551">
      <formula>AND(#REF!=1,#REF!=1)</formula>
    </cfRule>
    <cfRule type="expression" dxfId="3586" priority="1550">
      <formula>AND($L114="X",OR($B114&lt;&gt;"",#REF!&lt;&gt;"",$C114&lt;&gt;"",$D114&lt;&gt;""))</formula>
    </cfRule>
    <cfRule type="expression" dxfId="3585" priority="1549">
      <formula>#REF!=1</formula>
    </cfRule>
    <cfRule type="expression" dxfId="3584" priority="1554">
      <formula>AND($L114="X",OR($B114&lt;&gt;"",$C114&lt;&gt;""))</formula>
    </cfRule>
    <cfRule type="expression" dxfId="3583" priority="1589">
      <formula>AND($L114="X",OR($B114&lt;&gt;"",$C114&lt;&gt;"",$D114&lt;&gt;""))</formula>
    </cfRule>
    <cfRule type="expression" dxfId="3582" priority="1588">
      <formula>#REF!=1</formula>
    </cfRule>
    <cfRule type="expression" dxfId="3581" priority="1587">
      <formula>AND($L114="X",OR($B114&lt;&gt;"",$C114&lt;&gt;"",$E114&lt;&gt;"",#REF!&lt;&gt;""))</formula>
    </cfRule>
    <cfRule type="expression" dxfId="3580" priority="1586">
      <formula>AND($L114="X",OR($B114&lt;&gt;"",$C114&lt;&gt;"",$D114&lt;&gt;"",$E114&lt;&gt;""))</formula>
    </cfRule>
    <cfRule type="expression" dxfId="3579" priority="1585">
      <formula>#REF!=1</formula>
    </cfRule>
    <cfRule type="expression" dxfId="3578" priority="1584">
      <formula>AND(#REF!=1,#REF!=1)</formula>
    </cfRule>
    <cfRule type="expression" dxfId="3577" priority="1583">
      <formula>OR(#REF!="X",#REF!="X")</formula>
    </cfRule>
    <cfRule type="expression" dxfId="3576" priority="1582">
      <formula>#REF!=1</formula>
    </cfRule>
    <cfRule type="expression" dxfId="3575" priority="1590">
      <formula>AND(#REF!=1,#REF!=1)</formula>
    </cfRule>
  </conditionalFormatting>
  <conditionalFormatting sqref="D114:G114">
    <cfRule type="expression" dxfId="3574" priority="940">
      <formula>AND(#REF!=1,#REF!=1)</formula>
    </cfRule>
    <cfRule type="expression" dxfId="3573" priority="938">
      <formula>#REF!=1</formula>
    </cfRule>
    <cfRule type="expression" dxfId="3572" priority="941">
      <formula>#REF!=1</formula>
    </cfRule>
    <cfRule type="expression" dxfId="3571" priority="942">
      <formula>AND($L114="X",$B114&lt;&gt;"")</formula>
    </cfRule>
    <cfRule type="expression" dxfId="3570" priority="943">
      <formula>AND($L114="X",OR($B114&lt;&gt;"",$C114&lt;&gt;""))</formula>
    </cfRule>
    <cfRule type="expression" dxfId="3569" priority="1591">
      <formula>AND($L114="X",OR($B114&lt;&gt;"",$C114&lt;&gt;""))</formula>
    </cfRule>
    <cfRule type="expression" dxfId="3568" priority="904">
      <formula>AND($L114="X",OR($B114&lt;&gt;"",$C114&lt;&gt;""))</formula>
    </cfRule>
    <cfRule type="expression" dxfId="3567" priority="899">
      <formula>AND($L114="X",OR($B114&lt;&gt;"",$C114&lt;&gt;"",$D114&lt;&gt;"",$E114&lt;&gt;""))</formula>
    </cfRule>
    <cfRule type="expression" dxfId="3566" priority="900">
      <formula>AND($L114="X",OR($B114&lt;&gt;"",#REF!&lt;&gt;"",$C114&lt;&gt;"",$D114&lt;&gt;""))</formula>
    </cfRule>
    <cfRule type="expression" dxfId="3565" priority="901">
      <formula>AND(#REF!=1,#REF!=1)</formula>
    </cfRule>
    <cfRule type="expression" dxfId="3564" priority="902">
      <formula>#REF!=1</formula>
    </cfRule>
    <cfRule type="expression" dxfId="3563" priority="903">
      <formula>#REF!=1</formula>
    </cfRule>
    <cfRule type="expression" dxfId="3562" priority="939">
      <formula>AND($L114="X",OR($B114&lt;&gt;"",$C114&lt;&gt;"",$D114&lt;&gt;""))</formula>
    </cfRule>
    <cfRule type="expression" dxfId="3561" priority="905">
      <formula>AND(#REF!=1,#REF!=1)</formula>
    </cfRule>
    <cfRule type="expression" dxfId="3560" priority="906">
      <formula>#REF!=1</formula>
    </cfRule>
    <cfRule type="expression" dxfId="3559" priority="907">
      <formula>#REF!=1</formula>
    </cfRule>
    <cfRule type="expression" dxfId="3558" priority="908">
      <formula>AND($L114="X",OR($B114&lt;&gt;"",$C114&lt;&gt;""))</formula>
    </cfRule>
    <cfRule type="expression" dxfId="3557" priority="909">
      <formula>AND(#REF!=1,#REF!=1)</formula>
    </cfRule>
    <cfRule type="expression" dxfId="3556" priority="910">
      <formula>#REF!=1</formula>
    </cfRule>
    <cfRule type="expression" dxfId="3555" priority="911">
      <formula>#REF!=1</formula>
    </cfRule>
    <cfRule type="expression" dxfId="3554" priority="912">
      <formula>AND($L114="X",OR($B114&lt;&gt;"",$C114&lt;&gt;""))</formula>
    </cfRule>
    <cfRule type="expression" dxfId="3553" priority="913">
      <formula>AND(#REF!=1,#REF!=1)</formula>
    </cfRule>
    <cfRule type="expression" dxfId="3552" priority="914">
      <formula>#REF!=1</formula>
    </cfRule>
    <cfRule type="expression" dxfId="3551" priority="915">
      <formula>#REF!=1</formula>
    </cfRule>
    <cfRule type="expression" dxfId="3550" priority="916">
      <formula>AND($L114="X",OR($B114&lt;&gt;"",$C114&lt;&gt;""))</formula>
    </cfRule>
    <cfRule type="expression" dxfId="3549" priority="917">
      <formula>AND(#REF!=1,#REF!=1)</formula>
    </cfRule>
    <cfRule type="expression" dxfId="3548" priority="918">
      <formula>#REF!=1</formula>
    </cfRule>
    <cfRule type="expression" dxfId="3547" priority="919">
      <formula>#REF!=1</formula>
    </cfRule>
    <cfRule type="expression" dxfId="3546" priority="920">
      <formula>AND($L114="X",OR($B114&lt;&gt;"",$C114&lt;&gt;""))</formula>
    </cfRule>
    <cfRule type="expression" dxfId="3545" priority="921">
      <formula>AND(#REF!=1,#REF!=1)</formula>
    </cfRule>
    <cfRule type="expression" dxfId="3544" priority="922">
      <formula>#REF!=1</formula>
    </cfRule>
    <cfRule type="expression" dxfId="3543" priority="923">
      <formula>#REF!=1</formula>
    </cfRule>
    <cfRule type="expression" dxfId="3542" priority="924">
      <formula>AND($L114="X",OR($B114&lt;&gt;"",$C114&lt;&gt;""))</formula>
    </cfRule>
    <cfRule type="expression" dxfId="3541" priority="925">
      <formula>AND(#REF!=1,#REF!=1)</formula>
    </cfRule>
    <cfRule type="expression" dxfId="3540" priority="926">
      <formula>#REF!=1</formula>
    </cfRule>
    <cfRule type="expression" dxfId="3539" priority="927">
      <formula>#REF!=1</formula>
    </cfRule>
    <cfRule type="expression" dxfId="3538" priority="928">
      <formula>AND(NOT(ISBLANK($Q114)),ISBLANK(#REF!),ISBLANK(#REF!))</formula>
    </cfRule>
    <cfRule type="expression" dxfId="3537" priority="929">
      <formula>OR(#REF!="X",#REF!="X")</formula>
    </cfRule>
    <cfRule type="expression" dxfId="3536" priority="930">
      <formula>AND(#REF!=1,#REF!=1)</formula>
    </cfRule>
    <cfRule type="expression" dxfId="3535" priority="931">
      <formula>#REF!=1</formula>
    </cfRule>
    <cfRule type="expression" dxfId="3534" priority="932">
      <formula>#REF!=1</formula>
    </cfRule>
    <cfRule type="expression" dxfId="3533" priority="933">
      <formula>OR(#REF!="X",#REF!="X")</formula>
    </cfRule>
    <cfRule type="expression" dxfId="3532" priority="934">
      <formula>AND(#REF!=1,#REF!=1)</formula>
    </cfRule>
    <cfRule type="expression" dxfId="3531" priority="935">
      <formula>#REF!=1</formula>
    </cfRule>
    <cfRule type="expression" dxfId="3530" priority="936">
      <formula>AND($L114="X",OR($B114&lt;&gt;"",$C114&lt;&gt;"",$D114&lt;&gt;"",$E114&lt;&gt;""))</formula>
    </cfRule>
    <cfRule type="expression" dxfId="3529" priority="937">
      <formula>AND($L114="X",OR($B114&lt;&gt;"",$C114&lt;&gt;"",$E114&lt;&gt;"",#REF!&lt;&gt;""))</formula>
    </cfRule>
  </conditionalFormatting>
  <conditionalFormatting sqref="D124:G124 D114:E114">
    <cfRule type="expression" dxfId="3528" priority="884">
      <formula>AND($L114="X",OR($B114&lt;&gt;"",$C114&lt;&gt;"",$D114&lt;&gt;"",$E114&lt;&gt;""))</formula>
    </cfRule>
    <cfRule type="expression" dxfId="3527" priority="885">
      <formula>AND($L114="X",OR($B114&lt;&gt;"",$C114&lt;&gt;"",$E114&lt;&gt;"",#REF!&lt;&gt;""))</formula>
    </cfRule>
  </conditionalFormatting>
  <conditionalFormatting sqref="D124:G124">
    <cfRule type="expression" dxfId="3526" priority="985">
      <formula>AND(#REF!=1,#REF!=1)</formula>
    </cfRule>
    <cfRule type="expression" dxfId="3525" priority="986">
      <formula>#REF!=1</formula>
    </cfRule>
    <cfRule type="expression" dxfId="3524" priority="987">
      <formula>AND($L124="X",$B124&lt;&gt;"")</formula>
    </cfRule>
    <cfRule type="expression" dxfId="3523" priority="988">
      <formula>AND($L124="X",OR($B124&lt;&gt;"",$C124&lt;&gt;""))</formula>
    </cfRule>
    <cfRule type="expression" dxfId="3522" priority="944">
      <formula>AND($L124="X",OR($B124&lt;&gt;"",$C124&lt;&gt;"",$D124&lt;&gt;"",$E124&lt;&gt;""))</formula>
    </cfRule>
    <cfRule type="expression" dxfId="3521" priority="945">
      <formula>AND($L124="X",OR($B124&lt;&gt;"",#REF!&lt;&gt;"",$C124&lt;&gt;"",$D124&lt;&gt;""))</formula>
    </cfRule>
    <cfRule type="expression" dxfId="3520" priority="946">
      <formula>AND(#REF!=1,#REF!=1)</formula>
    </cfRule>
    <cfRule type="expression" dxfId="3519" priority="947">
      <formula>#REF!=1</formula>
    </cfRule>
    <cfRule type="expression" dxfId="3518" priority="948">
      <formula>#REF!=1</formula>
    </cfRule>
    <cfRule type="expression" dxfId="3517" priority="949">
      <formula>AND($L124="X",OR($B124&lt;&gt;"",$C124&lt;&gt;""))</formula>
    </cfRule>
    <cfRule type="expression" dxfId="3516" priority="950">
      <formula>AND(#REF!=1,#REF!=1)</formula>
    </cfRule>
    <cfRule type="expression" dxfId="3515" priority="951">
      <formula>#REF!=1</formula>
    </cfRule>
    <cfRule type="expression" dxfId="3514" priority="952">
      <formula>#REF!=1</formula>
    </cfRule>
    <cfRule type="expression" dxfId="3513" priority="953">
      <formula>AND($L124="X",OR($B124&lt;&gt;"",$C124&lt;&gt;""))</formula>
    </cfRule>
    <cfRule type="expression" dxfId="3512" priority="954">
      <formula>AND(#REF!=1,#REF!=1)</formula>
    </cfRule>
    <cfRule type="expression" dxfId="3511" priority="955">
      <formula>#REF!=1</formula>
    </cfRule>
    <cfRule type="expression" dxfId="3510" priority="956">
      <formula>#REF!=1</formula>
    </cfRule>
    <cfRule type="expression" dxfId="3509" priority="957">
      <formula>AND($L124="X",OR($B124&lt;&gt;"",$C124&lt;&gt;""))</formula>
    </cfRule>
    <cfRule type="expression" dxfId="3508" priority="958">
      <formula>AND(#REF!=1,#REF!=1)</formula>
    </cfRule>
    <cfRule type="expression" dxfId="3507" priority="959">
      <formula>#REF!=1</formula>
    </cfRule>
    <cfRule type="expression" dxfId="3506" priority="960">
      <formula>#REF!=1</formula>
    </cfRule>
    <cfRule type="expression" dxfId="3505" priority="961">
      <formula>AND($L124="X",OR($B124&lt;&gt;"",$C124&lt;&gt;""))</formula>
    </cfRule>
    <cfRule type="expression" dxfId="3504" priority="962">
      <formula>AND(#REF!=1,#REF!=1)</formula>
    </cfRule>
    <cfRule type="expression" dxfId="3503" priority="963">
      <formula>#REF!=1</formula>
    </cfRule>
    <cfRule type="expression" dxfId="3502" priority="964">
      <formula>#REF!=1</formula>
    </cfRule>
    <cfRule type="expression" dxfId="3501" priority="965">
      <formula>AND($L124="X",OR($B124&lt;&gt;"",$C124&lt;&gt;""))</formula>
    </cfRule>
    <cfRule type="expression" dxfId="3500" priority="966">
      <formula>AND(#REF!=1,#REF!=1)</formula>
    </cfRule>
    <cfRule type="expression" dxfId="3499" priority="967">
      <formula>#REF!=1</formula>
    </cfRule>
    <cfRule type="expression" dxfId="3498" priority="968">
      <formula>#REF!=1</formula>
    </cfRule>
    <cfRule type="expression" dxfId="3497" priority="969">
      <formula>AND($L124="X",OR($B124&lt;&gt;"",$C124&lt;&gt;""))</formula>
    </cfRule>
    <cfRule type="expression" dxfId="3496" priority="970">
      <formula>AND(#REF!=1,#REF!=1)</formula>
    </cfRule>
    <cfRule type="expression" dxfId="3495" priority="971">
      <formula>#REF!=1</formula>
    </cfRule>
    <cfRule type="expression" dxfId="3494" priority="972">
      <formula>#REF!=1</formula>
    </cfRule>
    <cfRule type="expression" dxfId="3493" priority="973">
      <formula>AND(NOT(ISBLANK($Q124)),ISBLANK(#REF!),ISBLANK(#REF!))</formula>
    </cfRule>
    <cfRule type="expression" dxfId="3492" priority="974">
      <formula>OR(#REF!="X",#REF!="X")</formula>
    </cfRule>
    <cfRule type="expression" dxfId="3491" priority="975">
      <formula>AND(#REF!=1,#REF!=1)</formula>
    </cfRule>
    <cfRule type="expression" dxfId="3490" priority="976">
      <formula>#REF!=1</formula>
    </cfRule>
    <cfRule type="expression" dxfId="3489" priority="977">
      <formula>#REF!=1</formula>
    </cfRule>
    <cfRule type="expression" dxfId="3488" priority="978">
      <formula>OR(#REF!="X",#REF!="X")</formula>
    </cfRule>
    <cfRule type="expression" dxfId="3487" priority="979">
      <formula>AND(#REF!=1,#REF!=1)</formula>
    </cfRule>
    <cfRule type="expression" dxfId="3486" priority="980">
      <formula>#REF!=1</formula>
    </cfRule>
    <cfRule type="expression" dxfId="3485" priority="981">
      <formula>AND($L124="X",OR($B124&lt;&gt;"",$C124&lt;&gt;"",$D124&lt;&gt;"",$E124&lt;&gt;""))</formula>
    </cfRule>
    <cfRule type="expression" dxfId="3484" priority="982">
      <formula>AND($L124="X",OR($B124&lt;&gt;"",$C124&lt;&gt;"",$E124&lt;&gt;"",#REF!&lt;&gt;""))</formula>
    </cfRule>
    <cfRule type="expression" dxfId="3483" priority="983">
      <formula>#REF!=1</formula>
    </cfRule>
    <cfRule type="expression" dxfId="3482" priority="984">
      <formula>AND($L124="X",OR($B124&lt;&gt;"",$C124&lt;&gt;"",$D124&lt;&gt;""))</formula>
    </cfRule>
  </conditionalFormatting>
  <conditionalFormatting sqref="D169:G169">
    <cfRule type="expression" dxfId="3481" priority="990">
      <formula>AND($L169="X",OR($B169&lt;&gt;"",#REF!&lt;&gt;"",$C169&lt;&gt;"",$D169&lt;&gt;""))</formula>
    </cfRule>
    <cfRule type="expression" dxfId="3480" priority="989">
      <formula>AND($L169="X",OR($B169&lt;&gt;"",$C169&lt;&gt;"",$D169&lt;&gt;"",$E169&lt;&gt;""))</formula>
    </cfRule>
    <cfRule type="expression" dxfId="3479" priority="995">
      <formula>AND(#REF!=1,#REF!=1)</formula>
    </cfRule>
    <cfRule type="expression" dxfId="3478" priority="991">
      <formula>AND(#REF!=1,#REF!=1)</formula>
    </cfRule>
    <cfRule type="expression" dxfId="3477" priority="992">
      <formula>#REF!=1</formula>
    </cfRule>
    <cfRule type="expression" dxfId="3476" priority="993">
      <formula>#REF!=1</formula>
    </cfRule>
    <cfRule type="expression" dxfId="3475" priority="994">
      <formula>AND($L169="X",OR($B169&lt;&gt;"",#REF!&lt;&gt;"",$C169&lt;&gt;""))</formula>
    </cfRule>
    <cfRule type="expression" dxfId="3474" priority="996">
      <formula>#REF!=1</formula>
    </cfRule>
    <cfRule type="expression" dxfId="3473" priority="997">
      <formula>#REF!=1</formula>
    </cfRule>
    <cfRule type="expression" dxfId="3472" priority="998">
      <formula>AND($L169="X",OR($B169&lt;&gt;"",$C169&lt;&gt;"",$D169&lt;&gt;""))</formula>
    </cfRule>
  </conditionalFormatting>
  <conditionalFormatting sqref="D197:G198">
    <cfRule type="expression" dxfId="3471" priority="108">
      <formula>AND($L197="X",OR($B197&lt;&gt;"",#REF!&lt;&gt;"",$C197&lt;&gt;""))</formula>
    </cfRule>
    <cfRule type="expression" dxfId="3470" priority="109">
      <formula>AND($L197="X",OR($B197&lt;&gt;"",$C197&lt;&gt;"",$D197&lt;&gt;"",$E197&lt;&gt;""))</formula>
    </cfRule>
    <cfRule type="expression" dxfId="3469"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68" priority="111">
      <formula>AND($L29="X",OR($B29&lt;&gt;"",#REF!&lt;&gt;"",$D29&lt;&gt;""))</formula>
    </cfRule>
  </conditionalFormatting>
  <conditionalFormatting sqref="E30">
    <cfRule type="expression" dxfId="3467" priority="112">
      <formula>AND($L30="X",OR($B30&lt;&gt;"",$C30&lt;&gt;""))</formula>
    </cfRule>
  </conditionalFormatting>
  <conditionalFormatting sqref="E39:E40">
    <cfRule type="expression" dxfId="3466" priority="44">
      <formula>AND($L39="X",OR($B39&lt;&gt;"",#REF!&lt;&gt;""))</formula>
    </cfRule>
  </conditionalFormatting>
  <conditionalFormatting sqref="E41:E42 D56 G56">
    <cfRule type="expression" dxfId="3465" priority="737">
      <formula>AND($L41="X",OR($B41&lt;&gt;"",$C41&lt;&gt;"",$D41&lt;&gt;""))</formula>
    </cfRule>
    <cfRule type="expression" dxfId="3464" priority="736">
      <formula>AND($L41="X",$B41&lt;&gt;"")</formula>
    </cfRule>
    <cfRule type="expression" dxfId="3463" priority="735">
      <formula>AND($L41="X",OR($B41&lt;&gt;"",$C41&lt;&gt;""))</formula>
    </cfRule>
    <cfRule type="expression" dxfId="3462" priority="716">
      <formula>#REF!=1</formula>
    </cfRule>
    <cfRule type="expression" dxfId="3461" priority="734">
      <formula>AND($L41="X",OR($B41&lt;&gt;"",$C41&lt;&gt;"",$E41&lt;&gt;"",#REF!&lt;&gt;""))</formula>
    </cfRule>
    <cfRule type="expression" dxfId="3460" priority="733">
      <formula>#REF!=1</formula>
    </cfRule>
    <cfRule type="expression" dxfId="3459" priority="732">
      <formula>AND(#REF!=1,#REF!=1)</formula>
    </cfRule>
    <cfRule type="expression" dxfId="3458" priority="730">
      <formula>AND($L41="X",OR($B41&lt;&gt;"",$C41&lt;&gt;"",$D41&lt;&gt;""))</formula>
    </cfRule>
    <cfRule type="expression" dxfId="3457" priority="729">
      <formula>#REF!=1</formula>
    </cfRule>
    <cfRule type="expression" dxfId="3456" priority="728">
      <formula>AND($L41="X",OR($B41&lt;&gt;"",$C41&lt;&gt;"",$E41&lt;&gt;"",#REF!&lt;&gt;""))</formula>
    </cfRule>
    <cfRule type="expression" dxfId="3455" priority="727">
      <formula>#REF!=1</formula>
    </cfRule>
    <cfRule type="expression" dxfId="3454" priority="725">
      <formula>AND(#REF!=1,#REF!=1)</formula>
    </cfRule>
    <cfRule type="expression" dxfId="3453" priority="724">
      <formula>AND($L41="X",OR($B41&lt;&gt;"",$C41&lt;&gt;"",$D41&lt;&gt;"",$E41&lt;&gt;""))</formula>
    </cfRule>
    <cfRule type="expression" dxfId="3452" priority="723">
      <formula>AND($L41="X",OR($B41&lt;&gt;"",$C41&lt;&gt;""))</formula>
    </cfRule>
    <cfRule type="expression" dxfId="3451" priority="722">
      <formula>AND($L41="X",OR($B41&lt;&gt;"",$C41&lt;&gt;"",$E41&lt;&gt;"",#REF!&lt;&gt;""))</formula>
    </cfRule>
    <cfRule type="expression" dxfId="3450" priority="721">
      <formula>#REF!=1</formula>
    </cfRule>
    <cfRule type="expression" dxfId="3449" priority="720">
      <formula>#REF!=1</formula>
    </cfRule>
    <cfRule type="expression" dxfId="3448" priority="719">
      <formula>AND(#REF!=1,#REF!=1)</formula>
    </cfRule>
    <cfRule type="expression" dxfId="3447" priority="718">
      <formula>AND($L41="X",OR($B41&lt;&gt;"",$C41&lt;&gt;"",$D41&lt;&gt;"",$E41&lt;&gt;""))</formula>
    </cfRule>
    <cfRule type="expression" dxfId="3446" priority="717">
      <formula>AND($L41="X",OR($B41&lt;&gt;"",$C41&lt;&gt;"",$D41&lt;&gt;""))</formula>
    </cfRule>
    <cfRule type="expression" dxfId="3445" priority="715">
      <formula>AND($L41="X",OR($B41&lt;&gt;"",$C41&lt;&gt;"",$E41&lt;&gt;"",#REF!&lt;&gt;""))</formula>
    </cfRule>
    <cfRule type="expression" dxfId="3444" priority="714">
      <formula>AND($L41="X",OR($B41&lt;&gt;"",$C41&lt;&gt;"",$D41&lt;&gt;"",$E41&lt;&gt;""))</formula>
    </cfRule>
    <cfRule type="expression" dxfId="3443" priority="713">
      <formula>AND($L41="X",OR($B41&lt;&gt;"",$C41&lt;&gt;"",$D41&lt;&gt;""))</formula>
    </cfRule>
    <cfRule type="expression" dxfId="3442" priority="712">
      <formula>AND($L41="X",OR($B41&lt;&gt;"",#REF!&lt;&gt;"",$C41&lt;&gt;""))</formula>
    </cfRule>
    <cfRule type="expression" dxfId="3441" priority="731">
      <formula>AND($L41="X",OR($B41&lt;&gt;"",$C41&lt;&gt;"",$D41&lt;&gt;"",$E41&lt;&gt;""))</formula>
    </cfRule>
    <cfRule type="expression" dxfId="3440" priority="726">
      <formula>#REF!=1</formula>
    </cfRule>
  </conditionalFormatting>
  <conditionalFormatting sqref="E48">
    <cfRule type="expression" dxfId="3439" priority="1015">
      <formula>AND($L48="X",OR($B48&lt;&gt;"",$C48&lt;&gt;"",$E48&lt;&gt;"",#REF!&lt;&gt;""))</formula>
    </cfRule>
    <cfRule type="expression" dxfId="3438" priority="1022">
      <formula>AND($L48="X",OR($B48&lt;&gt;"",$C48&lt;&gt;""))</formula>
    </cfRule>
    <cfRule type="expression" dxfId="3437" priority="1023">
      <formula>AND($L48="X",$B48&lt;&gt;"")</formula>
    </cfRule>
    <cfRule type="expression" dxfId="3436" priority="1024">
      <formula>AND($L48="X",OR($B48&lt;&gt;"",$C48&lt;&gt;"",$D48&lt;&gt;""))</formula>
    </cfRule>
    <cfRule type="expression" dxfId="3435" priority="999">
      <formula>AND($L48="X",OR($B48&lt;&gt;"",#REF!&lt;&gt;"",$C48&lt;&gt;""))</formula>
    </cfRule>
    <cfRule type="expression" dxfId="3434" priority="1000">
      <formula>AND($L48="X",OR($B48&lt;&gt;"",$C48&lt;&gt;"",$D48&lt;&gt;""))</formula>
    </cfRule>
    <cfRule type="expression" dxfId="3433" priority="1001">
      <formula>AND($L48="X",OR($B48&lt;&gt;"",$C48&lt;&gt;"",$D48&lt;&gt;"",$E48&lt;&gt;""))</formula>
    </cfRule>
    <cfRule type="expression" dxfId="3432" priority="1002">
      <formula>AND($L48="X",OR($B48&lt;&gt;"",$C48&lt;&gt;"",$E48&lt;&gt;"",#REF!&lt;&gt;""))</formula>
    </cfRule>
    <cfRule type="expression" dxfId="3431" priority="1004">
      <formula>AND($L48="X",OR($B48&lt;&gt;"",$C48&lt;&gt;"",$D48&lt;&gt;""))</formula>
    </cfRule>
    <cfRule type="expression" dxfId="3430" priority="1005">
      <formula>AND($L48="X",OR($B48&lt;&gt;"",$C48&lt;&gt;"",$D48&lt;&gt;"",$E48&lt;&gt;""))</formula>
    </cfRule>
    <cfRule type="expression" dxfId="3429" priority="1006">
      <formula>AND(#REF!=1,#REF!=1)</formula>
    </cfRule>
    <cfRule type="expression" dxfId="3428" priority="1007">
      <formula>#REF!=1</formula>
    </cfRule>
    <cfRule type="expression" dxfId="3427" priority="1008">
      <formula>#REF!=1</formula>
    </cfRule>
    <cfRule type="expression" dxfId="3426" priority="1009">
      <formula>AND($L48="X",OR($B48&lt;&gt;"",$C48&lt;&gt;"",$E48&lt;&gt;"",#REF!&lt;&gt;""))</formula>
    </cfRule>
    <cfRule type="expression" dxfId="3425" priority="1010">
      <formula>AND($L48="X",OR($B48&lt;&gt;"",$C48&lt;&gt;""))</formula>
    </cfRule>
    <cfRule type="expression" dxfId="3424" priority="1011">
      <formula>AND($L48="X",OR($B48&lt;&gt;"",$C48&lt;&gt;"",$D48&lt;&gt;"",$E48&lt;&gt;""))</formula>
    </cfRule>
    <cfRule type="expression" dxfId="3423" priority="1012">
      <formula>AND(#REF!=1,#REF!=1)</formula>
    </cfRule>
    <cfRule type="expression" dxfId="3422" priority="1013">
      <formula>#REF!=1</formula>
    </cfRule>
    <cfRule type="expression" dxfId="3421" priority="1014">
      <formula>#REF!=1</formula>
    </cfRule>
    <cfRule type="expression" dxfId="3420" priority="1003">
      <formula>#REF!=1</formula>
    </cfRule>
    <cfRule type="expression" dxfId="3419" priority="1016">
      <formula>#REF!=1</formula>
    </cfRule>
    <cfRule type="expression" dxfId="3418" priority="1017">
      <formula>AND($L48="X",OR($B48&lt;&gt;"",$C48&lt;&gt;"",$D48&lt;&gt;""))</formula>
    </cfRule>
    <cfRule type="expression" dxfId="3417" priority="1018">
      <formula>AND($L48="X",OR($B48&lt;&gt;"",$C48&lt;&gt;"",$D48&lt;&gt;"",$E48&lt;&gt;""))</formula>
    </cfRule>
    <cfRule type="expression" dxfId="3416" priority="1019">
      <formula>AND(#REF!=1,#REF!=1)</formula>
    </cfRule>
    <cfRule type="expression" dxfId="3415" priority="1020">
      <formula>#REF!=1</formula>
    </cfRule>
    <cfRule type="expression" dxfId="3414" priority="1021">
      <formula>AND($L48="X",OR($B48&lt;&gt;"",$C48&lt;&gt;"",$E48&lt;&gt;"",#REF!&lt;&gt;""))</formula>
    </cfRule>
  </conditionalFormatting>
  <conditionalFormatting sqref="E52 E56 E66">
    <cfRule type="expression" dxfId="3413" priority="115">
      <formula>AND($L52="X",OR($B52&lt;&gt;"",$C52&lt;&gt;"",$D52&lt;&gt;"",$E52&lt;&gt;""))</formula>
    </cfRule>
  </conditionalFormatting>
  <conditionalFormatting sqref="E68">
    <cfRule type="expression" dxfId="3412" priority="1036">
      <formula>AND($L68="X",OR($B68&lt;&gt;"",$C68&lt;&gt;""))</formula>
    </cfRule>
    <cfRule type="expression" dxfId="3411" priority="1029">
      <formula>#REF!=1</formula>
    </cfRule>
    <cfRule type="expression" dxfId="3410" priority="1030">
      <formula>AND($L68="X",OR($B68&lt;&gt;"",$C68&lt;&gt;"",$D68&lt;&gt;""))</formula>
    </cfRule>
    <cfRule type="expression" dxfId="3409" priority="1044">
      <formula>AND($L68="X",OR($B68&lt;&gt;"",$C68&lt;&gt;"",$D68&lt;&gt;"",$E68&lt;&gt;""))</formula>
    </cfRule>
    <cfRule type="expression" dxfId="3408" priority="1025">
      <formula>AND($L68="X",OR($B68&lt;&gt;"",#REF!&lt;&gt;"",$C68&lt;&gt;""))</formula>
    </cfRule>
    <cfRule type="expression" dxfId="3407" priority="1026">
      <formula>AND($L68="X",OR($B68&lt;&gt;"",$C68&lt;&gt;"",$D68&lt;&gt;""))</formula>
    </cfRule>
    <cfRule type="expression" dxfId="3406" priority="1027">
      <formula>AND($L68="X",OR($B68&lt;&gt;"",$C68&lt;&gt;"",$D68&lt;&gt;"",$E68&lt;&gt;""))</formula>
    </cfRule>
    <cfRule type="expression" dxfId="3405" priority="1038">
      <formula>AND(#REF!=1,#REF!=1)</formula>
    </cfRule>
    <cfRule type="expression" dxfId="3404" priority="1039">
      <formula>#REF!=1</formula>
    </cfRule>
    <cfRule type="expression" dxfId="3403" priority="1037">
      <formula>AND($L68="X",OR($B68&lt;&gt;"",$C68&lt;&gt;"",$D68&lt;&gt;"",$E68&lt;&gt;""))</formula>
    </cfRule>
    <cfRule type="expression" dxfId="3402" priority="1040">
      <formula>#REF!=1</formula>
    </cfRule>
    <cfRule type="expression" dxfId="3401" priority="1050">
      <formula>AND($L68="X",OR($B68&lt;&gt;"",$C68&lt;&gt;"",$D68&lt;&gt;""))</formula>
    </cfRule>
    <cfRule type="expression" dxfId="3400" priority="1041">
      <formula>AND($L68="X",OR($B68&lt;&gt;"",$C68&lt;&gt;"",$E68&lt;&gt;"",#REF!&lt;&gt;""))</formula>
    </cfRule>
    <cfRule type="expression" dxfId="3399" priority="1042">
      <formula>#REF!=1</formula>
    </cfRule>
    <cfRule type="expression" dxfId="3398" priority="1043">
      <formula>AND($L68="X",OR($B68&lt;&gt;"",$C68&lt;&gt;"",$D68&lt;&gt;""))</formula>
    </cfRule>
    <cfRule type="expression" dxfId="3397" priority="1045">
      <formula>AND(#REF!=1,#REF!=1)</formula>
    </cfRule>
    <cfRule type="expression" dxfId="3396" priority="1046">
      <formula>#REF!=1</formula>
    </cfRule>
    <cfRule type="expression" dxfId="3395" priority="1047">
      <formula>AND($L68="X",OR($B68&lt;&gt;"",$C68&lt;&gt;"",$E68&lt;&gt;"",#REF!&lt;&gt;""))</formula>
    </cfRule>
    <cfRule type="expression" dxfId="3394" priority="1048">
      <formula>AND($L68="X",OR($B68&lt;&gt;"",$C68&lt;&gt;""))</formula>
    </cfRule>
    <cfRule type="expression" dxfId="3393" priority="1031">
      <formula>AND($L68="X",OR($B68&lt;&gt;"",$C68&lt;&gt;"",$D68&lt;&gt;"",$E68&lt;&gt;""))</formula>
    </cfRule>
    <cfRule type="expression" dxfId="3392" priority="1049">
      <formula>AND($L68="X",$B68&lt;&gt;"")</formula>
    </cfRule>
    <cfRule type="expression" dxfId="3391" priority="1032">
      <formula>AND(#REF!=1,#REF!=1)</formula>
    </cfRule>
    <cfRule type="expression" dxfId="3390" priority="1033">
      <formula>#REF!=1</formula>
    </cfRule>
    <cfRule type="expression" dxfId="3389" priority="1034">
      <formula>#REF!=1</formula>
    </cfRule>
    <cfRule type="expression" dxfId="3388" priority="1035">
      <formula>AND($L68="X",OR($B68&lt;&gt;"",$C68&lt;&gt;"",$E68&lt;&gt;"",#REF!&lt;&gt;""))</formula>
    </cfRule>
    <cfRule type="expression" dxfId="3387" priority="1028">
      <formula>AND($L68="X",OR($B68&lt;&gt;"",$C68&lt;&gt;"",$E68&lt;&gt;"",#REF!&lt;&gt;""))</formula>
    </cfRule>
  </conditionalFormatting>
  <conditionalFormatting sqref="E79">
    <cfRule type="expression" dxfId="3386" priority="1061">
      <formula>AND($L79="X",OR($B79&lt;&gt;"",$C79&lt;&gt;"",$E79&lt;&gt;"",#REF!&lt;&gt;""))</formula>
    </cfRule>
    <cfRule type="expression" dxfId="3385" priority="1062">
      <formula>AND($L79="X",OR($B79&lt;&gt;"",$C79&lt;&gt;""))</formula>
    </cfRule>
    <cfRule type="expression" dxfId="3384" priority="1063">
      <formula>AND($L79="X",OR($B79&lt;&gt;"",$C79&lt;&gt;"",$D79&lt;&gt;"",$E79&lt;&gt;""))</formula>
    </cfRule>
    <cfRule type="expression" dxfId="3383" priority="1065">
      <formula>#REF!=1</formula>
    </cfRule>
    <cfRule type="expression" dxfId="3382" priority="1066">
      <formula>#REF!=1</formula>
    </cfRule>
    <cfRule type="expression" dxfId="3381" priority="1067">
      <formula>AND($L79="X",OR($B79&lt;&gt;"",$C79&lt;&gt;"",$E79&lt;&gt;"",#REF!&lt;&gt;""))</formula>
    </cfRule>
    <cfRule type="expression" dxfId="3380" priority="1068">
      <formula>#REF!=1</formula>
    </cfRule>
    <cfRule type="expression" dxfId="3379" priority="1069">
      <formula>AND($L79="X",OR($B79&lt;&gt;"",$C79&lt;&gt;"",$D79&lt;&gt;""))</formula>
    </cfRule>
    <cfRule type="expression" dxfId="3378" priority="1070">
      <formula>AND($L79="X",OR($B79&lt;&gt;"",$C79&lt;&gt;"",$D79&lt;&gt;"",$E79&lt;&gt;""))</formula>
    </cfRule>
    <cfRule type="expression" dxfId="3377" priority="1071">
      <formula>AND(#REF!=1,#REF!=1)</formula>
    </cfRule>
    <cfRule type="expression" dxfId="3376" priority="1072">
      <formula>#REF!=1</formula>
    </cfRule>
    <cfRule type="expression" dxfId="3375" priority="1073">
      <formula>AND($L79="X",OR($B79&lt;&gt;"",$C79&lt;&gt;"",$E79&lt;&gt;"",#REF!&lt;&gt;""))</formula>
    </cfRule>
    <cfRule type="expression" dxfId="3374" priority="1075">
      <formula>AND($L79="X",$B79&lt;&gt;"")</formula>
    </cfRule>
    <cfRule type="expression" dxfId="3373" priority="1052">
      <formula>AND($L79="X",OR($B79&lt;&gt;"",$C79&lt;&gt;"",$D79&lt;&gt;""))</formula>
    </cfRule>
    <cfRule type="expression" dxfId="3372" priority="1074">
      <formula>AND($L79="X",OR($B79&lt;&gt;"",$C79&lt;&gt;""))</formula>
    </cfRule>
    <cfRule type="expression" dxfId="3371" priority="1059">
      <formula>#REF!=1</formula>
    </cfRule>
    <cfRule type="expression" dxfId="3370" priority="1058">
      <formula>AND(#REF!=1,#REF!=1)</formula>
    </cfRule>
    <cfRule type="expression" dxfId="3369" priority="1057">
      <formula>AND($L79="X",OR($B79&lt;&gt;"",$C79&lt;&gt;"",$D79&lt;&gt;"",$E79&lt;&gt;""))</formula>
    </cfRule>
    <cfRule type="expression" dxfId="3368" priority="1056">
      <formula>AND($L79="X",OR($B79&lt;&gt;"",$C79&lt;&gt;"",$D79&lt;&gt;""))</formula>
    </cfRule>
    <cfRule type="expression" dxfId="3367" priority="1055">
      <formula>#REF!=1</formula>
    </cfRule>
    <cfRule type="expression" dxfId="3366" priority="1054">
      <formula>AND($L79="X",OR($B79&lt;&gt;"",$C79&lt;&gt;"",$E79&lt;&gt;"",#REF!&lt;&gt;""))</formula>
    </cfRule>
    <cfRule type="expression" dxfId="3365" priority="1053">
      <formula>AND($L79="X",OR($B79&lt;&gt;"",$C79&lt;&gt;"",$D79&lt;&gt;"",$E79&lt;&gt;""))</formula>
    </cfRule>
    <cfRule type="expression" dxfId="3364" priority="1051">
      <formula>AND($L79="X",OR($B79&lt;&gt;"",#REF!&lt;&gt;"",$C79&lt;&gt;""))</formula>
    </cfRule>
    <cfRule type="expression" dxfId="3363" priority="1060">
      <formula>#REF!=1</formula>
    </cfRule>
    <cfRule type="expression" dxfId="3362" priority="1064">
      <formula>AND(#REF!=1,#REF!=1)</formula>
    </cfRule>
  </conditionalFormatting>
  <conditionalFormatting sqref="E85 G89">
    <cfRule type="expression" dxfId="3361" priority="121">
      <formula>AND($L85="X",OR($B85&lt;&gt;"",$C85&lt;&gt;"",$D85&lt;&gt;"",$E85&lt;&gt;""))</formula>
    </cfRule>
    <cfRule type="expression" dxfId="3360" priority="119">
      <formula>AND($L85="X",OR($B85&lt;&gt;"",#REF!&lt;&gt;"",$C85&lt;&gt;"",$D85&lt;&gt;""))</formula>
    </cfRule>
    <cfRule type="expression" dxfId="3359" priority="118">
      <formula>AND($L85="X",OR($B85&lt;&gt;"",#REF!&lt;&gt;"",$C85&lt;&gt;"",$D85&lt;&gt;"",$F85&lt;&gt;""))</formula>
    </cfRule>
  </conditionalFormatting>
  <conditionalFormatting sqref="E89">
    <cfRule type="expression" dxfId="3358" priority="1096">
      <formula>AND(#REF!=1,#REF!=1)</formula>
    </cfRule>
    <cfRule type="expression" dxfId="3357" priority="1094">
      <formula>AND($L89="X",OR($B89&lt;&gt;"",$C89&lt;&gt;"",$D89&lt;&gt;""))</formula>
    </cfRule>
    <cfRule type="expression" dxfId="3356" priority="1093">
      <formula>#REF!=1</formula>
    </cfRule>
    <cfRule type="expression" dxfId="3355" priority="1092">
      <formula>AND($L89="X",OR($B89&lt;&gt;"",$C89&lt;&gt;"",$E89&lt;&gt;"",#REF!&lt;&gt;""))</formula>
    </cfRule>
    <cfRule type="expression" dxfId="3354" priority="1091">
      <formula>#REF!=1</formula>
    </cfRule>
    <cfRule type="expression" dxfId="3353" priority="1090">
      <formula>#REF!=1</formula>
    </cfRule>
    <cfRule type="expression" dxfId="3352" priority="1089">
      <formula>AND(#REF!=1,#REF!=1)</formula>
    </cfRule>
    <cfRule type="expression" dxfId="3351" priority="1097">
      <formula>#REF!=1</formula>
    </cfRule>
    <cfRule type="expression" dxfId="3350" priority="1088">
      <formula>AND($L89="X",OR($B89&lt;&gt;"",$C89&lt;&gt;"",$D89&lt;&gt;"",$E89&lt;&gt;""))</formula>
    </cfRule>
    <cfRule type="expression" dxfId="3349" priority="1087">
      <formula>AND($L89="X",OR($B89&lt;&gt;"",$C89&lt;&gt;""))</formula>
    </cfRule>
    <cfRule type="expression" dxfId="3348" priority="1086">
      <formula>AND($L89="X",OR($B89&lt;&gt;"",$C89&lt;&gt;"",$E89&lt;&gt;"",#REF!&lt;&gt;""))</formula>
    </cfRule>
    <cfRule type="expression" dxfId="3347" priority="1098">
      <formula>AND($L89="X",OR($B89&lt;&gt;"",$C89&lt;&gt;"",$E89&lt;&gt;"",#REF!&lt;&gt;""))</formula>
    </cfRule>
    <cfRule type="expression" dxfId="3346" priority="1084">
      <formula>#REF!=1</formula>
    </cfRule>
    <cfRule type="expression" dxfId="3345" priority="1083">
      <formula>AND(#REF!=1,#REF!=1)</formula>
    </cfRule>
    <cfRule type="expression" dxfId="3344" priority="1082">
      <formula>AND($L89="X",OR($B89&lt;&gt;"",$C89&lt;&gt;"",$D89&lt;&gt;"",$E89&lt;&gt;""))</formula>
    </cfRule>
    <cfRule type="expression" dxfId="3343" priority="1081">
      <formula>AND($L89="X",OR($B89&lt;&gt;"",$C89&lt;&gt;"",$D89&lt;&gt;""))</formula>
    </cfRule>
    <cfRule type="expression" dxfId="3342" priority="1085">
      <formula>#REF!=1</formula>
    </cfRule>
    <cfRule type="expression" dxfId="3341" priority="1080">
      <formula>#REF!=1</formula>
    </cfRule>
    <cfRule type="expression" dxfId="3340" priority="1079">
      <formula>AND($L89="X",OR($B89&lt;&gt;"",$C89&lt;&gt;"",$E89&lt;&gt;"",#REF!&lt;&gt;""))</formula>
    </cfRule>
    <cfRule type="expression" dxfId="3339" priority="1078">
      <formula>AND($L89="X",OR($B89&lt;&gt;"",$C89&lt;&gt;"",$D89&lt;&gt;"",$E89&lt;&gt;""))</formula>
    </cfRule>
    <cfRule type="expression" dxfId="3338" priority="1077">
      <formula>AND($L89="X",OR($B89&lt;&gt;"",$C89&lt;&gt;"",$D89&lt;&gt;""))</formula>
    </cfRule>
    <cfRule type="expression" dxfId="3337" priority="1076">
      <formula>AND($L89="X",OR($B89&lt;&gt;"",#REF!&lt;&gt;"",$C89&lt;&gt;""))</formula>
    </cfRule>
    <cfRule type="expression" dxfId="3336" priority="1095">
      <formula>AND($L89="X",OR($B89&lt;&gt;"",$C89&lt;&gt;"",$D89&lt;&gt;"",$E89&lt;&gt;""))</formula>
    </cfRule>
    <cfRule type="expression" dxfId="3335" priority="1099">
      <formula>AND($L89="X",OR($B89&lt;&gt;"",$C89&lt;&gt;""))</formula>
    </cfRule>
  </conditionalFormatting>
  <conditionalFormatting sqref="E90:E91 E174">
    <cfRule type="expression" dxfId="3334" priority="122">
      <formula>AND($L90="X",OR($B90&lt;&gt;"",$D90&lt;&gt;"",#REF!&lt;&gt;""))</formula>
    </cfRule>
  </conditionalFormatting>
  <conditionalFormatting sqref="E92">
    <cfRule type="expression" dxfId="3333" priority="124">
      <formula>AND($L92="X",OR($B92&lt;&gt;"",$C92&lt;&gt;"",$D92&lt;&gt;"",$E92&lt;&gt;""))</formula>
    </cfRule>
    <cfRule type="expression" dxfId="3332" priority="123">
      <formula>AND($L92="X",OR($B92&lt;&gt;"",#REF!&lt;&gt;"",$C92&lt;&gt;"",$D92&lt;&gt;""))</formula>
    </cfRule>
  </conditionalFormatting>
  <conditionalFormatting sqref="E93">
    <cfRule type="expression" dxfId="3331" priority="1114">
      <formula>#REF!=1</formula>
    </cfRule>
    <cfRule type="expression" dxfId="3330" priority="1115">
      <formula>#REF!=1</formula>
    </cfRule>
    <cfRule type="expression" dxfId="3329" priority="1116">
      <formula>AND($L93="X",OR($B93&lt;&gt;"",$C93&lt;&gt;"",$E93&lt;&gt;"",#REF!&lt;&gt;""))</formula>
    </cfRule>
    <cfRule type="expression" dxfId="3328" priority="1117">
      <formula>#REF!=1</formula>
    </cfRule>
    <cfRule type="expression" dxfId="3327" priority="1118">
      <formula>AND($L93="X",OR($B93&lt;&gt;"",$C93&lt;&gt;"",$D93&lt;&gt;"",$E93&lt;&gt;""))</formula>
    </cfRule>
    <cfRule type="expression" dxfId="3326" priority="1119">
      <formula>AND(#REF!=1,#REF!=1)</formula>
    </cfRule>
    <cfRule type="expression" dxfId="3325" priority="1120">
      <formula>#REF!=1</formula>
    </cfRule>
    <cfRule type="expression" dxfId="3324" priority="1121">
      <formula>AND($L93="X",OR($B93&lt;&gt;"",$C93&lt;&gt;"",$E93&lt;&gt;"",#REF!&lt;&gt;""))</formula>
    </cfRule>
    <cfRule type="expression" dxfId="3323" priority="1100">
      <formula>AND($L93="X",OR($B93&lt;&gt;"",#REF!&lt;&gt;"",$C93&lt;&gt;""))</formula>
    </cfRule>
    <cfRule type="expression" dxfId="3322" priority="1101">
      <formula>AND($L93="X",OR($B93&lt;&gt;"",$C93&lt;&gt;"",$D93&lt;&gt;""))</formula>
    </cfRule>
    <cfRule type="expression" dxfId="3321" priority="1102">
      <formula>AND($L93="X",OR($B93&lt;&gt;"",$C93&lt;&gt;"",$D93&lt;&gt;"",$E93&lt;&gt;""))</formula>
    </cfRule>
    <cfRule type="expression" dxfId="3320" priority="1103">
      <formula>AND($L93="X",OR($B93&lt;&gt;"",$C93&lt;&gt;"",$E93&lt;&gt;"",#REF!&lt;&gt;""))</formula>
    </cfRule>
    <cfRule type="expression" dxfId="3319" priority="1104">
      <formula>#REF!=1</formula>
    </cfRule>
    <cfRule type="expression" dxfId="3318" priority="1105">
      <formula>AND($L93="X",OR($B93&lt;&gt;"",$C93&lt;&gt;"",$D93&lt;&gt;""))</formula>
    </cfRule>
    <cfRule type="expression" dxfId="3317" priority="1106">
      <formula>AND($L93="X",OR($B93&lt;&gt;"",$C93&lt;&gt;"",$D93&lt;&gt;"",$E93&lt;&gt;""))</formula>
    </cfRule>
    <cfRule type="expression" dxfId="3316" priority="1107">
      <formula>AND(#REF!=1,#REF!=1)</formula>
    </cfRule>
    <cfRule type="expression" dxfId="3315" priority="1108">
      <formula>#REF!=1</formula>
    </cfRule>
    <cfRule type="expression" dxfId="3314" priority="1109">
      <formula>#REF!=1</formula>
    </cfRule>
    <cfRule type="expression" dxfId="3313" priority="1110">
      <formula>AND($L93="X",OR($B93&lt;&gt;"",$C93&lt;&gt;"",$E93&lt;&gt;"",#REF!&lt;&gt;""))</formula>
    </cfRule>
    <cfRule type="expression" dxfId="3312" priority="1111">
      <formula>AND($L93="X",OR($B93&lt;&gt;"",$C93&lt;&gt;""))</formula>
    </cfRule>
    <cfRule type="expression" dxfId="3311" priority="1112">
      <formula>AND($L93="X",OR($B93&lt;&gt;"",$C93&lt;&gt;"",$D93&lt;&gt;"",$E93&lt;&gt;""))</formula>
    </cfRule>
    <cfRule type="expression" dxfId="3310" priority="1113">
      <formula>AND(#REF!=1,#REF!=1)</formula>
    </cfRule>
  </conditionalFormatting>
  <conditionalFormatting sqref="E97">
    <cfRule type="expression" dxfId="3309" priority="1128">
      <formula>AND($L97="X",OR($B97&lt;&gt;"",$C97&lt;&gt;"",$D97&lt;&gt;"",$E97&lt;&gt;""))</formula>
    </cfRule>
    <cfRule type="expression" dxfId="3308" priority="1129">
      <formula>AND(#REF!=1,#REF!=1)</formula>
    </cfRule>
    <cfRule type="expression" dxfId="3307" priority="1130">
      <formula>#REF!=1</formula>
    </cfRule>
    <cfRule type="expression" dxfId="3306" priority="1131">
      <formula>#REF!=1</formula>
    </cfRule>
    <cfRule type="expression" dxfId="3305" priority="1132">
      <formula>AND($L97="X",OR($B97&lt;&gt;"",$C97&lt;&gt;"",$E97&lt;&gt;"",#REF!&lt;&gt;""))</formula>
    </cfRule>
    <cfRule type="expression" dxfId="3304" priority="1139">
      <formula>#REF!=1</formula>
    </cfRule>
    <cfRule type="expression" dxfId="3303" priority="1138">
      <formula>AND($L97="X",OR($B97&lt;&gt;"",$C97&lt;&gt;"",$E97&lt;&gt;"",#REF!&lt;&gt;""))</formula>
    </cfRule>
    <cfRule type="expression" dxfId="3302" priority="1137">
      <formula>#REF!=1</formula>
    </cfRule>
    <cfRule type="expression" dxfId="3301" priority="1136">
      <formula>#REF!=1</formula>
    </cfRule>
    <cfRule type="expression" dxfId="3300" priority="1135">
      <formula>AND(#REF!=1,#REF!=1)</formula>
    </cfRule>
    <cfRule type="expression" dxfId="3299" priority="1134">
      <formula>AND($L97="X",OR($B97&lt;&gt;"",$C97&lt;&gt;"",$D97&lt;&gt;"",$E97&lt;&gt;""))</formula>
    </cfRule>
    <cfRule type="expression" dxfId="3298" priority="1133">
      <formula>AND($L97="X",OR($B97&lt;&gt;"",$C97&lt;&gt;""))</formula>
    </cfRule>
    <cfRule type="expression" dxfId="3297" priority="1122">
      <formula>AND($L97="X",OR($B97&lt;&gt;"",#REF!&lt;&gt;"",$C97&lt;&gt;""))</formula>
    </cfRule>
    <cfRule type="expression" dxfId="3296" priority="1123">
      <formula>AND($L97="X",OR($B97&lt;&gt;"",$C97&lt;&gt;"",$D97&lt;&gt;""))</formula>
    </cfRule>
    <cfRule type="expression" dxfId="3295" priority="1124">
      <formula>AND($L97="X",OR($B97&lt;&gt;"",$C97&lt;&gt;"",$D97&lt;&gt;"",$E97&lt;&gt;""))</formula>
    </cfRule>
    <cfRule type="expression" dxfId="3294" priority="1125">
      <formula>AND($L97="X",OR($B97&lt;&gt;"",$C97&lt;&gt;"",$E97&lt;&gt;"",#REF!&lt;&gt;""))</formula>
    </cfRule>
    <cfRule type="expression" dxfId="3293" priority="1126">
      <formula>#REF!=1</formula>
    </cfRule>
    <cfRule type="expression" dxfId="3292" priority="1127">
      <formula>AND($L97="X",OR($B97&lt;&gt;"",$C97&lt;&gt;"",$D97&lt;&gt;""))</formula>
    </cfRule>
  </conditionalFormatting>
  <conditionalFormatting sqref="E102">
    <cfRule type="expression" dxfId="3291" priority="1149">
      <formula>#REF!=1</formula>
    </cfRule>
    <cfRule type="expression" dxfId="3290" priority="1148">
      <formula>#REF!=1</formula>
    </cfRule>
    <cfRule type="expression" dxfId="3289" priority="1147">
      <formula>AND(#REF!=1,#REF!=1)</formula>
    </cfRule>
    <cfRule type="expression" dxfId="3288" priority="1146">
      <formula>AND($L102="X",OR($B102&lt;&gt;"",$C102&lt;&gt;"",$D102&lt;&gt;"",$E102&lt;&gt;""))</formula>
    </cfRule>
    <cfRule type="expression" dxfId="3287" priority="1145">
      <formula>AND($L102="X",OR($B102&lt;&gt;"",$C102&lt;&gt;"",$D102&lt;&gt;""))</formula>
    </cfRule>
    <cfRule type="expression" dxfId="3286" priority="1144">
      <formula>#REF!=1</formula>
    </cfRule>
    <cfRule type="expression" dxfId="3285" priority="1143">
      <formula>AND($L102="X",OR($B102&lt;&gt;"",$C102&lt;&gt;"",$E102&lt;&gt;"",#REF!&lt;&gt;""))</formula>
    </cfRule>
    <cfRule type="expression" dxfId="3284" priority="1142">
      <formula>AND($L102="X",OR($B102&lt;&gt;"",$C102&lt;&gt;"",$D102&lt;&gt;"",$E102&lt;&gt;""))</formula>
    </cfRule>
    <cfRule type="expression" dxfId="3283" priority="1141">
      <formula>AND($L102="X",OR($B102&lt;&gt;"",$C102&lt;&gt;"",$D102&lt;&gt;""))</formula>
    </cfRule>
    <cfRule type="expression" dxfId="3282" priority="1140">
      <formula>AND($L102="X",OR($B102&lt;&gt;"",#REF!&lt;&gt;"",$C102&lt;&gt;""))</formula>
    </cfRule>
    <cfRule type="expression" dxfId="3281" priority="1150">
      <formula>AND($L102="X",OR($B102&lt;&gt;"",$C102&lt;&gt;"",$E102&lt;&gt;"",#REF!&lt;&gt;""))</formula>
    </cfRule>
    <cfRule type="expression" dxfId="3280" priority="1151">
      <formula>AND($L102="X",OR($B102&lt;&gt;"",$C102&lt;&gt;""))</formula>
    </cfRule>
  </conditionalFormatting>
  <conditionalFormatting sqref="E106:E108">
    <cfRule type="expression" dxfId="3279" priority="126">
      <formula>AND($L106="X",OR($B106&lt;&gt;"",$C106&lt;&gt;"",$D106&lt;&gt;"",$E106&lt;&gt;""))</formula>
    </cfRule>
    <cfRule type="expression" dxfId="3278" priority="125">
      <formula>AND($L106="X",OR($B106&lt;&gt;"",#REF!&lt;&gt;"",$C106&lt;&gt;"",$D106&lt;&gt;""))</formula>
    </cfRule>
  </conditionalFormatting>
  <conditionalFormatting sqref="E112">
    <cfRule type="expression" dxfId="3277" priority="1160">
      <formula>#REF!=1</formula>
    </cfRule>
    <cfRule type="expression" dxfId="3276" priority="1161">
      <formula>AND($L112="X",OR($B112&lt;&gt;"",$C112&lt;&gt;"",$E112&lt;&gt;"",#REF!&lt;&gt;""))</formula>
    </cfRule>
    <cfRule type="expression" dxfId="3275" priority="1155">
      <formula>AND($L112="X",OR($B112&lt;&gt;"",$C112&lt;&gt;"",$E112&lt;&gt;"",#REF!&lt;&gt;""))</formula>
    </cfRule>
    <cfRule type="expression" dxfId="3274" priority="1158">
      <formula>AND(#REF!=1,#REF!=1)</formula>
    </cfRule>
    <cfRule type="expression" dxfId="3273" priority="1159">
      <formula>#REF!=1</formula>
    </cfRule>
    <cfRule type="expression" dxfId="3272" priority="1152">
      <formula>AND($L112="X",OR($B112&lt;&gt;"",#REF!&lt;&gt;"",$C112&lt;&gt;""))</formula>
    </cfRule>
    <cfRule type="expression" dxfId="3271" priority="1153">
      <formula>AND($L112="X",OR($B112&lt;&gt;"",$C112&lt;&gt;"",$D112&lt;&gt;""))</formula>
    </cfRule>
    <cfRule type="expression" dxfId="3270" priority="1154">
      <formula>AND($L112="X",OR($B112&lt;&gt;"",$C112&lt;&gt;"",$D112&lt;&gt;"",$E112&lt;&gt;""))</formula>
    </cfRule>
    <cfRule type="expression" dxfId="3269" priority="1156">
      <formula>#REF!=1</formula>
    </cfRule>
    <cfRule type="expression" dxfId="3268" priority="1157">
      <formula>AND($L112="X",OR($B112&lt;&gt;"",$C112&lt;&gt;"",$D112&lt;&gt;"",$E112&lt;&gt;""))</formula>
    </cfRule>
  </conditionalFormatting>
  <conditionalFormatting sqref="E114">
    <cfRule type="expression" dxfId="3267" priority="130">
      <formula>AND($L114="X",OR(#REF!&lt;&gt;"",$B114&lt;&gt;"",$C114&lt;&gt;""))</formula>
    </cfRule>
    <cfRule type="expression" dxfId="3266" priority="127">
      <formula>AND($L114="X",OR($B114&lt;&gt;"",#REF!&lt;&gt;"",$C114&lt;&gt;"",$D114&lt;&gt;""))</formula>
    </cfRule>
    <cfRule type="expression" dxfId="3265" priority="129">
      <formula>AND($L114="X",OR($B114&lt;&gt;"",$C114&lt;&gt;"",$E114&lt;&gt;"",#REF!&lt;&gt;""))</formula>
    </cfRule>
    <cfRule type="expression" dxfId="3264" priority="128">
      <formula>AND($L114="X",OR($B114&lt;&gt;"",$C114&lt;&gt;"",$D114&lt;&gt;"",$E114&lt;&gt;""))</formula>
    </cfRule>
  </conditionalFormatting>
  <conditionalFormatting sqref="E122">
    <cfRule type="expression" dxfId="3263" priority="131">
      <formula>AND($L122="X",OR($B122&lt;&gt;"",#REF!&lt;&gt;"",$C122&lt;&gt;"",$D122&lt;&gt;"",$F122&lt;&gt;""))</formula>
    </cfRule>
    <cfRule type="expression" dxfId="3262" priority="132">
      <formula>AND($L122="X",OR($B122&lt;&gt;"",#REF!&lt;&gt;"",$C122&lt;&gt;"",$D122&lt;&gt;""))</formula>
    </cfRule>
    <cfRule type="expression" dxfId="3261" priority="133">
      <formula>AND($L122="X",OR($B122&lt;&gt;"",$C122&lt;&gt;"",$D122&lt;&gt;"",$E122&lt;&gt;"",$F122&lt;&gt;""))</formula>
    </cfRule>
    <cfRule type="expression" dxfId="3260" priority="136">
      <formula>AND($L122="X",OR($B122&lt;&gt;"",$C122&lt;&gt;"",$D122&lt;&gt;"",$E122&lt;&gt;""))</formula>
    </cfRule>
    <cfRule type="expression" dxfId="3259" priority="135">
      <formula>AND($L122="X",OR($B122&lt;&gt;"",$C122&lt;&gt;"",$E122&lt;&gt;"",#REF!&lt;&gt;""))</formula>
    </cfRule>
    <cfRule type="expression" dxfId="3258" priority="134">
      <formula>AND($L122="X",OR($B122&lt;&gt;"",$C122&lt;&gt;"",$E122&lt;&gt;"",#REF!&lt;&gt;"",$F122&lt;&gt;""))</formula>
    </cfRule>
  </conditionalFormatting>
  <conditionalFormatting sqref="E123">
    <cfRule type="expression" dxfId="3257" priority="1164">
      <formula>#REF!=1</formula>
    </cfRule>
    <cfRule type="expression" dxfId="3256" priority="1163">
      <formula>AND($L123="X",OR($B123&lt;&gt;"",$C123&lt;&gt;"",$E123&lt;&gt;"",#REF!&lt;&gt;""))</formula>
    </cfRule>
    <cfRule type="expression" dxfId="3255" priority="1162">
      <formula>AND($L123="X",OR($B123&lt;&gt;"",$C123&lt;&gt;"",$D123&lt;&gt;"",$E123&lt;&gt;""))</formula>
    </cfRule>
    <cfRule type="expression" dxfId="3254" priority="1165">
      <formula>AND($L123="X",OR($B123&lt;&gt;"",$C123&lt;&gt;"",$D123&lt;&gt;""))</formula>
    </cfRule>
  </conditionalFormatting>
  <conditionalFormatting sqref="E124">
    <cfRule type="expression" dxfId="3253" priority="137">
      <formula>AND($L124="X",OR($B124&lt;&gt;"",#REF!&lt;&gt;"",$C124&lt;&gt;"",$D124&lt;&gt;""))</formula>
    </cfRule>
    <cfRule type="expression" dxfId="3252" priority="138">
      <formula>AND($L124="X",OR($B124&lt;&gt;"",$C124&lt;&gt;"",$D124&lt;&gt;"",$E124&lt;&gt;""))</formula>
    </cfRule>
    <cfRule type="expression" dxfId="3251" priority="139">
      <formula>AND($L124="X",OR($B124&lt;&gt;"",$C124&lt;&gt;"",$E124&lt;&gt;"",#REF!&lt;&gt;""))</formula>
    </cfRule>
  </conditionalFormatting>
  <conditionalFormatting sqref="E125">
    <cfRule type="expression" dxfId="3250" priority="1170">
      <formula>#REF!=1</formula>
    </cfRule>
    <cfRule type="expression" dxfId="3249" priority="1169">
      <formula>AND($L125="X",OR($B125&lt;&gt;"",$C125&lt;&gt;"",$E125&lt;&gt;"",#REF!&lt;&gt;""))</formula>
    </cfRule>
    <cfRule type="expression" dxfId="3248" priority="1168">
      <formula>AND($L125="X",OR($B125&lt;&gt;"",$C125&lt;&gt;"",$D125&lt;&gt;"",$E125&lt;&gt;""))</formula>
    </cfRule>
    <cfRule type="expression" dxfId="3247" priority="1167">
      <formula>AND($L125="X",OR($B125&lt;&gt;"",$C125&lt;&gt;"",$D125&lt;&gt;""))</formula>
    </cfRule>
    <cfRule type="expression" dxfId="3246" priority="1166">
      <formula>AND($L125="X",OR($B125&lt;&gt;"",#REF!&lt;&gt;"",$C125&lt;&gt;""))</formula>
    </cfRule>
  </conditionalFormatting>
  <conditionalFormatting sqref="E128 D157">
    <cfRule type="expression" dxfId="3245" priority="91">
      <formula>AND($L128="X",OR($B128&lt;&gt;"",#REF!&lt;&gt;"",$C128&lt;&gt;""))</formula>
    </cfRule>
  </conditionalFormatting>
  <conditionalFormatting sqref="E129">
    <cfRule type="expression" dxfId="3244" priority="26">
      <formula>#REF!=1</formula>
    </cfRule>
    <cfRule type="expression" dxfId="3243" priority="25">
      <formula>AND(#REF!=1,#REF!=1)</formula>
    </cfRule>
    <cfRule type="expression" dxfId="3242" priority="24">
      <formula>AND($L129="X",OR($B129&lt;&gt;"",$C129&lt;&gt;""))</formula>
    </cfRule>
  </conditionalFormatting>
  <conditionalFormatting sqref="E140">
    <cfRule type="expression" dxfId="3241" priority="1629">
      <formula>AND($L140="X",OR($B140&lt;&gt;"",$C140&lt;&gt;"",$D140&lt;&gt;"",$E140&lt;&gt;""))</formula>
    </cfRule>
    <cfRule type="expression" dxfId="3240" priority="1628">
      <formula>AND(#REF!=1,#REF!=1)</formula>
    </cfRule>
    <cfRule type="expression" dxfId="3239" priority="1627">
      <formula>OR(#REF!="X",#REF!="X")</formula>
    </cfRule>
    <cfRule type="expression" dxfId="3238" priority="1626">
      <formula>AND($L140="X",OR($B140&lt;&gt;"",$C140&lt;&gt;"",$D140&lt;&gt;""))</formula>
    </cfRule>
    <cfRule type="expression" dxfId="3237" priority="1625">
      <formula>#REF!=1</formula>
    </cfRule>
    <cfRule type="expression" dxfId="3236" priority="1624">
      <formula>#REF!=1</formula>
    </cfRule>
    <cfRule type="expression" dxfId="3235" priority="1623">
      <formula>AND(#REF!=1,#REF!=1)</formula>
    </cfRule>
    <cfRule type="expression" dxfId="3234" priority="1622">
      <formula>OR(#REF!="X",#REF!="X")</formula>
    </cfRule>
    <cfRule type="expression" dxfId="3233" priority="1621">
      <formula>AND(NOT(ISBLANK($P140)),ISBLANK(#REF!),ISBLANK(#REF!))</formula>
    </cfRule>
    <cfRule type="expression" dxfId="3232" priority="1620">
      <formula>#REF!=1</formula>
    </cfRule>
    <cfRule type="expression" dxfId="3231" priority="1619">
      <formula>#REF!=1</formula>
    </cfRule>
    <cfRule type="expression" dxfId="3230" priority="1618">
      <formula>AND(#REF!=1,#REF!=1)</formula>
    </cfRule>
    <cfRule type="expression" dxfId="3229" priority="1617">
      <formula>AND($L140="X",OR($B140&lt;&gt;"",$C140&lt;&gt;""))</formula>
    </cfRule>
    <cfRule type="expression" dxfId="3228" priority="1616">
      <formula>#REF!=1</formula>
    </cfRule>
    <cfRule type="expression" dxfId="3227" priority="1615">
      <formula>#REF!=1</formula>
    </cfRule>
    <cfRule type="expression" dxfId="3226" priority="1614">
      <formula>AND(#REF!=1,#REF!=1)</formula>
    </cfRule>
    <cfRule type="expression" dxfId="3225" priority="1613">
      <formula>AND($L140="X",OR($B140&lt;&gt;"",$C140&lt;&gt;""))</formula>
    </cfRule>
    <cfRule type="expression" dxfId="3224" priority="1612">
      <formula>#REF!=1</formula>
    </cfRule>
    <cfRule type="expression" dxfId="3223" priority="1611">
      <formula>#REF!=1</formula>
    </cfRule>
    <cfRule type="expression" dxfId="3222" priority="1610">
      <formula>AND(#REF!=1,#REF!=1)</formula>
    </cfRule>
    <cfRule type="expression" dxfId="3221" priority="1609">
      <formula>AND($L140="X",OR($B140&lt;&gt;"",$C140&lt;&gt;""))</formula>
    </cfRule>
    <cfRule type="expression" dxfId="3220" priority="1608">
      <formula>#REF!=1</formula>
    </cfRule>
    <cfRule type="expression" dxfId="3219" priority="1607">
      <formula>#REF!=1</formula>
    </cfRule>
    <cfRule type="expression" dxfId="3218" priority="1606">
      <formula>AND(#REF!=1,#REF!=1)</formula>
    </cfRule>
    <cfRule type="expression" dxfId="3217" priority="1605">
      <formula>AND($L140="X",OR($B140&lt;&gt;"",$C140&lt;&gt;""))</formula>
    </cfRule>
    <cfRule type="expression" dxfId="3216" priority="1604">
      <formula>#REF!=1</formula>
    </cfRule>
    <cfRule type="expression" dxfId="3215" priority="1603">
      <formula>#REF!=1</formula>
    </cfRule>
    <cfRule type="expression" dxfId="3214" priority="1602">
      <formula>AND(#REF!=1,#REF!=1)</formula>
    </cfRule>
    <cfRule type="expression" dxfId="3213" priority="1601">
      <formula>AND($L140="X",OR($B140&lt;&gt;"",$C140&lt;&gt;""))</formula>
    </cfRule>
    <cfRule type="expression" dxfId="3212" priority="1600">
      <formula>#REF!=1</formula>
    </cfRule>
    <cfRule type="expression" dxfId="3211" priority="1599">
      <formula>#REF!=1</formula>
    </cfRule>
    <cfRule type="expression" dxfId="3210" priority="1598">
      <formula>AND(#REF!=1,#REF!=1)</formula>
    </cfRule>
    <cfRule type="expression" dxfId="3209" priority="1597">
      <formula>AND($L140="X",OR($B140&lt;&gt;"",$C140&lt;&gt;""))</formula>
    </cfRule>
    <cfRule type="expression" dxfId="3208" priority="1596">
      <formula>#REF!=1</formula>
    </cfRule>
    <cfRule type="expression" dxfId="3207" priority="1595">
      <formula>#REF!=1</formula>
    </cfRule>
    <cfRule type="expression" dxfId="3206" priority="1594">
      <formula>AND(#REF!=1,#REF!=1)</formula>
    </cfRule>
    <cfRule type="expression" dxfId="3205" priority="1592">
      <formula>AND($L140="X",OR($B140&lt;&gt;"",$C140&lt;&gt;"",$D140&lt;&gt;"",$E140&lt;&gt;""))</formula>
    </cfRule>
    <cfRule type="expression" dxfId="3204" priority="1593">
      <formula>AND($L140="X",OR($B140&lt;&gt;"",#REF!&lt;&gt;"",$C140&lt;&gt;"",$D140&lt;&gt;""))</formula>
    </cfRule>
    <cfRule type="expression" dxfId="3203" priority="1631">
      <formula>#REF!=1</formula>
    </cfRule>
    <cfRule type="expression" dxfId="3202" priority="1630">
      <formula>AND($L140="X",OR($B140&lt;&gt;"",$C140&lt;&gt;"",$E140&lt;&gt;"",#REF!&lt;&gt;""))</formula>
    </cfRule>
  </conditionalFormatting>
  <conditionalFormatting sqref="E140:E141 E128:E133 E9:E28 F135:F136 E137 G138:G139 E143:E161 D157">
    <cfRule type="expression" dxfId="3201" priority="92">
      <formula>AND($L9="X",OR($B9&lt;&gt;"",$C9&lt;&gt;"",$D9&lt;&gt;""))</formula>
    </cfRule>
  </conditionalFormatting>
  <conditionalFormatting sqref="E140:E141">
    <cfRule type="expression" dxfId="3200" priority="28">
      <formula>AND(#REF!=1,#REF!=1)</formula>
    </cfRule>
    <cfRule type="expression" dxfId="3199" priority="27">
      <formula>OR(#REF!="X",#REF!="X")</formula>
    </cfRule>
  </conditionalFormatting>
  <conditionalFormatting sqref="E141">
    <cfRule type="expression" dxfId="3198" priority="1171">
      <formula>AND($L141="X",OR($B141&lt;&gt;"",$C141&lt;&gt;"",$D141&lt;&gt;"",$E141&lt;&gt;""))</formula>
    </cfRule>
    <cfRule type="expression" dxfId="3197" priority="1172">
      <formula>AND($L141="X",OR($B141&lt;&gt;"",$C141&lt;&gt;"",$E141&lt;&gt;"",#REF!&lt;&gt;""))</formula>
    </cfRule>
    <cfRule type="expression" dxfId="3196" priority="1173">
      <formula>#REF!=1</formula>
    </cfRule>
  </conditionalFormatting>
  <conditionalFormatting sqref="E163:E165">
    <cfRule type="expression" dxfId="3195" priority="1637">
      <formula>AND($L163="X",OR(#REF!&lt;&gt;"",$B163&lt;&gt;"",$D163&lt;&gt;"",#REF!&lt;&gt;""))</formula>
    </cfRule>
    <cfRule type="expression" dxfId="3194" priority="1636">
      <formula>AND(NOT(ISBLANK($P163)),ISBLANK(#REF!),ISBLANK(#REF!))</formula>
    </cfRule>
    <cfRule type="expression" dxfId="3193" priority="1635">
      <formula>#REF!=1</formula>
    </cfRule>
    <cfRule type="expression" dxfId="3192" priority="1634">
      <formula>#REF!=1</formula>
    </cfRule>
    <cfRule type="expression" dxfId="3191" priority="1633">
      <formula>AND(#REF!=1,#REF!=1)</formula>
    </cfRule>
    <cfRule type="expression" dxfId="3190" priority="1632">
      <formula>OR(#REF!="X",#REF!="X")</formula>
    </cfRule>
  </conditionalFormatting>
  <conditionalFormatting sqref="E168">
    <cfRule type="expression" dxfId="3189" priority="1174">
      <formula>#REF!=1</formula>
    </cfRule>
    <cfRule type="expression" dxfId="3188" priority="1175">
      <formula>AND($L168="X",OR($B168&lt;&gt;"",$C168&lt;&gt;"",$D168&lt;&gt;"",$E168&lt;&gt;""))</formula>
    </cfRule>
    <cfRule type="expression" dxfId="3187" priority="1176">
      <formula>AND(#REF!=1,#REF!=1)</formula>
    </cfRule>
    <cfRule type="expression" dxfId="3186" priority="1177">
      <formula>#REF!=1</formula>
    </cfRule>
  </conditionalFormatting>
  <conditionalFormatting sqref="E174:E175">
    <cfRule type="expression" dxfId="3185" priority="142">
      <formula>AND($L174="X",OR(#REF!&lt;&gt;"",$B174&lt;&gt;"",$D174&lt;&gt;""))</formula>
    </cfRule>
  </conditionalFormatting>
  <conditionalFormatting sqref="E177:E178">
    <cfRule type="expression" dxfId="3184" priority="43">
      <formula>AND($L177="X",OR(#REF!&lt;&gt;"",$B177&lt;&gt;"",$C177&lt;&gt;""))</formula>
    </cfRule>
  </conditionalFormatting>
  <conditionalFormatting sqref="E179">
    <cfRule type="expression" dxfId="3183" priority="40">
      <formula>AND($L179="X",OR($B179&lt;&gt;"",#REF!&lt;&gt;"",$C179&lt;&gt;"",$D179&lt;&gt;""))</formula>
    </cfRule>
    <cfRule type="expression" dxfId="3182" priority="39">
      <formula>AND($L179="X",OR($B179&lt;&gt;"",#REF!&lt;&gt;"",$C179&lt;&gt;"",$D179&lt;&gt;"",$F179&lt;&gt;""))</formula>
    </cfRule>
  </conditionalFormatting>
  <conditionalFormatting sqref="E179:E181">
    <cfRule type="expression" dxfId="3181" priority="1377">
      <formula>AND(#REF!="X",OR(#REF!&lt;&gt;"",$B179&lt;&gt;"",$C179&lt;&gt;""))</formula>
    </cfRule>
  </conditionalFormatting>
  <conditionalFormatting sqref="E182">
    <cfRule type="expression" dxfId="3180" priority="143">
      <formula>AND($L182="X",OR($B182&lt;&gt;"",#REF!&lt;&gt;"",$C182&lt;&gt;"",$D182&lt;&gt;""))</formula>
    </cfRule>
  </conditionalFormatting>
  <conditionalFormatting sqref="E188">
    <cfRule type="expression" dxfId="3179" priority="2">
      <formula>AND($L188="X",OR($B188&lt;&gt;"",#REF!&lt;&gt;"",#REF!&lt;&gt;"",$C188&lt;&gt;""))</formula>
    </cfRule>
  </conditionalFormatting>
  <conditionalFormatting sqref="E189">
    <cfRule type="expression" dxfId="3178" priority="9">
      <formula>AND($L189="X",OR($B189&lt;&gt;"",#REF!&lt;&gt;"",$C189&lt;&gt;""))</formula>
    </cfRule>
    <cfRule type="expression" dxfId="3177" priority="6">
      <formula>AND($L189="X",OR($B189&lt;&gt;"",$C189&lt;&gt;"",#REF!&lt;&gt;""))</formula>
    </cfRule>
    <cfRule type="expression" dxfId="3176" priority="7">
      <formula>AND($L189="X",OR($B189&lt;&gt;"",$C189&lt;&gt;"",$D189&lt;&gt;"",$E189&lt;&gt;""))</formula>
    </cfRule>
    <cfRule type="expression" dxfId="3175" priority="8">
      <formula>AND($L189="X",OR($B189&lt;&gt;"",#REF!&lt;&gt;"",$C189&lt;&gt;"",$D189&lt;&gt;""))</formula>
    </cfRule>
  </conditionalFormatting>
  <conditionalFormatting sqref="E192">
    <cfRule type="expression" dxfId="3174" priority="11">
      <formula>AND($L192="X",OR($B192&lt;&gt;"",$C192&lt;&gt;"",$D192&lt;&gt;""))</formula>
    </cfRule>
  </conditionalFormatting>
  <conditionalFormatting sqref="E18:F24 E30:E37 D34 E41:E88 E92:E93 E95:E125 F114:G114 D122 F122 F124:G125 F158 E166:E172 F167:G168 G173 E176 E194:E202">
    <cfRule type="expression" dxfId="3173" priority="80">
      <formula>AND($L18="X",OR($B18&lt;&gt;"",$C18&lt;&gt;"",$D18&lt;&gt;""))</formula>
    </cfRule>
  </conditionalFormatting>
  <conditionalFormatting sqref="E18:F24 E30:F30 D34:E34">
    <cfRule type="expression" dxfId="3172" priority="99">
      <formula>AND($L18="X",OR($B18&lt;&gt;"",$C18&lt;&gt;""))</formula>
    </cfRule>
    <cfRule type="expression" dxfId="3171" priority="97">
      <formula>AND($L18="X",OR($B18&lt;&gt;"",$C18&lt;&gt;"",$D18&lt;&gt;"",$E18&lt;&gt;""))</formula>
    </cfRule>
    <cfRule type="expression" dxfId="3170" priority="96">
      <formula>AND($L18="X",OR($B18&lt;&gt;"",#REF!&lt;&gt;"",$C18&lt;&gt;"",$D18&lt;&gt;""))</formula>
    </cfRule>
  </conditionalFormatting>
  <conditionalFormatting sqref="E30:F30 D34:E34">
    <cfRule type="expression" dxfId="3169" priority="98">
      <formula>AND($L30="X",OR($B30&lt;&gt;"",$C30&lt;&gt;"",$D30&lt;&gt;""))</formula>
    </cfRule>
  </conditionalFormatting>
  <conditionalFormatting sqref="E114:F114">
    <cfRule type="expression" dxfId="3168" priority="149">
      <formula>AND($L114="X",OR($B114&lt;&gt;"",#REF!&lt;&gt;"",$C114&lt;&gt;""))</formula>
    </cfRule>
    <cfRule type="expression" dxfId="3167" priority="150">
      <formula>AND($L114="X",OR($B114&lt;&gt;"",$C114&lt;&gt;""))</formula>
    </cfRule>
    <cfRule type="expression" dxfId="3166" priority="151">
      <formula>AND($L114="X",OR($B114&lt;&gt;"",$C114&lt;&gt;"",$D114&lt;&gt;""))</formula>
    </cfRule>
  </conditionalFormatting>
  <conditionalFormatting sqref="E122:F122">
    <cfRule type="expression" dxfId="3165" priority="1183">
      <formula>#REF!=1</formula>
    </cfRule>
    <cfRule type="expression" dxfId="3164" priority="1184">
      <formula>AND($L122="X",OR($B122&lt;&gt;"",$C122&lt;&gt;"",$D122&lt;&gt;"",$E122&lt;&gt;"",$F122&lt;&gt;""))</formula>
    </cfRule>
    <cfRule type="expression" dxfId="3163" priority="1178">
      <formula>AND($L122="X",OR($B122&lt;&gt;"",$C122&lt;&gt;"",$D122&lt;&gt;"",$E122&lt;&gt;""))</formula>
    </cfRule>
    <cfRule type="expression" dxfId="3162" priority="1179">
      <formula>AND($L122="X",OR($B122&lt;&gt;"",$C122&lt;&gt;"",$E122&lt;&gt;"",#REF!&lt;&gt;""))</formula>
    </cfRule>
    <cfRule type="expression" dxfId="3161" priority="1180">
      <formula>#REF!=1</formula>
    </cfRule>
    <cfRule type="expression" dxfId="3160" priority="1181">
      <formula>AND($L122="X",OR($B122&lt;&gt;"",$C122&lt;&gt;"",$D122&lt;&gt;""))</formula>
    </cfRule>
    <cfRule type="expression" dxfId="3159" priority="1182">
      <formula>AND(#REF!=1,#REF!=1)</formula>
    </cfRule>
  </conditionalFormatting>
  <conditionalFormatting sqref="E140:F140 F141 F128:F133 F9:F28 G129 F134:G134 F137 E142 F143:F161 E157">
    <cfRule type="expression" dxfId="3158" priority="141">
      <formula>AND($L9="X",OR($B9&lt;&gt;"",$C9&lt;&gt;"",$D9&lt;&gt;"",$E9&lt;&gt;""))</formula>
    </cfRule>
  </conditionalFormatting>
  <conditionalFormatting sqref="E172:F172 E176:F176">
    <cfRule type="expression" dxfId="3157"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6" priority="100">
      <formula>AND($L18="X",OR($B18&lt;&gt;"",#REF!&lt;&gt;"",$C18&lt;&gt;""))</formula>
    </cfRule>
  </conditionalFormatting>
  <conditionalFormatting sqref="E79:G79 D30:G30 E42:G42 D52:G52">
    <cfRule type="expression" dxfId="3155" priority="1425">
      <formula>AND($L30="X",OR($B30&lt;&gt;"",$C30&lt;&gt;"",$D30&lt;&gt;"",$E30&lt;&gt;""))</formula>
    </cfRule>
    <cfRule type="expression" dxfId="3154" priority="1426">
      <formula>AND($L30="X",OR($B30&lt;&gt;"",#REF!&lt;&gt;"",$C30&lt;&gt;"",$D30&lt;&gt;""))</formula>
    </cfRule>
  </conditionalFormatting>
  <conditionalFormatting sqref="E93:G93 E97:G97 E102:G102 E112:G112">
    <cfRule type="expression" dxfId="3153" priority="1655">
      <formula>#REF!=1</formula>
    </cfRule>
    <cfRule type="expression" dxfId="3152" priority="1653">
      <formula>AND($L93="X",OR($B93&lt;&gt;"",$C93&lt;&gt;""))</formula>
    </cfRule>
    <cfRule type="expression" dxfId="3151" priority="1652">
      <formula>#REF!=1</formula>
    </cfRule>
    <cfRule type="expression" dxfId="3150" priority="1651">
      <formula>#REF!=1</formula>
    </cfRule>
    <cfRule type="expression" dxfId="3149" priority="1650">
      <formula>AND(#REF!=1,#REF!=1)</formula>
    </cfRule>
    <cfRule type="expression" dxfId="3148" priority="1649">
      <formula>AND($L93="X",OR($B93&lt;&gt;"",$C93&lt;&gt;""))</formula>
    </cfRule>
    <cfRule type="expression" dxfId="3147" priority="1648">
      <formula>#REF!=1</formula>
    </cfRule>
    <cfRule type="expression" dxfId="3146" priority="1647">
      <formula>#REF!=1</formula>
    </cfRule>
    <cfRule type="expression" dxfId="3145" priority="1646">
      <formula>AND(#REF!=1,#REF!=1)</formula>
    </cfRule>
    <cfRule type="expression" dxfId="3144" priority="1645">
      <formula>AND($L93="X",OR($B93&lt;&gt;"",$C93&lt;&gt;""))</formula>
    </cfRule>
    <cfRule type="expression" dxfId="3143" priority="1644">
      <formula>#REF!=1</formula>
    </cfRule>
    <cfRule type="expression" dxfId="3142" priority="1643">
      <formula>#REF!=1</formula>
    </cfRule>
    <cfRule type="expression" dxfId="3141" priority="1642">
      <formula>AND(#REF!=1,#REF!=1)</formula>
    </cfRule>
    <cfRule type="expression" dxfId="3140" priority="1641">
      <formula>AND($L93="X",OR($B93&lt;&gt;"",$C93&lt;&gt;""))</formula>
    </cfRule>
    <cfRule type="expression" dxfId="3139" priority="1640">
      <formula>#REF!=1</formula>
    </cfRule>
    <cfRule type="expression" dxfId="3138" priority="1639">
      <formula>#REF!=1</formula>
    </cfRule>
    <cfRule type="expression" dxfId="3137" priority="1638">
      <formula>AND(#REF!=1,#REF!=1)</formula>
    </cfRule>
    <cfRule type="expression" dxfId="3136" priority="1654">
      <formula>AND(#REF!=1,#REF!=1)</formula>
    </cfRule>
    <cfRule type="expression" dxfId="3135" priority="1670">
      <formula>OR(#REF!="X",#REF!="X")</formula>
    </cfRule>
    <cfRule type="expression" dxfId="3134" priority="1669">
      <formula>#REF!=1</formula>
    </cfRule>
    <cfRule type="expression" dxfId="3133" priority="1668">
      <formula>#REF!=1</formula>
    </cfRule>
    <cfRule type="expression" dxfId="3132" priority="1667">
      <formula>AND(#REF!=1,#REF!=1)</formula>
    </cfRule>
    <cfRule type="expression" dxfId="3131" priority="1666">
      <formula>OR(#REF!="X",#REF!="X")</formula>
    </cfRule>
    <cfRule type="expression" dxfId="3130" priority="1665">
      <formula>AND(NOT(ISBLANK($P93)),ISBLANK(#REF!),ISBLANK(#REF!))</formula>
    </cfRule>
    <cfRule type="expression" dxfId="3129" priority="1664">
      <formula>#REF!=1</formula>
    </cfRule>
    <cfRule type="expression" dxfId="3128" priority="1663">
      <formula>#REF!=1</formula>
    </cfRule>
    <cfRule type="expression" dxfId="3127" priority="1672">
      <formula>#REF!=1</formula>
    </cfRule>
    <cfRule type="expression" dxfId="3126" priority="1671">
      <formula>AND(#REF!=1,#REF!=1)</formula>
    </cfRule>
    <cfRule type="expression" dxfId="3125" priority="1662">
      <formula>AND(#REF!=1,#REF!=1)</formula>
    </cfRule>
    <cfRule type="expression" dxfId="3124" priority="1661">
      <formula>AND($L93="X",OR($B93&lt;&gt;"",$C93&lt;&gt;""))</formula>
    </cfRule>
    <cfRule type="expression" dxfId="3123" priority="1660">
      <formula>#REF!=1</formula>
    </cfRule>
    <cfRule type="expression" dxfId="3122" priority="1659">
      <formula>#REF!=1</formula>
    </cfRule>
    <cfRule type="expression" dxfId="3121" priority="1658">
      <formula>AND(#REF!=1,#REF!=1)</formula>
    </cfRule>
    <cfRule type="expression" dxfId="3120" priority="1657">
      <formula>AND($L93="X",OR($B93&lt;&gt;"",$C93&lt;&gt;""))</formula>
    </cfRule>
    <cfRule type="expression" dxfId="3119" priority="1656">
      <formula>#REF!=1</formula>
    </cfRule>
  </conditionalFormatting>
  <conditionalFormatting sqref="E112:G112 E102:G102 E97:G97 E93:G93">
    <cfRule type="expression" dxfId="3118" priority="1186">
      <formula>AND($L93="X",OR($B93&lt;&gt;"",#REF!&lt;&gt;"",$C93&lt;&gt;"",$D93&lt;&gt;""))</formula>
    </cfRule>
    <cfRule type="expression" dxfId="3117" priority="1185">
      <formula>AND($L93="X",OR($B93&lt;&gt;"",$C93&lt;&gt;"",$D93&lt;&gt;"",$E93&lt;&gt;""))</formula>
    </cfRule>
  </conditionalFormatting>
  <conditionalFormatting sqref="E125:G125">
    <cfRule type="expression" dxfId="3116" priority="1691">
      <formula>AND(#REF!=1,#REF!=1)</formula>
    </cfRule>
    <cfRule type="expression" dxfId="3115" priority="1692">
      <formula>#REF!=1</formula>
    </cfRule>
    <cfRule type="expression" dxfId="3114" priority="1693">
      <formula>#REF!=1</formula>
    </cfRule>
    <cfRule type="expression" dxfId="3113" priority="1694">
      <formula>AND($L125="X",OR($B125&lt;&gt;"",$C125&lt;&gt;""))</formula>
    </cfRule>
    <cfRule type="expression" dxfId="3112" priority="1695">
      <formula>AND(#REF!=1,#REF!=1)</formula>
    </cfRule>
    <cfRule type="expression" dxfId="3111" priority="1696">
      <formula>#REF!=1</formula>
    </cfRule>
    <cfRule type="expression" dxfId="3110" priority="1697">
      <formula>#REF!=1</formula>
    </cfRule>
    <cfRule type="expression" dxfId="3109" priority="1698">
      <formula>AND($L125="X",OR($B125&lt;&gt;"",$C125&lt;&gt;""))</formula>
    </cfRule>
    <cfRule type="expression" dxfId="3108" priority="1699">
      <formula>AND(#REF!=1,#REF!=1)</formula>
    </cfRule>
    <cfRule type="expression" dxfId="3107" priority="1700">
      <formula>#REF!=1</formula>
    </cfRule>
    <cfRule type="expression" dxfId="3106" priority="1701">
      <formula>#REF!=1</formula>
    </cfRule>
    <cfRule type="expression" dxfId="3105" priority="1702">
      <formula>AND(NOT(ISBLANK($P125)),ISBLANK(#REF!),ISBLANK(#REF!))</formula>
    </cfRule>
    <cfRule type="expression" dxfId="3104" priority="1704">
      <formula>AND(#REF!=1,#REF!=1)</formula>
    </cfRule>
    <cfRule type="expression" dxfId="3103" priority="1705">
      <formula>#REF!=1</formula>
    </cfRule>
    <cfRule type="expression" dxfId="3102" priority="1686">
      <formula>AND($L125="X",OR($B125&lt;&gt;"",$C125&lt;&gt;""))</formula>
    </cfRule>
    <cfRule type="expression" dxfId="3101" priority="1706">
      <formula>#REF!=1</formula>
    </cfRule>
    <cfRule type="expression" dxfId="3100" priority="1707">
      <formula>AND($L125="X",OR($B125&lt;&gt;"",$C125&lt;&gt;"",$D125&lt;&gt;"",$E125&lt;&gt;""))</formula>
    </cfRule>
    <cfRule type="expression" dxfId="3099" priority="1708">
      <formula>AND($L125="X",OR($B125&lt;&gt;"",$C125&lt;&gt;"",$E125&lt;&gt;"",#REF!&lt;&gt;""))</formula>
    </cfRule>
    <cfRule type="expression" dxfId="3098" priority="1709">
      <formula>#REF!=1</formula>
    </cfRule>
    <cfRule type="expression" dxfId="3097" priority="1689">
      <formula>#REF!=1</formula>
    </cfRule>
    <cfRule type="expression" dxfId="3096" priority="1690">
      <formula>AND($L125="X",OR($B125&lt;&gt;"",$C125&lt;&gt;""))</formula>
    </cfRule>
    <cfRule type="expression" dxfId="3095" priority="1710">
      <formula>AND($L125="X",OR($B125&lt;&gt;"",$C125&lt;&gt;"",$D125&lt;&gt;""))</formula>
    </cfRule>
    <cfRule type="expression" dxfId="3094" priority="1711">
      <formula>AND(#REF!=1,#REF!=1)</formula>
    </cfRule>
    <cfRule type="expression" dxfId="3093" priority="1712">
      <formula>#REF!=1</formula>
    </cfRule>
    <cfRule type="expression" dxfId="3092" priority="1713">
      <formula>AND($L125="X",$B125&lt;&gt;"")</formula>
    </cfRule>
    <cfRule type="expression" dxfId="3091" priority="1685">
      <formula>#REF!=1</formula>
    </cfRule>
    <cfRule type="expression" dxfId="3090" priority="1684">
      <formula>#REF!=1</formula>
    </cfRule>
    <cfRule type="expression" dxfId="3089" priority="1703">
      <formula>OR(#REF!="X",#REF!="X")</formula>
    </cfRule>
    <cfRule type="expression" dxfId="3088" priority="1683">
      <formula>AND(#REF!=1,#REF!=1)</formula>
    </cfRule>
    <cfRule type="expression" dxfId="3087" priority="1682">
      <formula>AND($L125="X",OR($B125&lt;&gt;"",$C125&lt;&gt;""))</formula>
    </cfRule>
    <cfRule type="expression" dxfId="3086" priority="1681">
      <formula>#REF!=1</formula>
    </cfRule>
    <cfRule type="expression" dxfId="3085" priority="1680">
      <formula>#REF!=1</formula>
    </cfRule>
    <cfRule type="expression" dxfId="3084" priority="1673">
      <formula>AND($L125="X",OR($B125&lt;&gt;"",$C125&lt;&gt;"",$D125&lt;&gt;"",$E125&lt;&gt;""))</formula>
    </cfRule>
    <cfRule type="expression" dxfId="3083" priority="1679">
      <formula>AND(#REF!=1,#REF!=1)</formula>
    </cfRule>
    <cfRule type="expression" dxfId="3082" priority="1678">
      <formula>AND($L125="X",OR($B125&lt;&gt;"",$C125&lt;&gt;""))</formula>
    </cfRule>
    <cfRule type="expression" dxfId="3081" priority="1677">
      <formula>#REF!=1</formula>
    </cfRule>
    <cfRule type="expression" dxfId="3080" priority="1676">
      <formula>#REF!=1</formula>
    </cfRule>
    <cfRule type="expression" dxfId="3079" priority="1675">
      <formula>AND(#REF!=1,#REF!=1)</formula>
    </cfRule>
    <cfRule type="expression" dxfId="3078" priority="1714">
      <formula>AND($L125="X",OR($B125&lt;&gt;"",$C125&lt;&gt;""))</formula>
    </cfRule>
    <cfRule type="expression" dxfId="3077" priority="1674">
      <formula>AND($L125="X",OR($B125&lt;&gt;"",#REF!&lt;&gt;"",$C125&lt;&gt;"",$D125&lt;&gt;""))</formula>
    </cfRule>
    <cfRule type="expression" dxfId="3076" priority="1688">
      <formula>#REF!=1</formula>
    </cfRule>
    <cfRule type="expression" dxfId="3075" priority="1687">
      <formula>AND(#REF!=1,#REF!=1)</formula>
    </cfRule>
  </conditionalFormatting>
  <conditionalFormatting sqref="E125:G127 E141:G141">
    <cfRule type="expression" dxfId="3074" priority="295">
      <formula>AND(#REF!=1,#REF!=1)</formula>
    </cfRule>
    <cfRule type="expression" dxfId="3073" priority="294">
      <formula>OR(#REF!="X",#REF!="X")</formula>
    </cfRule>
  </conditionalFormatting>
  <conditionalFormatting sqref="E128:G128 D142:G142">
    <cfRule type="expression" dxfId="3072" priority="1715">
      <formula>AND($L128="X",OR($B128&lt;&gt;"",$C128&lt;&gt;"",$D128&lt;&gt;"",$E128&lt;&gt;""))</formula>
    </cfRule>
    <cfRule type="expression" dxfId="3071" priority="1716">
      <formula>AND($L128="X",OR($B128&lt;&gt;"",#REF!&lt;&gt;"",$C128&lt;&gt;"",$D128&lt;&gt;""))</formula>
    </cfRule>
    <cfRule type="expression" dxfId="3070" priority="1717">
      <formula>AND(#REF!=1,#REF!=1)</formula>
    </cfRule>
    <cfRule type="expression" dxfId="3069" priority="1721">
      <formula>AND(#REF!=1,#REF!=1)</formula>
    </cfRule>
    <cfRule type="expression" dxfId="3068" priority="1722">
      <formula>#REF!=1</formula>
    </cfRule>
    <cfRule type="expression" dxfId="3067" priority="1723">
      <formula>#REF!=1</formula>
    </cfRule>
    <cfRule type="expression" dxfId="3066" priority="1724">
      <formula>AND($L128="X",OR($B128&lt;&gt;"",$C128&lt;&gt;""))</formula>
    </cfRule>
    <cfRule type="expression" dxfId="3065" priority="1725">
      <formula>AND(#REF!=1,#REF!=1)</formula>
    </cfRule>
    <cfRule type="expression" dxfId="3064" priority="1726">
      <formula>#REF!=1</formula>
    </cfRule>
    <cfRule type="expression" dxfId="3063" priority="1718">
      <formula>#REF!=1</formula>
    </cfRule>
    <cfRule type="expression" dxfId="3062" priority="1727">
      <formula>#REF!=1</formula>
    </cfRule>
    <cfRule type="expression" dxfId="3061" priority="1728">
      <formula>AND($L128="X",OR($B128&lt;&gt;"",$C128&lt;&gt;""))</formula>
    </cfRule>
    <cfRule type="expression" dxfId="3060" priority="1729">
      <formula>AND(#REF!=1,#REF!=1)</formula>
    </cfRule>
    <cfRule type="expression" dxfId="3059" priority="1730">
      <formula>#REF!=1</formula>
    </cfRule>
    <cfRule type="expression" dxfId="3058" priority="1731">
      <formula>#REF!=1</formula>
    </cfRule>
    <cfRule type="expression" dxfId="3057" priority="1732">
      <formula>AND($L128="X",OR($B128&lt;&gt;"",$C128&lt;&gt;""))</formula>
    </cfRule>
    <cfRule type="expression" dxfId="3056" priority="1733">
      <formula>AND(#REF!=1,#REF!=1)</formula>
    </cfRule>
    <cfRule type="expression" dxfId="3055" priority="1734">
      <formula>#REF!=1</formula>
    </cfRule>
    <cfRule type="expression" dxfId="3054" priority="1735">
      <formula>#REF!=1</formula>
    </cfRule>
    <cfRule type="expression" dxfId="3053" priority="1736">
      <formula>AND($L128="X",OR($B128&lt;&gt;"",$C128&lt;&gt;""))</formula>
    </cfRule>
    <cfRule type="expression" dxfId="3052" priority="1737">
      <formula>AND(#REF!=1,#REF!=1)</formula>
    </cfRule>
    <cfRule type="expression" dxfId="3051" priority="1738">
      <formula>#REF!=1</formula>
    </cfRule>
    <cfRule type="expression" dxfId="3050" priority="1739">
      <formula>#REF!=1</formula>
    </cfRule>
    <cfRule type="expression" dxfId="3049" priority="1740">
      <formula>AND($L128="X",OR($B128&lt;&gt;"",$C128&lt;&gt;""))</formula>
    </cfRule>
    <cfRule type="expression" dxfId="3048" priority="1741">
      <formula>AND(#REF!=1,#REF!=1)</formula>
    </cfRule>
    <cfRule type="expression" dxfId="3047" priority="1742">
      <formula>#REF!=1</formula>
    </cfRule>
    <cfRule type="expression" dxfId="3046" priority="1743">
      <formula>#REF!=1</formula>
    </cfRule>
    <cfRule type="expression" dxfId="3045" priority="1744">
      <formula>AND(NOT(ISBLANK($P128)),ISBLANK(#REF!),ISBLANK(#REF!))</formula>
    </cfRule>
    <cfRule type="expression" dxfId="3044" priority="1719">
      <formula>#REF!=1</formula>
    </cfRule>
    <cfRule type="expression" dxfId="3043" priority="1720">
      <formula>AND($L128="X",OR($B128&lt;&gt;"",$C128&lt;&gt;""))</formula>
    </cfRule>
  </conditionalFormatting>
  <conditionalFormatting sqref="E140:G140">
    <cfRule type="expression" dxfId="3042" priority="1755">
      <formula>#REF!=1</formula>
    </cfRule>
    <cfRule type="expression" dxfId="3041" priority="1751">
      <formula>#REF!=1</formula>
    </cfRule>
    <cfRule type="expression" dxfId="3040" priority="1752">
      <formula>#REF!=1</formula>
    </cfRule>
    <cfRule type="expression" dxfId="3039" priority="1758">
      <formula>AND(#REF!=1,#REF!=1)</formula>
    </cfRule>
    <cfRule type="expression" dxfId="3038" priority="1757">
      <formula>AND($L140="X",OR($B140&lt;&gt;"",$C140&lt;&gt;""))</formula>
    </cfRule>
    <cfRule type="expression" dxfId="3037" priority="1756">
      <formula>#REF!=1</formula>
    </cfRule>
    <cfRule type="expression" dxfId="3036" priority="1753">
      <formula>AND($L140="X",OR($B140&lt;&gt;"",$C140&lt;&gt;""))</formula>
    </cfRule>
    <cfRule type="expression" dxfId="3035" priority="1745">
      <formula>AND($L140="X",OR($B140&lt;&gt;"",$C140&lt;&gt;""))</formula>
    </cfRule>
    <cfRule type="expression" dxfId="3034" priority="1746">
      <formula>AND(#REF!=1,#REF!=1)</formula>
    </cfRule>
    <cfRule type="expression" dxfId="3033" priority="1747">
      <formula>#REF!=1</formula>
    </cfRule>
    <cfRule type="expression" dxfId="3032" priority="1754">
      <formula>AND(#REF!=1,#REF!=1)</formula>
    </cfRule>
    <cfRule type="expression" dxfId="3031" priority="1748">
      <formula>#REF!=1</formula>
    </cfRule>
    <cfRule type="expression" dxfId="3030" priority="1749">
      <formula>AND($L140="X",OR($B140&lt;&gt;"",$C140&lt;&gt;""))</formula>
    </cfRule>
    <cfRule type="expression" dxfId="3029" priority="1750">
      <formula>AND(#REF!=1,#REF!=1)</formula>
    </cfRule>
    <cfRule type="expression" dxfId="3028" priority="1759">
      <formula>#REF!=1</formula>
    </cfRule>
    <cfRule type="expression" dxfId="3027" priority="1760">
      <formula>#REF!=1</formula>
    </cfRule>
    <cfRule type="expression" dxfId="3026" priority="1761">
      <formula>AND($L140="X",OR($B140&lt;&gt;"",$C140&lt;&gt;""))</formula>
    </cfRule>
    <cfRule type="expression" dxfId="3025" priority="1762">
      <formula>AND(#REF!=1,#REF!=1)</formula>
    </cfRule>
    <cfRule type="expression" dxfId="3024" priority="1763">
      <formula>#REF!=1</formula>
    </cfRule>
    <cfRule type="expression" dxfId="3023" priority="1764">
      <formula>#REF!=1</formula>
    </cfRule>
    <cfRule type="expression" dxfId="3022" priority="1765">
      <formula>AND($L140="X",OR($B140&lt;&gt;"",$C140&lt;&gt;""))</formula>
    </cfRule>
    <cfRule type="expression" dxfId="3021" priority="1766">
      <formula>AND(#REF!=1,#REF!=1)</formula>
    </cfRule>
    <cfRule type="expression" dxfId="3020" priority="1767">
      <formula>#REF!=1</formula>
    </cfRule>
    <cfRule type="expression" dxfId="3019" priority="1768">
      <formula>#REF!=1</formula>
    </cfRule>
    <cfRule type="expression" dxfId="3018" priority="1769">
      <formula>AND(NOT(ISBLANK($P140)),ISBLANK(#REF!),ISBLANK(#REF!))</formula>
    </cfRule>
    <cfRule type="expression" dxfId="3017" priority="1770">
      <formula>OR(#REF!="X",#REF!="X")</formula>
    </cfRule>
  </conditionalFormatting>
  <conditionalFormatting sqref="E140:G141 E156:G156">
    <cfRule type="expression" dxfId="3016" priority="1191">
      <formula>#REF!=1</formula>
    </cfRule>
    <cfRule type="expression" dxfId="3015" priority="1190">
      <formula>#REF!=1</formula>
    </cfRule>
    <cfRule type="expression" dxfId="3014" priority="1189">
      <formula>AND(#REF!=1,#REF!=1)</formula>
    </cfRule>
    <cfRule type="expression" dxfId="3013" priority="1188">
      <formula>AND($L140="X",OR($B140&lt;&gt;"",#REF!&lt;&gt;"",$C140&lt;&gt;"",$D140&lt;&gt;""))</formula>
    </cfRule>
    <cfRule type="expression" dxfId="3012" priority="1187">
      <formula>AND($L140="X",OR($B140&lt;&gt;"",$C140&lt;&gt;"",$D140&lt;&gt;"",$E140&lt;&gt;""))</formula>
    </cfRule>
  </conditionalFormatting>
  <conditionalFormatting sqref="E140:G141 F128:G129 G138:G139 D179:F179">
    <cfRule type="expression" dxfId="3011" priority="35">
      <formula>AND($L128="X",OR($B128&lt;&gt;"",#REF!&lt;&gt;"",$C128&lt;&gt;""))</formula>
    </cfRule>
  </conditionalFormatting>
  <conditionalFormatting sqref="E140:G141">
    <cfRule type="expression" dxfId="3010" priority="32">
      <formula>OR(#REF!="X",#REF!="X")</formula>
    </cfRule>
    <cfRule type="expression" dxfId="3009" priority="33">
      <formula>AND(#REF!=1,#REF!=1)</formula>
    </cfRule>
    <cfRule type="expression" dxfId="3008" priority="1771">
      <formula>AND(#REF!=1,#REF!=1)</formula>
    </cfRule>
    <cfRule type="expression" dxfId="3007" priority="1772">
      <formula>#REF!=1</formula>
    </cfRule>
    <cfRule type="expression" dxfId="3006" priority="1773">
      <formula>#REF!=1</formula>
    </cfRule>
  </conditionalFormatting>
  <conditionalFormatting sqref="E141:G141">
    <cfRule type="expression" dxfId="3005" priority="1775">
      <formula>AND(#REF!=1,#REF!=1)</formula>
    </cfRule>
    <cfRule type="expression" dxfId="3004" priority="1774">
      <formula>AND($L141="X",OR($B141&lt;&gt;"",$C141&lt;&gt;""))</formula>
    </cfRule>
    <cfRule type="expression" dxfId="3003" priority="1776">
      <formula>#REF!=1</formula>
    </cfRule>
    <cfRule type="expression" dxfId="3002" priority="1777">
      <formula>#REF!=1</formula>
    </cfRule>
    <cfRule type="expression" dxfId="3001" priority="1778">
      <formula>AND($L141="X",OR($B141&lt;&gt;"",$C141&lt;&gt;""))</formula>
    </cfRule>
    <cfRule type="expression" dxfId="3000" priority="1779">
      <formula>AND(#REF!=1,#REF!=1)</formula>
    </cfRule>
    <cfRule type="expression" dxfId="2999" priority="1780">
      <formula>#REF!=1</formula>
    </cfRule>
    <cfRule type="expression" dxfId="2998" priority="1781">
      <formula>#REF!=1</formula>
    </cfRule>
    <cfRule type="expression" dxfId="2997" priority="1782">
      <formula>AND($L141="X",OR($B141&lt;&gt;"",$C141&lt;&gt;""))</formula>
    </cfRule>
    <cfRule type="expression" dxfId="2996" priority="1783">
      <formula>AND(#REF!=1,#REF!=1)</formula>
    </cfRule>
    <cfRule type="expression" dxfId="2995" priority="1784">
      <formula>#REF!=1</formula>
    </cfRule>
    <cfRule type="expression" dxfId="2994" priority="1785">
      <formula>#REF!=1</formula>
    </cfRule>
    <cfRule type="expression" dxfId="2993" priority="1786">
      <formula>AND($L141="X",OR($B141&lt;&gt;"",$C141&lt;&gt;""))</formula>
    </cfRule>
    <cfRule type="expression" dxfId="2992" priority="1787">
      <formula>AND(#REF!=1,#REF!=1)</formula>
    </cfRule>
    <cfRule type="expression" dxfId="2991" priority="1788">
      <formula>#REF!=1</formula>
    </cfRule>
    <cfRule type="expression" dxfId="2990" priority="1789">
      <formula>#REF!=1</formula>
    </cfRule>
    <cfRule type="expression" dxfId="2989" priority="1790">
      <formula>AND($L141="X",OR($B141&lt;&gt;"",$C141&lt;&gt;""))</formula>
    </cfRule>
    <cfRule type="expression" dxfId="2988" priority="1791">
      <formula>AND(#REF!=1,#REF!=1)</formula>
    </cfRule>
    <cfRule type="expression" dxfId="2987" priority="1792">
      <formula>#REF!=1</formula>
    </cfRule>
    <cfRule type="expression" dxfId="2986" priority="1793">
      <formula>#REF!=1</formula>
    </cfRule>
    <cfRule type="expression" dxfId="2985" priority="1794">
      <formula>AND($L141="X",OR($B141&lt;&gt;"",$C141&lt;&gt;""))</formula>
    </cfRule>
    <cfRule type="expression" dxfId="2984" priority="1795">
      <formula>AND(#REF!=1,#REF!=1)</formula>
    </cfRule>
    <cfRule type="expression" dxfId="2983" priority="1796">
      <formula>#REF!=1</formula>
    </cfRule>
    <cfRule type="expression" dxfId="2982" priority="1797">
      <formula>#REF!=1</formula>
    </cfRule>
    <cfRule type="expression" dxfId="2981" priority="1798">
      <formula>AND(NOT(ISBLANK($P141)),ISBLANK(#REF!),ISBLANK(#REF!))</formula>
    </cfRule>
    <cfRule type="expression" dxfId="2980" priority="1799">
      <formula>OR(#REF!="X",#REF!="X")</formula>
    </cfRule>
  </conditionalFormatting>
  <conditionalFormatting sqref="E143:G143">
    <cfRule type="expression" dxfId="2979" priority="1208">
      <formula>#REF!=1</formula>
    </cfRule>
    <cfRule type="expression" dxfId="2978" priority="1213">
      <formula>AND($L143="X",OR($B143&lt;&gt;"",$C143&lt;&gt;""))</formula>
    </cfRule>
    <cfRule type="expression" dxfId="2977" priority="1192">
      <formula>AND($L143="X",OR($B143&lt;&gt;"",$C143&lt;&gt;"",$D143&lt;&gt;"",$E143&lt;&gt;""))</formula>
    </cfRule>
    <cfRule type="expression" dxfId="2976" priority="1193">
      <formula>AND($L143="X",OR($B143&lt;&gt;"",#REF!&lt;&gt;"",$C143&lt;&gt;"",$D143&lt;&gt;""))</formula>
    </cfRule>
    <cfRule type="expression" dxfId="2975" priority="1194">
      <formula>AND(#REF!=1,#REF!=1)</formula>
    </cfRule>
    <cfRule type="expression" dxfId="2974" priority="1195">
      <formula>#REF!=1</formula>
    </cfRule>
    <cfRule type="expression" dxfId="2973" priority="1214">
      <formula>AND(#REF!=1,#REF!=1)</formula>
    </cfRule>
    <cfRule type="expression" dxfId="2972" priority="1215">
      <formula>#REF!=1</formula>
    </cfRule>
    <cfRule type="expression" dxfId="2971" priority="1216">
      <formula>#REF!=1</formula>
    </cfRule>
    <cfRule type="expression" dxfId="2970" priority="1198">
      <formula>AND(#REF!=1,#REF!=1)</formula>
    </cfRule>
    <cfRule type="expression" dxfId="2969" priority="1204">
      <formula>#REF!=1</formula>
    </cfRule>
    <cfRule type="expression" dxfId="2968" priority="1196">
      <formula>#REF!=1</formula>
    </cfRule>
    <cfRule type="expression" dxfId="2967" priority="1197">
      <formula>AND($L143="X",OR($B143&lt;&gt;"",$C143&lt;&gt;""))</formula>
    </cfRule>
    <cfRule type="expression" dxfId="2966" priority="1217">
      <formula>AND($L143="X",OR($B143&lt;&gt;"",$C143&lt;&gt;""))</formula>
    </cfRule>
    <cfRule type="expression" dxfId="2965" priority="1218">
      <formula>AND(#REF!=1,#REF!=1)</formula>
    </cfRule>
    <cfRule type="expression" dxfId="2964" priority="1199">
      <formula>#REF!=1</formula>
    </cfRule>
    <cfRule type="expression" dxfId="2963" priority="1200">
      <formula>#REF!=1</formula>
    </cfRule>
    <cfRule type="expression" dxfId="2962" priority="1201">
      <formula>AND($L143="X",OR($B143&lt;&gt;"",$C143&lt;&gt;""))</formula>
    </cfRule>
    <cfRule type="expression" dxfId="2961" priority="1202">
      <formula>AND(#REF!=1,#REF!=1)</formula>
    </cfRule>
    <cfRule type="expression" dxfId="2960" priority="1203">
      <formula>#REF!=1</formula>
    </cfRule>
    <cfRule type="expression" dxfId="2959" priority="1220">
      <formula>#REF!=1</formula>
    </cfRule>
    <cfRule type="expression" dxfId="2958" priority="1205">
      <formula>AND($L143="X",OR($B143&lt;&gt;"",$C143&lt;&gt;""))</formula>
    </cfRule>
    <cfRule type="expression" dxfId="2957" priority="1206">
      <formula>AND(#REF!=1,#REF!=1)</formula>
    </cfRule>
    <cfRule type="expression" dxfId="2956" priority="1207">
      <formula>#REF!=1</formula>
    </cfRule>
    <cfRule type="expression" dxfId="2955" priority="1219">
      <formula>#REF!=1</formula>
    </cfRule>
    <cfRule type="expression" dxfId="2954" priority="1209">
      <formula>AND($L143="X",OR($B143&lt;&gt;"",$C143&lt;&gt;""))</formula>
    </cfRule>
    <cfRule type="expression" dxfId="2953" priority="1210">
      <formula>AND(#REF!=1,#REF!=1)</formula>
    </cfRule>
    <cfRule type="expression" dxfId="2952" priority="1211">
      <formula>#REF!=1</formula>
    </cfRule>
    <cfRule type="expression" dxfId="2951" priority="1212">
      <formula>#REF!=1</formula>
    </cfRule>
  </conditionalFormatting>
  <conditionalFormatting sqref="E146:G146">
    <cfRule type="expression" dxfId="2950" priority="1229">
      <formula>#REF!=1</formula>
    </cfRule>
    <cfRule type="expression" dxfId="2949" priority="1230">
      <formula>AND($L146="X",OR($B146&lt;&gt;"",$C146&lt;&gt;""))</formula>
    </cfRule>
    <cfRule type="expression" dxfId="2948" priority="1231">
      <formula>AND(#REF!=1,#REF!=1)</formula>
    </cfRule>
    <cfRule type="expression" dxfId="2947" priority="1232">
      <formula>#REF!=1</formula>
    </cfRule>
    <cfRule type="expression" dxfId="2946" priority="1233">
      <formula>#REF!=1</formula>
    </cfRule>
    <cfRule type="expression" dxfId="2945" priority="1234">
      <formula>AND($L146="X",OR($B146&lt;&gt;"",$C146&lt;&gt;""))</formula>
    </cfRule>
    <cfRule type="expression" dxfId="2944" priority="1235">
      <formula>AND(#REF!=1,#REF!=1)</formula>
    </cfRule>
    <cfRule type="expression" dxfId="2943" priority="1236">
      <formula>#REF!=1</formula>
    </cfRule>
    <cfRule type="expression" dxfId="2942" priority="1237">
      <formula>#REF!=1</formula>
    </cfRule>
    <cfRule type="expression" dxfId="2941" priority="1239">
      <formula>AND(#REF!=1,#REF!=1)</formula>
    </cfRule>
    <cfRule type="expression" dxfId="2940" priority="1240">
      <formula>#REF!=1</formula>
    </cfRule>
    <cfRule type="expression" dxfId="2939" priority="1241">
      <formula>#REF!=1</formula>
    </cfRule>
    <cfRule type="expression" dxfId="2938" priority="1238">
      <formula>AND($L146="X",OR($B146&lt;&gt;"",$C146&lt;&gt;""))</formula>
    </cfRule>
    <cfRule type="expression" dxfId="2937" priority="1221">
      <formula>AND($L146="X",OR($B146&lt;&gt;"",$C146&lt;&gt;"",$D146&lt;&gt;"",$E146&lt;&gt;""))</formula>
    </cfRule>
    <cfRule type="expression" dxfId="2936" priority="1222">
      <formula>AND($L146="X",OR($B146&lt;&gt;"",#REF!&lt;&gt;"",$C146&lt;&gt;"",$D146&lt;&gt;""))</formula>
    </cfRule>
    <cfRule type="expression" dxfId="2935" priority="1223">
      <formula>AND(#REF!=1,#REF!=1)</formula>
    </cfRule>
    <cfRule type="expression" dxfId="2934" priority="1224">
      <formula>#REF!=1</formula>
    </cfRule>
    <cfRule type="expression" dxfId="2933" priority="1225">
      <formula>#REF!=1</formula>
    </cfRule>
    <cfRule type="expression" dxfId="2932" priority="1226">
      <formula>AND($L146="X",OR($B146&lt;&gt;"",$C146&lt;&gt;""))</formula>
    </cfRule>
    <cfRule type="expression" dxfId="2931" priority="1227">
      <formula>AND(#REF!=1,#REF!=1)</formula>
    </cfRule>
    <cfRule type="expression" dxfId="2930" priority="1228">
      <formula>#REF!=1</formula>
    </cfRule>
  </conditionalFormatting>
  <conditionalFormatting sqref="E149:G149">
    <cfRule type="expression" dxfId="2929" priority="1253">
      <formula>#REF!=1</formula>
    </cfRule>
    <cfRule type="expression" dxfId="2928" priority="1250">
      <formula>#REF!=1</formula>
    </cfRule>
    <cfRule type="expression" dxfId="2927" priority="1251">
      <formula>AND($L149="X",OR($B149&lt;&gt;"",$C149&lt;&gt;""))</formula>
    </cfRule>
    <cfRule type="expression" dxfId="2926" priority="1249">
      <formula>#REF!=1</formula>
    </cfRule>
    <cfRule type="expression" dxfId="2925" priority="1245">
      <formula>#REF!=1</formula>
    </cfRule>
    <cfRule type="expression" dxfId="2924" priority="1252">
      <formula>AND(#REF!=1,#REF!=1)</formula>
    </cfRule>
    <cfRule type="expression" dxfId="2923" priority="1254">
      <formula>#REF!=1</formula>
    </cfRule>
    <cfRule type="expression" dxfId="2922" priority="1247">
      <formula>AND($L149="X",OR($B149&lt;&gt;"",$C149&lt;&gt;""))</formula>
    </cfRule>
    <cfRule type="expression" dxfId="2921" priority="1246">
      <formula>#REF!=1</formula>
    </cfRule>
    <cfRule type="expression" dxfId="2920" priority="1248">
      <formula>AND(#REF!=1,#REF!=1)</formula>
    </cfRule>
    <cfRule type="expression" dxfId="2919" priority="1242">
      <formula>AND($L149="X",OR($B149&lt;&gt;"",$C149&lt;&gt;"",$D149&lt;&gt;"",$E149&lt;&gt;""))</formula>
    </cfRule>
    <cfRule type="expression" dxfId="2918" priority="1243">
      <formula>AND($L149="X",OR($B149&lt;&gt;"",#REF!&lt;&gt;"",$C149&lt;&gt;"",$D149&lt;&gt;""))</formula>
    </cfRule>
    <cfRule type="expression" dxfId="2917" priority="1244">
      <formula>AND(#REF!=1,#REF!=1)</formula>
    </cfRule>
  </conditionalFormatting>
  <conditionalFormatting sqref="E167:G168">
    <cfRule type="expression" dxfId="2916" priority="1262">
      <formula>#REF!=1</formula>
    </cfRule>
    <cfRule type="expression" dxfId="2915" priority="1256">
      <formula>AND($L167="X",OR($B167&lt;&gt;"",#REF!&lt;&gt;"",$C167&lt;&gt;"",$D167&lt;&gt;""))</formula>
    </cfRule>
    <cfRule type="expression" dxfId="2914" priority="1255">
      <formula>AND($L167="X",OR($B167&lt;&gt;"",$C167&lt;&gt;"",$D167&lt;&gt;"",$E167&lt;&gt;""))</formula>
    </cfRule>
    <cfRule type="expression" dxfId="2913" priority="1259">
      <formula>#REF!=1</formula>
    </cfRule>
    <cfRule type="expression" dxfId="2912" priority="1261">
      <formula>AND(#REF!=1,#REF!=1)</formula>
    </cfRule>
    <cfRule type="expression" dxfId="2911" priority="1257">
      <formula>AND(#REF!=1,#REF!=1)</formula>
    </cfRule>
    <cfRule type="expression" dxfId="2910" priority="1258">
      <formula>#REF!=1</formula>
    </cfRule>
    <cfRule type="expression" dxfId="2909" priority="1260">
      <formula>AND($L167="X",OR($B167&lt;&gt;"",#REF!&lt;&gt;"",$C167&lt;&gt;""))</formula>
    </cfRule>
    <cfRule type="expression" dxfId="2908" priority="1263">
      <formula>#REF!=1</formula>
    </cfRule>
  </conditionalFormatting>
  <conditionalFormatting sqref="E173:G173">
    <cfRule type="expression" dxfId="2907" priority="153">
      <formula>AND($L173="X",OR($B173&lt;&gt;"",$C173&lt;&gt;"",$D173&lt;&gt;"",$E173&lt;&gt;""))</formula>
    </cfRule>
    <cfRule type="expression" dxfId="2906" priority="154">
      <formula>AND($L173="X",OR($B173&lt;&gt;"",#REF!&lt;&gt;"",$C173&lt;&gt;"",$D173&lt;&gt;""))</formula>
    </cfRule>
    <cfRule type="expression" dxfId="2905" priority="156">
      <formula>AND($L173="X",OR($B173&lt;&gt;"",$C173&lt;&gt;""))</formula>
    </cfRule>
    <cfRule type="expression" dxfId="2904"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03" priority="157">
      <formula>AND($L29="X",OR($B29&lt;&gt;"",#REF!&lt;&gt;"",$D29&lt;&gt;"",$E29&lt;&gt;""))</formula>
    </cfRule>
  </conditionalFormatting>
  <conditionalFormatting sqref="F30">
    <cfRule type="expression" dxfId="2902" priority="158">
      <formula>AND($L30="X",OR($B30&lt;&gt;"",$C30&lt;&gt;"",$D30&lt;&gt;""))</formula>
    </cfRule>
  </conditionalFormatting>
  <conditionalFormatting sqref="F39:F40">
    <cfRule type="expression" dxfId="2901" priority="160">
      <formula>AND($L39="X",OR($B39&lt;&gt;"",#REF!&lt;&gt;"",$D39&lt;&gt;"",#REF!&lt;&gt;""))</formula>
    </cfRule>
  </conditionalFormatting>
  <conditionalFormatting sqref="F41:F42 F48 E52 E56 E66 F68">
    <cfRule type="expression" dxfId="2900" priority="117">
      <formula>AND($L41="X",OR($B41&lt;&gt;"",$C41&lt;&gt;""))</formula>
    </cfRule>
    <cfRule type="expression" dxfId="2899" priority="114">
      <formula>AND($L41="X",OR($B41&lt;&gt;"",#REF!&lt;&gt;"",$C41&lt;&gt;"",$D41&lt;&gt;""))</formula>
    </cfRule>
  </conditionalFormatting>
  <conditionalFormatting sqref="F41:F42 F48 F68">
    <cfRule type="expression" dxfId="2898" priority="116">
      <formula>AND($L41="X",OR($B41&lt;&gt;"",$C41&lt;&gt;"",$D41&lt;&gt;""))</formula>
    </cfRule>
  </conditionalFormatting>
  <conditionalFormatting sqref="F69">
    <cfRule type="expression" dxfId="2897" priority="1287">
      <formula>AND($L69="X",OR($B69&lt;&gt;"",$C69&lt;&gt;""))</formula>
    </cfRule>
    <cfRule type="expression" dxfId="2896" priority="1286">
      <formula>AND($L69="X",OR($B69&lt;&gt;"",$C69&lt;&gt;"",$E69&lt;&gt;"",#REF!&lt;&gt;""))</formula>
    </cfRule>
    <cfRule type="expression" dxfId="2895" priority="1285">
      <formula>#REF!=1</formula>
    </cfRule>
    <cfRule type="expression" dxfId="2894" priority="1284">
      <formula>AND(#REF!=1,#REF!=1)</formula>
    </cfRule>
    <cfRule type="expression" dxfId="2893" priority="1283">
      <formula>AND($L69="X",OR($B69&lt;&gt;"",$C69&lt;&gt;"",$D69&lt;&gt;"",$E69&lt;&gt;""))</formula>
    </cfRule>
    <cfRule type="expression" dxfId="2892" priority="1282">
      <formula>AND($L69="X",OR($B69&lt;&gt;"",$C69&lt;&gt;"",$D69&lt;&gt;""))</formula>
    </cfRule>
    <cfRule type="expression" dxfId="2891" priority="1281">
      <formula>#REF!=1</formula>
    </cfRule>
    <cfRule type="expression" dxfId="2890" priority="1280">
      <formula>AND($L69="X",OR($B69&lt;&gt;"",$C69&lt;&gt;"",$E69&lt;&gt;"",#REF!&lt;&gt;""))</formula>
    </cfRule>
    <cfRule type="expression" dxfId="2889" priority="1279">
      <formula>#REF!=1</formula>
    </cfRule>
    <cfRule type="expression" dxfId="2888" priority="1278">
      <formula>#REF!=1</formula>
    </cfRule>
    <cfRule type="expression" dxfId="2887" priority="1277">
      <formula>AND(#REF!=1,#REF!=1)</formula>
    </cfRule>
    <cfRule type="expression" dxfId="2886" priority="1276">
      <formula>AND($L69="X",OR($B69&lt;&gt;"",$C69&lt;&gt;"",$D69&lt;&gt;"",$E69&lt;&gt;""))</formula>
    </cfRule>
    <cfRule type="expression" dxfId="2885" priority="1275">
      <formula>AND($L69="X",OR($B69&lt;&gt;"",$C69&lt;&gt;""))</formula>
    </cfRule>
    <cfRule type="expression" dxfId="2884" priority="1274">
      <formula>AND($L69="X",OR($B69&lt;&gt;"",$C69&lt;&gt;"",$E69&lt;&gt;"",#REF!&lt;&gt;""))</formula>
    </cfRule>
    <cfRule type="expression" dxfId="2883" priority="1273">
      <formula>#REF!=1</formula>
    </cfRule>
    <cfRule type="expression" dxfId="2882" priority="1272">
      <formula>#REF!=1</formula>
    </cfRule>
    <cfRule type="expression" dxfId="2881" priority="1271">
      <formula>AND(#REF!=1,#REF!=1)</formula>
    </cfRule>
    <cfRule type="expression" dxfId="2880" priority="1270">
      <formula>AND($L69="X",OR($B69&lt;&gt;"",$C69&lt;&gt;"",$D69&lt;&gt;"",$E69&lt;&gt;""))</formula>
    </cfRule>
    <cfRule type="expression" dxfId="2879" priority="1269">
      <formula>AND($L69="X",OR($B69&lt;&gt;"",$C69&lt;&gt;"",$D69&lt;&gt;""))</formula>
    </cfRule>
    <cfRule type="expression" dxfId="2878" priority="1268">
      <formula>#REF!=1</formula>
    </cfRule>
    <cfRule type="expression" dxfId="2877" priority="1267">
      <formula>AND($L69="X",OR($B69&lt;&gt;"",$C69&lt;&gt;"",$E69&lt;&gt;"",#REF!&lt;&gt;""))</formula>
    </cfRule>
    <cfRule type="expression" dxfId="2876" priority="1266">
      <formula>AND($L69="X",OR($B69&lt;&gt;"",$C69&lt;&gt;"",$D69&lt;&gt;"",$E69&lt;&gt;""))</formula>
    </cfRule>
    <cfRule type="expression" dxfId="2875" priority="1265">
      <formula>AND($L69="X",OR($B69&lt;&gt;"",$C69&lt;&gt;"",$D69&lt;&gt;""))</formula>
    </cfRule>
    <cfRule type="expression" dxfId="2874" priority="1264">
      <formula>AND($L69="X",OR($B69&lt;&gt;"",#REF!&lt;&gt;"",$C69&lt;&gt;""))</formula>
    </cfRule>
    <cfRule type="expression" dxfId="2873" priority="1289">
      <formula>AND($L69="X",OR($B69&lt;&gt;"",$C69&lt;&gt;"",$D69&lt;&gt;""))</formula>
    </cfRule>
    <cfRule type="expression" dxfId="2872" priority="1288">
      <formula>AND($L69="X",$B69&lt;&gt;"")</formula>
    </cfRule>
  </conditionalFormatting>
  <conditionalFormatting sqref="F70:F89 D85">
    <cfRule type="expression" dxfId="2871" priority="82">
      <formula>AND($L70="X",OR($B70&lt;&gt;"",$C70&lt;&gt;"",$D70&lt;&gt;"",$E70&lt;&gt;""))</formula>
    </cfRule>
  </conditionalFormatting>
  <conditionalFormatting sqref="F79">
    <cfRule type="expression" dxfId="2870" priority="167">
      <formula>AND($L79="X",OR($B79&lt;&gt;"",$C79&lt;&gt;"",$D79&lt;&gt;""))</formula>
    </cfRule>
    <cfRule type="expression" dxfId="2869" priority="168">
      <formula>AND($L79="X",OR($B79&lt;&gt;"",$C79&lt;&gt;""))</formula>
    </cfRule>
    <cfRule type="expression" dxfId="2868" priority="166">
      <formula>AND($L79="X",OR($B79&lt;&gt;"",#REF!&lt;&gt;"",$C79&lt;&gt;"",$D79&lt;&gt;""))</formula>
    </cfRule>
  </conditionalFormatting>
  <conditionalFormatting sqref="F90:F91 F174">
    <cfRule type="expression" dxfId="2867" priority="169">
      <formula>AND($L90="X",OR($B90&lt;&gt;"",$D90&lt;&gt;"",#REF!&lt;&gt;"",$E90&lt;&gt;""))</formula>
    </cfRule>
  </conditionalFormatting>
  <conditionalFormatting sqref="F92">
    <cfRule type="expression" dxfId="2866" priority="170">
      <formula>AND($L92="X",OR($B92&lt;&gt;"",#REF!&lt;&gt;"",$C92&lt;&gt;"",$D92&lt;&gt;"",$F92&lt;&gt;""))</formula>
    </cfRule>
    <cfRule type="expression" dxfId="2865" priority="172">
      <formula>AND($L92="X",OR($B92&lt;&gt;"",$C92&lt;&gt;"",$D92&lt;&gt;"",$E92&lt;&gt;"",$F92&lt;&gt;""))</formula>
    </cfRule>
  </conditionalFormatting>
  <conditionalFormatting sqref="F92:F93">
    <cfRule type="expression" dxfId="2864" priority="171">
      <formula>AND($L92="X",OR($B92&lt;&gt;"",#REF!&lt;&gt;"",$C92&lt;&gt;"",$D92&lt;&gt;""))</formula>
    </cfRule>
  </conditionalFormatting>
  <conditionalFormatting sqref="F93 F97 F102">
    <cfRule type="expression" dxfId="2863" priority="174">
      <formula>AND($L93="X",OR($B93&lt;&gt;"",$C93&lt;&gt;"",$D93&lt;&gt;""))</formula>
    </cfRule>
  </conditionalFormatting>
  <conditionalFormatting sqref="F94 F134:G134 F137">
    <cfRule type="expression" dxfId="2862" priority="187">
      <formula>AND($L94="X",OR($B94&lt;&gt;"",$C94&lt;&gt;"",$E94&lt;&gt;"",#REF!&lt;&gt;""))</formula>
    </cfRule>
  </conditionalFormatting>
  <conditionalFormatting sqref="F97 F102">
    <cfRule type="expression" dxfId="2861" priority="173">
      <formula>AND($L97="X",OR($B97&lt;&gt;"",#REF!&lt;&gt;"",$C97&lt;&gt;"",$D97&lt;&gt;""))</formula>
    </cfRule>
  </conditionalFormatting>
  <conditionalFormatting sqref="F106:F108">
    <cfRule type="expression" dxfId="2860" priority="177">
      <formula>AND($L106="X",OR($B106&lt;&gt;"",$C106&lt;&gt;"",$D106&lt;&gt;"",$E106&lt;&gt;"",$F106&lt;&gt;""))</formula>
    </cfRule>
    <cfRule type="expression" dxfId="2859" priority="175">
      <formula>AND($L106="X",OR($B106&lt;&gt;"",#REF!&lt;&gt;"",$C106&lt;&gt;"",$D106&lt;&gt;"",$F106&lt;&gt;""))</formula>
    </cfRule>
    <cfRule type="expression" dxfId="2858" priority="176">
      <formula>AND($L106="X",OR($B106&lt;&gt;"",#REF!&lt;&gt;"",$C106&lt;&gt;"",$D106&lt;&gt;""))</formula>
    </cfRule>
  </conditionalFormatting>
  <conditionalFormatting sqref="F112 F124:F125 F128 E142 E157">
    <cfRule type="expression" dxfId="2857" priority="140">
      <formula>AND($L112="X",OR($B112&lt;&gt;"",#REF!&lt;&gt;"",$C112&lt;&gt;"",$D112&lt;&gt;""))</formula>
    </cfRule>
  </conditionalFormatting>
  <conditionalFormatting sqref="F114">
    <cfRule type="expression" dxfId="2856" priority="182">
      <formula>AND($L114="X",OR($B114&lt;&gt;"",$C114&lt;&gt;"",$E114&lt;&gt;"",#REF!&lt;&gt;""))</formula>
    </cfRule>
    <cfRule type="expression" dxfId="2855" priority="183">
      <formula>AND($L114="X",OR(#REF!&lt;&gt;"",$B114&lt;&gt;"",$C114&lt;&gt;"",$E114&lt;&gt;""))</formula>
    </cfRule>
    <cfRule type="expression" dxfId="2854" priority="178">
      <formula>AND($L114="X",OR($B114&lt;&gt;"",#REF!&lt;&gt;"",$C114&lt;&gt;"",$D114&lt;&gt;"",$F114&lt;&gt;""))</formula>
    </cfRule>
    <cfRule type="expression" dxfId="2853" priority="179">
      <formula>AND($L114="X",OR($B114&lt;&gt;"",#REF!&lt;&gt;"",$C114&lt;&gt;"",$D114&lt;&gt;""))</formula>
    </cfRule>
    <cfRule type="expression" dxfId="2852" priority="180">
      <formula>AND($L114="X",OR($B114&lt;&gt;"",$C114&lt;&gt;"",$D114&lt;&gt;"",$E114&lt;&gt;"",$F114&lt;&gt;""))</formula>
    </cfRule>
    <cfRule type="expression" dxfId="2851" priority="181">
      <formula>AND($L114="X",OR($B114&lt;&gt;"",$C114&lt;&gt;"",$E114&lt;&gt;"",#REF!&lt;&gt;"",$F114&lt;&gt;""))</formula>
    </cfRule>
  </conditionalFormatting>
  <conditionalFormatting sqref="F124">
    <cfRule type="expression" dxfId="2850" priority="185">
      <formula>AND($L124="X",OR($B124&lt;&gt;"",$C124&lt;&gt;"",$E124&lt;&gt;"",#REF!&lt;&gt;"",$F124&lt;&gt;""))</formula>
    </cfRule>
    <cfRule type="expression" dxfId="2849" priority="184">
      <formula>AND($L124="X",OR($B124&lt;&gt;"",#REF!&lt;&gt;"",$C124&lt;&gt;"",$D124&lt;&gt;"",$F124&lt;&gt;""))</formula>
    </cfRule>
  </conditionalFormatting>
  <conditionalFormatting sqref="F124:F127">
    <cfRule type="expression" dxfId="2848" priority="186">
      <formula>AND($L124="X",OR($B124&lt;&gt;"",$C124&lt;&gt;"",$E124&lt;&gt;"",#REF!&lt;&gt;""))</formula>
    </cfRule>
  </conditionalFormatting>
  <conditionalFormatting sqref="F130:F132">
    <cfRule type="expression" dxfId="2847" priority="21">
      <formula>AND($L130="X",OR($B130&lt;&gt;"",$C130&lt;&gt;"",$D130&lt;&gt;""))</formula>
    </cfRule>
  </conditionalFormatting>
  <conditionalFormatting sqref="F138:F139">
    <cfRule type="expression" dxfId="2846" priority="1804">
      <formula>#REF!=1</formula>
    </cfRule>
    <cfRule type="expression" dxfId="2845" priority="1805">
      <formula>AND(NOT(ISBLANK($P138)),ISBLANK(#REF!),ISBLANK(#REF!))</formula>
    </cfRule>
    <cfRule type="expression" dxfId="2844" priority="1800">
      <formula>AND($L138="X",$B138&lt;&gt;"")</formula>
    </cfRule>
    <cfRule type="expression" dxfId="2843" priority="1801">
      <formula>AND(#REF!=1,#REF!=1)</formula>
    </cfRule>
    <cfRule type="expression" dxfId="2842" priority="1802">
      <formula>#REF!=1</formula>
    </cfRule>
    <cfRule type="expression" dxfId="2841" priority="1803">
      <formula>OR(#REF!="X",#REF!="X")</formula>
    </cfRule>
  </conditionalFormatting>
  <conditionalFormatting sqref="F146 F149">
    <cfRule type="expression" dxfId="2840" priority="191">
      <formula>AND($L146="X",OR($B146&lt;&gt;"",#REF!&lt;&gt;"",$C146&lt;&gt;"",$D146&lt;&gt;""))</formula>
    </cfRule>
  </conditionalFormatting>
  <conditionalFormatting sqref="F163:F165">
    <cfRule type="expression" dxfId="2839" priority="1372">
      <formula>AND($L163="X",OR(#REF!&lt;&gt;"",$B163&lt;&gt;"",$D163&lt;&gt;"",#REF!&lt;&gt;""))</formula>
    </cfRule>
  </conditionalFormatting>
  <conditionalFormatting sqref="F174:F175">
    <cfRule type="expression" dxfId="2838" priority="192">
      <formula>AND($L174="X",OR(#REF!&lt;&gt;"",$B174&lt;&gt;"",$D174&lt;&gt;"",$E174&lt;&gt;""))</formula>
    </cfRule>
  </conditionalFormatting>
  <conditionalFormatting sqref="F177:F178">
    <cfRule type="expression" dxfId="2837" priority="193">
      <formula>AND($L177="X",OR(#REF!&lt;&gt;"",$B177&lt;&gt;"",$C177&lt;&gt;"",$D177&lt;&gt;""))</formula>
    </cfRule>
  </conditionalFormatting>
  <conditionalFormatting sqref="F179:F181">
    <cfRule type="expression" dxfId="2836" priority="1378">
      <formula>AND(#REF!="X",OR(#REF!&lt;&gt;"",$B179&lt;&gt;"",$C179&lt;&gt;"",$D179&lt;&gt;""))</formula>
    </cfRule>
  </conditionalFormatting>
  <conditionalFormatting sqref="F182 G189">
    <cfRule type="expression" dxfId="2835" priority="194">
      <formula>AND($L182="X",OR($B182&lt;&gt;"",#REF!&lt;&gt;"",$C182&lt;&gt;"",$D182&lt;&gt;"",$F182&lt;&gt;""))</formula>
    </cfRule>
    <cfRule type="expression" dxfId="2834" priority="195">
      <formula>AND($L182="X",OR($B182&lt;&gt;"",#REF!&lt;&gt;"",$C182&lt;&gt;"",$D182&lt;&gt;""))</formula>
    </cfRule>
  </conditionalFormatting>
  <conditionalFormatting sqref="F183:F188">
    <cfRule type="expression" dxfId="2833" priority="196">
      <formula>AND($L183="X",OR($B183&lt;&gt;"",#REF!&lt;&gt;"",#REF!&lt;&gt;"",$C183&lt;&gt;"",$F183&lt;&gt;""))</formula>
    </cfRule>
    <cfRule type="expression" dxfId="2832" priority="197">
      <formula>AND($L183="X",OR($B183&lt;&gt;"",#REF!&lt;&gt;"",#REF!&lt;&gt;"",$C183&lt;&gt;""))</formula>
    </cfRule>
  </conditionalFormatting>
  <conditionalFormatting sqref="F189">
    <cfRule type="expression" dxfId="2831" priority="198">
      <formula>AND($L189="X",OR($B189&lt;&gt;"",#REF!&lt;&gt;"",$C189&lt;&gt;"",$D189&lt;&gt;""))</formula>
    </cfRule>
    <cfRule type="expression" dxfId="2830" priority="18">
      <formula>AND($L189="X",OR(#REF!&lt;&gt;"",#REF!&lt;&gt;"",#REF!&lt;&gt;"",$B189&lt;&gt;""))</formula>
    </cfRule>
    <cfRule type="expression" dxfId="2829" priority="17">
      <formula>AND($L189="X",OR(#REF!&lt;&gt;"",#REF!&lt;&gt;"",#REF!&lt;&gt;"",$B189&lt;&gt;"",$F189&lt;&gt;""))</formula>
    </cfRule>
  </conditionalFormatting>
  <conditionalFormatting sqref="F190:F191">
    <cfRule type="expression" dxfId="2828" priority="1382">
      <formula>AND($L190="X",OR($B190&lt;&gt;"",#REF!&lt;&gt;"",$E190&lt;&gt;"",#REF!&lt;&gt;""))</formula>
    </cfRule>
  </conditionalFormatting>
  <conditionalFormatting sqref="F192">
    <cfRule type="expression" dxfId="2827" priority="12">
      <formula>AND($L192="X",OR($B192&lt;&gt;"",$C192&lt;&gt;"",$D192&lt;&gt;"",$E192&lt;&gt;""))</formula>
    </cfRule>
  </conditionalFormatting>
  <conditionalFormatting sqref="F193">
    <cfRule type="expression" dxfId="2826" priority="200">
      <formula>AND($L193="X",OR(#REF!&lt;&gt;"",#REF!&lt;&gt;"",#REF!&lt;&gt;"",$B193&lt;&gt;""))</formula>
    </cfRule>
    <cfRule type="expression" dxfId="2825" priority="199">
      <formula>AND($L193="X",OR(#REF!&lt;&gt;"",#REF!&lt;&gt;"",#REF!&lt;&gt;"",$B193&lt;&gt;"",$F193&lt;&gt;""))</formula>
    </cfRule>
  </conditionalFormatting>
  <conditionalFormatting sqref="F18:G24 F30:F37 E34 F41:F68 F92:F93 F95:F125 F137:G137 G157:G158 F166:F171 F194:F202">
    <cfRule type="expression" dxfId="2824" priority="113">
      <formula>AND($L18="X",OR($B18&lt;&gt;"",$C18&lt;&gt;"",$D18&lt;&gt;"",$E18&lt;&gt;""))</formula>
    </cfRule>
  </conditionalFormatting>
  <conditionalFormatting sqref="F18:G24 F30:G30 E34:F34">
    <cfRule type="expression" dxfId="2823" priority="145">
      <formula>AND($L18="X",OR($B18&lt;&gt;"",#REF!&lt;&gt;"",$C18&lt;&gt;"",$D18&lt;&gt;""))</formula>
    </cfRule>
    <cfRule type="expression" dxfId="2822" priority="146">
      <formula>AND($L18="X",OR($B18&lt;&gt;"",$C18&lt;&gt;"",$D18&lt;&gt;"",$E18&lt;&gt;"",$F18&lt;&gt;""))</formula>
    </cfRule>
    <cfRule type="expression" dxfId="2821" priority="148">
      <formula>AND($L18="X",OR($B18&lt;&gt;"",$C18&lt;&gt;"",$D18&lt;&gt;""))</formula>
    </cfRule>
    <cfRule type="expression" dxfId="2820" priority="144">
      <formula>AND($L18="X",OR($B18&lt;&gt;"",#REF!&lt;&gt;"",$C18&lt;&gt;"",$D18&lt;&gt;"",$F18&lt;&gt;""))</formula>
    </cfRule>
  </conditionalFormatting>
  <conditionalFormatting sqref="F30:G30 E34:F34">
    <cfRule type="expression" dxfId="2819" priority="147">
      <formula>AND($L30="X",OR($B30&lt;&gt;"",$C30&lt;&gt;"",$D30&lt;&gt;"",$E30&lt;&gt;""))</formula>
    </cfRule>
  </conditionalFormatting>
  <conditionalFormatting sqref="F114:G114">
    <cfRule type="expression" dxfId="2818" priority="1294">
      <formula>AND(#REF!=1,#REF!=1)</formula>
    </cfRule>
    <cfRule type="expression" dxfId="2817" priority="1293">
      <formula>AND($L114="X",OR($B114&lt;&gt;"",$C114&lt;&gt;"",$D114&lt;&gt;""))</formula>
    </cfRule>
    <cfRule type="expression" dxfId="2816" priority="1290">
      <formula>AND($L114="X",OR($B114&lt;&gt;"",$C114&lt;&gt;"",$D114&lt;&gt;"",$E114&lt;&gt;""))</formula>
    </cfRule>
    <cfRule type="expression" dxfId="2815" priority="1291">
      <formula>AND($L114="X",OR($B114&lt;&gt;"",$C114&lt;&gt;"",$E114&lt;&gt;"",#REF!&lt;&gt;""))</formula>
    </cfRule>
    <cfRule type="expression" dxfId="2814" priority="1292">
      <formula>#REF!=1</formula>
    </cfRule>
    <cfRule type="expression" dxfId="2813" priority="1297">
      <formula>AND($L114="X",OR($B114&lt;&gt;"",$C114&lt;&gt;"",$D114&lt;&gt;"",$E114&lt;&gt;""))</formula>
    </cfRule>
    <cfRule type="expression" dxfId="2812" priority="1296">
      <formula>AND($L114="X",OR($B114&lt;&gt;"",$C114&lt;&gt;"",$D114&lt;&gt;"",$E114&lt;&gt;"",$F114&lt;&gt;""))</formula>
    </cfRule>
    <cfRule type="expression" dxfId="2811" priority="1295">
      <formula>#REF!=1</formula>
    </cfRule>
  </conditionalFormatting>
  <conditionalFormatting sqref="F129:G129">
    <cfRule type="expression" dxfId="2810" priority="1313" stopIfTrue="1">
      <formula>#REF!=1</formula>
    </cfRule>
    <cfRule type="expression" dxfId="2809" priority="1314">
      <formula>AND($L129="X",OR($B129&lt;&gt;"",$C129&lt;&gt;""))</formula>
    </cfRule>
    <cfRule type="expression" dxfId="2808" priority="1315">
      <formula>AND(#REF!=1,#REF!=1)</formula>
    </cfRule>
    <cfRule type="expression" dxfId="2807" priority="1316">
      <formula>#REF!=1</formula>
    </cfRule>
    <cfRule type="expression" dxfId="2806" priority="1317">
      <formula>#REF!=1</formula>
    </cfRule>
    <cfRule type="expression" dxfId="2805" priority="1318">
      <formula>AND($L129="X",OR($B129&lt;&gt;"",$C129&lt;&gt;""))</formula>
    </cfRule>
    <cfRule type="expression" dxfId="2804" priority="1319" stopIfTrue="1">
      <formula>AND(#REF!=1,#REF!=1)</formula>
    </cfRule>
    <cfRule type="expression" dxfId="2803" priority="1320" stopIfTrue="1">
      <formula>#REF!=1</formula>
    </cfRule>
    <cfRule type="expression" dxfId="2802" priority="1321" stopIfTrue="1">
      <formula>#REF!=1</formula>
    </cfRule>
    <cfRule type="expression" dxfId="2801" priority="1322">
      <formula>AND($L129="X",OR($B129&lt;&gt;"",$C129&lt;&gt;""))</formula>
    </cfRule>
    <cfRule type="expression" dxfId="2800" priority="1323" stopIfTrue="1">
      <formula>AND(#REF!=1,#REF!=1)</formula>
    </cfRule>
    <cfRule type="expression" dxfId="2799" priority="1324" stopIfTrue="1">
      <formula>#REF!=1</formula>
    </cfRule>
    <cfRule type="expression" dxfId="2798" priority="1325" stopIfTrue="1">
      <formula>#REF!=1</formula>
    </cfRule>
    <cfRule type="expression" dxfId="2797" priority="1326">
      <formula>AND($L129="X",OR($B129&lt;&gt;"",$C129&lt;&gt;"",$D129&lt;&gt;"",$E129&lt;&gt;""))</formula>
    </cfRule>
    <cfRule type="expression" dxfId="2796" priority="1299">
      <formula>AND($L129="X",OR($B129&lt;&gt;"",#REF!&lt;&gt;"",$C129&lt;&gt;"",$D129&lt;&gt;""))</formula>
    </cfRule>
    <cfRule type="expression" dxfId="2795" priority="1300">
      <formula>AND(#REF!=1,#REF!=1)</formula>
    </cfRule>
    <cfRule type="expression" dxfId="2794" priority="1301">
      <formula>#REF!=1</formula>
    </cfRule>
    <cfRule type="expression" dxfId="2793" priority="1298">
      <formula>AND($L129="X",OR($B129&lt;&gt;"",$C129&lt;&gt;"",$D129&lt;&gt;"",$E129&lt;&gt;""))</formula>
    </cfRule>
    <cfRule type="expression" dxfId="2792" priority="1302">
      <formula>#REF!=1</formula>
    </cfRule>
    <cfRule type="expression" dxfId="2791" priority="1303">
      <formula>AND($L129="X",OR($B129&lt;&gt;"",#REF!&lt;&gt;"",$C129&lt;&gt;"",$D129&lt;&gt;""))</formula>
    </cfRule>
    <cfRule type="expression" dxfId="2790" priority="1304" stopIfTrue="1">
      <formula>#REF!=1</formula>
    </cfRule>
    <cfRule type="expression" dxfId="2789" priority="1306">
      <formula>AND($L129="X",OR($B129&lt;&gt;"",$C129&lt;&gt;""))</formula>
    </cfRule>
    <cfRule type="expression" dxfId="2788" priority="1307" stopIfTrue="1">
      <formula>AND(#REF!=1,#REF!=1)</formula>
    </cfRule>
    <cfRule type="expression" dxfId="2787" priority="1308" stopIfTrue="1">
      <formula>#REF!=1</formula>
    </cfRule>
    <cfRule type="expression" dxfId="2786" priority="1305" stopIfTrue="1">
      <formula>#REF!=1</formula>
    </cfRule>
    <cfRule type="expression" dxfId="2785" priority="1309" stopIfTrue="1">
      <formula>#REF!=1</formula>
    </cfRule>
    <cfRule type="expression" dxfId="2784" priority="1310">
      <formula>AND($L129="X",OR($B129&lt;&gt;"",$C129&lt;&gt;""))</formula>
    </cfRule>
    <cfRule type="expression" dxfId="2783" priority="1311" stopIfTrue="1">
      <formula>AND(#REF!=1,#REF!=1)</formula>
    </cfRule>
    <cfRule type="expression" dxfId="2782" priority="1312" stopIfTrue="1">
      <formula>#REF!=1</formula>
    </cfRule>
  </conditionalFormatting>
  <conditionalFormatting sqref="F134:G134 F137:G137">
    <cfRule type="expression" dxfId="2781" priority="1327">
      <formula>AND($L134="X",OR($B134&lt;&gt;"",$C134&lt;&gt;"",$D134&lt;&gt;"",$E134&lt;&gt;""))</formula>
    </cfRule>
    <cfRule type="expression" dxfId="2780" priority="1367">
      <formula>#REF!=1</formula>
    </cfRule>
    <cfRule type="expression" dxfId="2779" priority="1371">
      <formula>AND($L134="X",OR($B134&lt;&gt;"",$C134&lt;&gt;"",$D134&lt;&gt;""))</formula>
    </cfRule>
    <cfRule type="expression" dxfId="2778" priority="1370">
      <formula>#REF!=1</formula>
    </cfRule>
    <cfRule type="expression" dxfId="2777" priority="1369">
      <formula>#REF!=1</formula>
    </cfRule>
    <cfRule type="expression" dxfId="2776" priority="1368">
      <formula>AND(#REF!=1,#REF!=1)</formula>
    </cfRule>
    <cfRule type="expression" dxfId="2775" priority="1366">
      <formula>AND($L134="X",OR($B134&lt;&gt;"",$C134&lt;&gt;"",$E134&lt;&gt;"",#REF!&lt;&gt;""))</formula>
    </cfRule>
    <cfRule type="expression" dxfId="2774" priority="1365">
      <formula>AND($L134="X",OR($B134&lt;&gt;"",$C134&lt;&gt;"",$D134&lt;&gt;"",$E134&lt;&gt;""))</formula>
    </cfRule>
    <cfRule type="expression" dxfId="2773" priority="1364">
      <formula>AND(#REF!=1,#REF!=1)</formula>
    </cfRule>
    <cfRule type="expression" dxfId="2772" priority="1363">
      <formula>OR(#REF!="X",#REF!="X")</formula>
    </cfRule>
    <cfRule type="expression" dxfId="2771" priority="1362">
      <formula>AND($L134="X",OR($B134&lt;&gt;"",$C134&lt;&gt;"",$D134&lt;&gt;""))</formula>
    </cfRule>
    <cfRule type="expression" dxfId="2770" priority="1361">
      <formula>AND($L134="X",OR($B134&lt;&gt;"",#REF!&lt;&gt;"",$C134&lt;&gt;""))</formula>
    </cfRule>
    <cfRule type="expression" dxfId="2769" priority="1360">
      <formula>#REF!=1</formula>
    </cfRule>
    <cfRule type="expression" dxfId="2768" priority="1359">
      <formula>#REF!=1</formula>
    </cfRule>
    <cfRule type="expression" dxfId="2767" priority="1358">
      <formula>AND(#REF!=1,#REF!=1)</formula>
    </cfRule>
    <cfRule type="expression" dxfId="2766" priority="1357">
      <formula>OR(#REF!="X",#REF!="X")</formula>
    </cfRule>
    <cfRule type="expression" dxfId="2765" priority="1356">
      <formula>AND(NOT(ISBLANK($Q134)),ISBLANK(#REF!),ISBLANK(#REF!))</formula>
    </cfRule>
    <cfRule type="expression" dxfId="2764" priority="1355">
      <formula>#REF!=1</formula>
    </cfRule>
    <cfRule type="expression" dxfId="2763" priority="1354">
      <formula>#REF!=1</formula>
    </cfRule>
    <cfRule type="expression" dxfId="2762" priority="1353">
      <formula>AND(#REF!=1,#REF!=1)</formula>
    </cfRule>
    <cfRule type="expression" dxfId="2761" priority="1352">
      <formula>AND($L134="X",OR($B134&lt;&gt;"",$C134&lt;&gt;""))</formula>
    </cfRule>
    <cfRule type="expression" dxfId="2760" priority="1351">
      <formula>#REF!=1</formula>
    </cfRule>
    <cfRule type="expression" dxfId="2759" priority="1350">
      <formula>#REF!=1</formula>
    </cfRule>
    <cfRule type="expression" dxfId="2758" priority="1349">
      <formula>AND(#REF!=1,#REF!=1)</formula>
    </cfRule>
    <cfRule type="expression" dxfId="2757" priority="1348">
      <formula>AND($L134="X",OR($B134&lt;&gt;"",$C134&lt;&gt;""))</formula>
    </cfRule>
    <cfRule type="expression" dxfId="2756" priority="1347">
      <formula>#REF!=1</formula>
    </cfRule>
    <cfRule type="expression" dxfId="2755" priority="1346">
      <formula>#REF!=1</formula>
    </cfRule>
    <cfRule type="expression" dxfId="2754" priority="1345">
      <formula>AND(#REF!=1,#REF!=1)</formula>
    </cfRule>
    <cfRule type="expression" dxfId="2753" priority="1344">
      <formula>AND($L134="X",OR($B134&lt;&gt;"",$C134&lt;&gt;""))</formula>
    </cfRule>
    <cfRule type="expression" dxfId="2752" priority="1343">
      <formula>#REF!=1</formula>
    </cfRule>
    <cfRule type="expression" dxfId="2751" priority="1342">
      <formula>#REF!=1</formula>
    </cfRule>
    <cfRule type="expression" dxfId="2750" priority="1341">
      <formula>AND(#REF!=1,#REF!=1)</formula>
    </cfRule>
    <cfRule type="expression" dxfId="2749" priority="1340">
      <formula>AND($L134="X",OR($B134&lt;&gt;"",$C134&lt;&gt;""))</formula>
    </cfRule>
    <cfRule type="expression" dxfId="2748" priority="1339">
      <formula>#REF!=1</formula>
    </cfRule>
    <cfRule type="expression" dxfId="2747" priority="1338">
      <formula>#REF!=1</formula>
    </cfRule>
    <cfRule type="expression" dxfId="2746" priority="1337">
      <formula>AND(#REF!=1,#REF!=1)</formula>
    </cfRule>
    <cfRule type="expression" dxfId="2745" priority="1336">
      <formula>AND($L134="X",OR($B134&lt;&gt;"",$C134&lt;&gt;""))</formula>
    </cfRule>
    <cfRule type="expression" dxfId="2744" priority="1335" stopIfTrue="1">
      <formula>#REF!=1</formula>
    </cfRule>
    <cfRule type="expression" dxfId="2743" priority="1334" stopIfTrue="1">
      <formula>#REF!=1</formula>
    </cfRule>
    <cfRule type="expression" dxfId="2742" priority="1333" stopIfTrue="1">
      <formula>AND(#REF!=1,#REF!=1)</formula>
    </cfRule>
    <cfRule type="expression" dxfId="2741" priority="1332">
      <formula>AND($L134="X",OR($B134&lt;&gt;"",$C134&lt;&gt;""))</formula>
    </cfRule>
    <cfRule type="expression" dxfId="2740" priority="1331" stopIfTrue="1">
      <formula>#REF!=1</formula>
    </cfRule>
    <cfRule type="expression" dxfId="2739" priority="1330" stopIfTrue="1">
      <formula>#REF!=1</formula>
    </cfRule>
    <cfRule type="expression" dxfId="2738" priority="1329" stopIfTrue="1">
      <formula>AND(#REF!=1,#REF!=1)</formula>
    </cfRule>
    <cfRule type="expression" dxfId="2737" priority="1328">
      <formula>AND($L134="X",OR($B134&lt;&gt;"",#REF!&lt;&gt;"",$C134&lt;&gt;"",$D134&lt;&gt;""))</formula>
    </cfRule>
    <cfRule type="expression" dxfId="2736" priority="1806">
      <formula>#REF!=1</formula>
    </cfRule>
    <cfRule type="expression" dxfId="2735" priority="1807">
      <formula>AND($L134="X",OR($B134&lt;&gt;"",#REF!&lt;&gt;"",$C134&lt;&gt;"",$D134&lt;&gt;""))</formula>
    </cfRule>
    <cfRule type="expression" dxfId="2734" priority="1808" stopIfTrue="1">
      <formula>AND(#REF!=1,#REF!=1)</formula>
    </cfRule>
    <cfRule type="expression" dxfId="2733" priority="1809" stopIfTrue="1">
      <formula>#REF!=1</formula>
    </cfRule>
    <cfRule type="expression" dxfId="2732" priority="1810" stopIfTrue="1">
      <formula>#REF!=1</formula>
    </cfRule>
    <cfRule type="expression" dxfId="2731" priority="1811">
      <formula>AND($L134="X",OR($B134&lt;&gt;"",$C134&lt;&gt;""))</formula>
    </cfRule>
    <cfRule type="expression" dxfId="2730" priority="1812" stopIfTrue="1">
      <formula>AND(#REF!=1,#REF!=1)</formula>
    </cfRule>
    <cfRule type="expression" dxfId="2729" priority="1813" stopIfTrue="1">
      <formula>#REF!=1</formula>
    </cfRule>
    <cfRule type="expression" dxfId="2728" priority="1814" stopIfTrue="1">
      <formula>#REF!=1</formula>
    </cfRule>
    <cfRule type="expression" dxfId="2727" priority="1815">
      <formula>AND($L134="X",OR($B134&lt;&gt;"",$C134&lt;&gt;""))</formula>
    </cfRule>
    <cfRule type="expression" dxfId="2726" priority="1816">
      <formula>AND(#REF!=1,#REF!=1)</formula>
    </cfRule>
    <cfRule type="expression" dxfId="2725" priority="1817">
      <formula>#REF!=1</formula>
    </cfRule>
    <cfRule type="expression" dxfId="2724" priority="1818">
      <formula>#REF!=1</formula>
    </cfRule>
    <cfRule type="expression" dxfId="2723" priority="1819">
      <formula>AND($L134="X",OR($B134&lt;&gt;"",$C134&lt;&gt;""))</formula>
    </cfRule>
    <cfRule type="expression" dxfId="2722" priority="1820">
      <formula>AND(#REF!=1,#REF!=1)</formula>
    </cfRule>
    <cfRule type="expression" dxfId="2721" priority="1821">
      <formula>#REF!=1</formula>
    </cfRule>
    <cfRule type="expression" dxfId="2720" priority="1822">
      <formula>#REF!=1</formula>
    </cfRule>
    <cfRule type="expression" dxfId="2719" priority="1823">
      <formula>AND($L134="X",OR($B134&lt;&gt;"",$C134&lt;&gt;""))</formula>
    </cfRule>
    <cfRule type="expression" dxfId="2718" priority="1824">
      <formula>AND(#REF!=1,#REF!=1)</formula>
    </cfRule>
    <cfRule type="expression" dxfId="2717" priority="1825">
      <formula>#REF!=1</formula>
    </cfRule>
    <cfRule type="expression" dxfId="2716" priority="1826">
      <formula>#REF!=1</formula>
    </cfRule>
    <cfRule type="expression" dxfId="2715" priority="1827">
      <formula>AND($L134="X",OR($B134&lt;&gt;"",$C134&lt;&gt;""))</formula>
    </cfRule>
    <cfRule type="expression" dxfId="2714" priority="1828">
      <formula>AND(#REF!=1,#REF!=1)</formula>
    </cfRule>
    <cfRule type="expression" dxfId="2713" priority="1829">
      <formula>#REF!=1</formula>
    </cfRule>
    <cfRule type="expression" dxfId="2712" priority="1830">
      <formula>#REF!=1</formula>
    </cfRule>
    <cfRule type="expression" dxfId="2711" priority="1831">
      <formula>AND($L134="X",OR($B134&lt;&gt;"",$C134&lt;&gt;""))</formula>
    </cfRule>
    <cfRule type="expression" dxfId="2710" priority="1832">
      <formula>AND(#REF!=1,#REF!=1)</formula>
    </cfRule>
    <cfRule type="expression" dxfId="2709" priority="1833">
      <formula>#REF!=1</formula>
    </cfRule>
    <cfRule type="expression" dxfId="2708" priority="1834">
      <formula>#REF!=1</formula>
    </cfRule>
    <cfRule type="expression" dxfId="2707" priority="1835">
      <formula>AND(NOT(ISBLANK($P134)),ISBLANK(#REF!),ISBLANK(#REF!))</formula>
    </cfRule>
    <cfRule type="expression" dxfId="2706" priority="1836">
      <formula>OR(#REF!="X",#REF!="X")</formula>
    </cfRule>
    <cfRule type="expression" dxfId="2705" priority="1837">
      <formula>AND(#REF!=1,#REF!=1)</formula>
    </cfRule>
    <cfRule type="expression" dxfId="2704" priority="1838">
      <formula>#REF!=1</formula>
    </cfRule>
    <cfRule type="expression" dxfId="2703" priority="1839">
      <formula>#REF!=1</formula>
    </cfRule>
    <cfRule type="expression" dxfId="2702" priority="1840">
      <formula>AND($L134="X",OR($B134&lt;&gt;"",#REF!&lt;&gt;"",$C134&lt;&gt;""))</formula>
    </cfRule>
    <cfRule type="expression" dxfId="2701" priority="1841">
      <formula>AND($L134="X",OR($B134&lt;&gt;"",$C134&lt;&gt;"",$D134&lt;&gt;""))</formula>
    </cfRule>
    <cfRule type="expression" dxfId="2700" priority="1842">
      <formula>OR(#REF!="X",#REF!="X")</formula>
    </cfRule>
    <cfRule type="expression" dxfId="2699" priority="1843">
      <formula>AND(#REF!=1,#REF!=1)</formula>
    </cfRule>
    <cfRule type="expression" dxfId="2698" priority="1844">
      <formula>AND($L134="X",OR($B134&lt;&gt;"",$C134&lt;&gt;"",$D134&lt;&gt;"",$E134&lt;&gt;""))</formula>
    </cfRule>
    <cfRule type="expression" dxfId="2697" priority="1845">
      <formula>AND($L134="X",OR($B134&lt;&gt;"",$C134&lt;&gt;"",$E134&lt;&gt;"",#REF!&lt;&gt;""))</formula>
    </cfRule>
    <cfRule type="expression" dxfId="2696" priority="1846">
      <formula>#REF!=1</formula>
    </cfRule>
    <cfRule type="expression" dxfId="2695" priority="1847">
      <formula>AND(#REF!=1,#REF!=1)</formula>
    </cfRule>
  </conditionalFormatting>
  <conditionalFormatting sqref="F140:G141 D179">
    <cfRule type="expression" dxfId="2694" priority="38">
      <formula>AND($L140="X",OR($B140&lt;&gt;"",#REF!&lt;&gt;"",$C140&lt;&gt;"",$D140&lt;&gt;""))</formula>
    </cfRule>
  </conditionalFormatting>
  <conditionalFormatting sqref="F172:G172 F176:G176">
    <cfRule type="expression" dxfId="2693" priority="201">
      <formula>AND($L172="X",OR($B172&lt;&gt;"",$C172&lt;&gt;"",$D172&lt;&gt;"",#REF!&lt;&gt;"",$F172&lt;&gt;""))</formula>
    </cfRule>
  </conditionalFormatting>
  <conditionalFormatting sqref="F189:G189">
    <cfRule type="expression" dxfId="2692" priority="3">
      <formula>AND($L189="X",OR($B189&lt;&gt;"",#REF!&lt;&gt;"",$C189&lt;&gt;""))</formula>
    </cfRule>
    <cfRule type="expression" dxfId="2691" priority="5">
      <formula>AND($L189="X",OR($B189&lt;&gt;"",#REF!&lt;&gt;"",$C189&lt;&gt;"",$D189&lt;&gt;""))</formula>
    </cfRule>
    <cfRule type="expression" dxfId="2690" priority="4">
      <formula>AND($L189="X",OR($B189&lt;&gt;"",$C189&lt;&gt;"",$D189&lt;&gt;"",$E189&lt;&gt;""))</formula>
    </cfRule>
  </conditionalFormatting>
  <conditionalFormatting sqref="G9:G28 G30:G37 F34 G41:G68 F85 G92:G93 G95:G125 F124 G166:G171 D173:G173 G194:G202">
    <cfRule type="expression" dxfId="2689" priority="159">
      <formula>AND($L9="X",OR($B9&lt;&gt;"",$C9&lt;&gt;"",$D9&lt;&gt;"",$E9&lt;&gt;"",$F9&lt;&gt;""))</formula>
    </cfRule>
  </conditionalFormatting>
  <conditionalFormatting sqref="G29 G162">
    <cfRule type="expression" dxfId="2688" priority="202">
      <formula>AND($L29="X",OR($B29&lt;&gt;"",#REF!&lt;&gt;"",$D29&lt;&gt;"",$E29&lt;&gt;"",$F29&lt;&gt;""))</formula>
    </cfRule>
  </conditionalFormatting>
  <conditionalFormatting sqref="G30">
    <cfRule type="expression" dxfId="2687" priority="203">
      <formula>AND($L30="X",OR($B30&lt;&gt;"",$C30&lt;&gt;"",$D30&lt;&gt;"",$E30&lt;&gt;""))</formula>
    </cfRule>
  </conditionalFormatting>
  <conditionalFormatting sqref="G39:G40">
    <cfRule type="expression" dxfId="2686" priority="204">
      <formula>AND($L39="X",OR($B39&lt;&gt;"",#REF!&lt;&gt;"",$D39&lt;&gt;"",#REF!&lt;&gt;"",$F39&lt;&gt;""))</formula>
    </cfRule>
  </conditionalFormatting>
  <conditionalFormatting sqref="G41:G42 G48 F52 F56 F66 G68">
    <cfRule type="expression" dxfId="2685" priority="161">
      <formula>AND($L41="X",OR($B41&lt;&gt;"",#REF!&lt;&gt;"",$C41&lt;&gt;"",$D41&lt;&gt;"",$F41&lt;&gt;""))</formula>
    </cfRule>
  </conditionalFormatting>
  <conditionalFormatting sqref="G41:G42 G48 F52 F56 F66 G68:G69">
    <cfRule type="expression" dxfId="2684" priority="162">
      <formula>AND($L41="X",OR($B41&lt;&gt;"",#REF!&lt;&gt;"",$C41&lt;&gt;"",$D41&lt;&gt;""))</formula>
    </cfRule>
    <cfRule type="expression" dxfId="2683" priority="165">
      <formula>AND($L41="X",OR($B41&lt;&gt;"",$C41&lt;&gt;"",$D41&lt;&gt;""))</formula>
    </cfRule>
  </conditionalFormatting>
  <conditionalFormatting sqref="G41:G42 G48 G68:G69">
    <cfRule type="expression" dxfId="2682" priority="164">
      <formula>AND($L41="X",OR($B41&lt;&gt;"",$C41&lt;&gt;"",$D41&lt;&gt;"",$E41&lt;&gt;""))</formula>
    </cfRule>
  </conditionalFormatting>
  <conditionalFormatting sqref="G69">
    <cfRule type="expression" dxfId="2681" priority="206">
      <formula>AND($L69="X",OR($B69&lt;&gt;"",$C69&lt;&gt;""))</formula>
    </cfRule>
    <cfRule type="expression" dxfId="2680" priority="205">
      <formula>AND($L69="X",OR($B69&lt;&gt;"",#REF!&lt;&gt;"",$C69&lt;&gt;""))</formula>
    </cfRule>
  </conditionalFormatting>
  <conditionalFormatting sqref="G70:G89 E85">
    <cfRule type="expression" dxfId="2679" priority="120">
      <formula>AND($L70="X",OR($B70&lt;&gt;"",$C70&lt;&gt;"",$D70&lt;&gt;"",$E70&lt;&gt;"",$F70&lt;&gt;""))</formula>
    </cfRule>
  </conditionalFormatting>
  <conditionalFormatting sqref="G79">
    <cfRule type="expression" dxfId="2678" priority="210">
      <formula>AND($L79="X",OR($B79&lt;&gt;"",$C79&lt;&gt;"",$D79&lt;&gt;""))</formula>
    </cfRule>
    <cfRule type="expression" dxfId="2677" priority="209">
      <formula>AND($L79="X",OR($B79&lt;&gt;"",$C79&lt;&gt;"",$D79&lt;&gt;"",$E79&lt;&gt;""))</formula>
    </cfRule>
    <cfRule type="expression" dxfId="2676" priority="208">
      <formula>AND($L79="X",OR($B79&lt;&gt;"",#REF!&lt;&gt;"",$C79&lt;&gt;"",$D79&lt;&gt;""))</formula>
    </cfRule>
    <cfRule type="expression" dxfId="2675" priority="207">
      <formula>AND($L79="X",OR($B79&lt;&gt;"",#REF!&lt;&gt;"",$C79&lt;&gt;"",$D79&lt;&gt;"",$F79&lt;&gt;""))</formula>
    </cfRule>
  </conditionalFormatting>
  <conditionalFormatting sqref="G90:G91 G174">
    <cfRule type="expression" dxfId="2674" priority="211">
      <formula>AND($L90="X",OR($B90&lt;&gt;"",$D90&lt;&gt;"",#REF!&lt;&gt;"",$E90&lt;&gt;"",$F90&lt;&gt;""))</formula>
    </cfRule>
  </conditionalFormatting>
  <conditionalFormatting sqref="G93 G97 G102">
    <cfRule type="expression" dxfId="2673" priority="214">
      <formula>AND($L93="X",OR($B93&lt;&gt;"",$C93&lt;&gt;"",$D93&lt;&gt;"",$E93&lt;&gt;""))</formula>
    </cfRule>
    <cfRule type="expression" dxfId="2672" priority="213">
      <formula>AND($L93="X",OR($B93&lt;&gt;"",#REF!&lt;&gt;"",$C93&lt;&gt;"",$D93&lt;&gt;""))</formula>
    </cfRule>
    <cfRule type="expression" dxfId="2671" priority="212">
      <formula>AND($L93="X",OR($B93&lt;&gt;"",#REF!&lt;&gt;"",$C93&lt;&gt;"",$D93&lt;&gt;"",$F93&lt;&gt;""))</formula>
    </cfRule>
  </conditionalFormatting>
  <conditionalFormatting sqref="G94 G125:G127">
    <cfRule type="expression" dxfId="2670" priority="224">
      <formula>AND($L94="X",OR($B94&lt;&gt;"",$C94&lt;&gt;"",$E94&lt;&gt;"",#REF!&lt;&gt;"",$F94&lt;&gt;""))</formula>
    </cfRule>
  </conditionalFormatting>
  <conditionalFormatting sqref="G112 G128 F142 F157">
    <cfRule type="expression" dxfId="2669" priority="188">
      <formula>AND($L112="X",OR($B112&lt;&gt;"",#REF!&lt;&gt;"",$C112&lt;&gt;"",$D112&lt;&gt;"",$F112&lt;&gt;""))</formula>
    </cfRule>
  </conditionalFormatting>
  <conditionalFormatting sqref="G112 G128 F142:F143 F156:F157">
    <cfRule type="expression" dxfId="2668" priority="189">
      <formula>AND($L112="X",OR($B112&lt;&gt;"",#REF!&lt;&gt;"",$C112&lt;&gt;"",$D112&lt;&gt;""))</formula>
    </cfRule>
  </conditionalFormatting>
  <conditionalFormatting sqref="G114">
    <cfRule type="expression" dxfId="2667" priority="219">
      <formula>AND($L114="X",OR(#REF!&lt;&gt;"",$B114&lt;&gt;"",$C114&lt;&gt;"",$E114&lt;&gt;"",$F114&lt;&gt;""))</formula>
    </cfRule>
  </conditionalFormatting>
  <conditionalFormatting sqref="G125">
    <cfRule type="expression" dxfId="2666" priority="220">
      <formula>AND($L125="X",OR($B125&lt;&gt;"",#REF!&lt;&gt;"",$C125&lt;&gt;"",$D125&lt;&gt;"",$F125&lt;&gt;""))</formula>
    </cfRule>
    <cfRule type="expression" dxfId="2665" priority="223">
      <formula>AND($L125="X",OR($B125&lt;&gt;"",$C125&lt;&gt;"",$D125&lt;&gt;"",$E125&lt;&gt;""))</formula>
    </cfRule>
    <cfRule type="expression" dxfId="2664" priority="222">
      <formula>AND($L125="X",OR($B125&lt;&gt;"",$C125&lt;&gt;"",$E125&lt;&gt;"",#REF!&lt;&gt;""))</formula>
    </cfRule>
    <cfRule type="expression" dxfId="2663" priority="221">
      <formula>AND($L125="X",OR($B125&lt;&gt;"",#REF!&lt;&gt;"",$C125&lt;&gt;"",$D125&lt;&gt;""))</formula>
    </cfRule>
  </conditionalFormatting>
  <conditionalFormatting sqref="G128:G133 F52 F56 F66 G143:G161">
    <cfRule type="expression" dxfId="2662" priority="163">
      <formula>AND($L52="X",OR($B52&lt;&gt;"",$C52&lt;&gt;"",$D52&lt;&gt;"",$E52&lt;&gt;"",$F52&lt;&gt;""))</formula>
    </cfRule>
  </conditionalFormatting>
  <conditionalFormatting sqref="G134">
    <cfRule type="expression" dxfId="2661" priority="226">
      <formula>AND($L134="X",OR($B134&lt;&gt;"",$C134&lt;&gt;"",$E134&lt;&gt;"",#REF!&lt;&gt;"",$F134&lt;&gt;""))</formula>
    </cfRule>
    <cfRule type="expression" dxfId="2660" priority="225">
      <formula>AND($L134="X",OR($B134&lt;&gt;"",$C134&lt;&gt;"",$D134&lt;&gt;"",$E134&lt;&gt;""))</formula>
    </cfRule>
  </conditionalFormatting>
  <conditionalFormatting sqref="G135:G136">
    <cfRule type="expression" dxfId="2659" priority="1381">
      <formula>AND($L135="X",OR($B135&lt;&gt;"",$C135&lt;&gt;"",$D135&lt;&gt;"",$F135&lt;&gt;"",#REF!&lt;&gt;""))</formula>
    </cfRule>
  </conditionalFormatting>
  <conditionalFormatting sqref="G138:G139">
    <cfRule type="expression" dxfId="2658" priority="1848">
      <formula>AND($L138="X",OR($B138&lt;&gt;"",$C138&lt;&gt;"",$D138&lt;&gt;"",$F138&lt;&gt;""))</formula>
    </cfRule>
    <cfRule type="expression" dxfId="2657" priority="1879">
      <formula>AND(#REF!=1,#REF!=1)</formula>
    </cfRule>
    <cfRule type="expression" dxfId="2656" priority="1880">
      <formula>#REF!=1</formula>
    </cfRule>
    <cfRule type="expression" dxfId="2655" priority="1881">
      <formula>#REF!=1</formula>
    </cfRule>
    <cfRule type="expression" dxfId="2654" priority="1882">
      <formula>AND($L138="X",OR($B138&lt;&gt;"",$C138&lt;&gt;"",$D138&lt;&gt;""))</formula>
    </cfRule>
    <cfRule type="expression" dxfId="2653" priority="1883">
      <formula>OR(#REF!="X",#REF!="X")</formula>
    </cfRule>
    <cfRule type="expression" dxfId="2652" priority="1884">
      <formula>AND(#REF!=1,#REF!=1)</formula>
    </cfRule>
    <cfRule type="expression" dxfId="2651" priority="1885">
      <formula>AND($L138="X",OR($B138&lt;&gt;"",$C138&lt;&gt;"",$D138&lt;&gt;"",$F138&lt;&gt;""))</formula>
    </cfRule>
    <cfRule type="expression" dxfId="2650" priority="1873">
      <formula>AND($L138="X",OR($B138&lt;&gt;"",$C138&lt;&gt;""))</formula>
    </cfRule>
    <cfRule type="expression" dxfId="2649" priority="1886">
      <formula>AND($L138="X",OR($B138&lt;&gt;"",$C138&lt;&gt;"",$F138&lt;&gt;"",#REF!&lt;&gt;""))</formula>
    </cfRule>
    <cfRule type="expression" dxfId="2648" priority="1887">
      <formula>#REF!=1</formula>
    </cfRule>
    <cfRule type="expression" dxfId="2647" priority="1876">
      <formula>#REF!=1</formula>
    </cfRule>
    <cfRule type="expression" dxfId="2646" priority="1849">
      <formula>AND($L138="X",OR($B138&lt;&gt;"",#REF!&lt;&gt;"",$C138&lt;&gt;"",$D138&lt;&gt;""))</formula>
    </cfRule>
    <cfRule type="expression" dxfId="2645" priority="1850">
      <formula>AND(#REF!=1,#REF!=1)</formula>
    </cfRule>
    <cfRule type="expression" dxfId="2644" priority="1851">
      <formula>#REF!=1</formula>
    </cfRule>
    <cfRule type="expression" dxfId="2643" priority="1852">
      <formula>#REF!=1</formula>
    </cfRule>
    <cfRule type="expression" dxfId="2642" priority="1853">
      <formula>AND($L138="X",OR($B138&lt;&gt;"",$C138&lt;&gt;""))</formula>
    </cfRule>
    <cfRule type="expression" dxfId="2641" priority="1854">
      <formula>AND(#REF!=1,#REF!=1)</formula>
    </cfRule>
    <cfRule type="expression" dxfId="2640" priority="1855">
      <formula>#REF!=1</formula>
    </cfRule>
    <cfRule type="expression" dxfId="2639" priority="1856">
      <formula>#REF!=1</formula>
    </cfRule>
    <cfRule type="expression" dxfId="2638" priority="1857">
      <formula>AND($L138="X",OR($B138&lt;&gt;"",$C138&lt;&gt;""))</formula>
    </cfRule>
    <cfRule type="expression" dxfId="2637" priority="1858">
      <formula>AND(#REF!=1,#REF!=1)</formula>
    </cfRule>
    <cfRule type="expression" dxfId="2636" priority="1859">
      <formula>#REF!=1</formula>
    </cfRule>
    <cfRule type="expression" dxfId="2635" priority="1860">
      <formula>#REF!=1</formula>
    </cfRule>
    <cfRule type="expression" dxfId="2634" priority="1861">
      <formula>AND($L138="X",OR($B138&lt;&gt;"",$C138&lt;&gt;""))</formula>
    </cfRule>
    <cfRule type="expression" dxfId="2633" priority="1862">
      <formula>AND(#REF!=1,#REF!=1)</formula>
    </cfRule>
    <cfRule type="expression" dxfId="2632" priority="1863">
      <formula>#REF!=1</formula>
    </cfRule>
    <cfRule type="expression" dxfId="2631" priority="1864">
      <formula>#REF!=1</formula>
    </cfRule>
    <cfRule type="expression" dxfId="2630" priority="1865">
      <formula>AND($L138="X",OR($B138&lt;&gt;"",$C138&lt;&gt;""))</formula>
    </cfRule>
    <cfRule type="expression" dxfId="2629" priority="1866">
      <formula>AND(#REF!=1,#REF!=1)</formula>
    </cfRule>
    <cfRule type="expression" dxfId="2628" priority="1867">
      <formula>#REF!=1</formula>
    </cfRule>
    <cfRule type="expression" dxfId="2627" priority="1868">
      <formula>#REF!=1</formula>
    </cfRule>
    <cfRule type="expression" dxfId="2626" priority="1869">
      <formula>AND($L138="X",OR($B138&lt;&gt;"",$C138&lt;&gt;""))</formula>
    </cfRule>
    <cfRule type="expression" dxfId="2625" priority="1870">
      <formula>AND(#REF!=1,#REF!=1)</formula>
    </cfRule>
    <cfRule type="expression" dxfId="2624" priority="1871">
      <formula>#REF!=1</formula>
    </cfRule>
    <cfRule type="expression" dxfId="2623" priority="1872">
      <formula>#REF!=1</formula>
    </cfRule>
    <cfRule type="expression" dxfId="2622" priority="1874">
      <formula>AND(#REF!=1,#REF!=1)</formula>
    </cfRule>
    <cfRule type="expression" dxfId="2621" priority="1875">
      <formula>#REF!=1</formula>
    </cfRule>
    <cfRule type="expression" dxfId="2620" priority="1877">
      <formula>AND(NOT(ISBLANK($P138)),ISBLANK(#REF!),ISBLANK(#REF!))</formula>
    </cfRule>
    <cfRule type="expression" dxfId="2619" priority="1878">
      <formula>OR(#REF!="X",#REF!="X")</formula>
    </cfRule>
  </conditionalFormatting>
  <conditionalFormatting sqref="G140:G141 F179">
    <cfRule type="expression" dxfId="2618" priority="41">
      <formula>AND($L140="X",OR($B140&lt;&gt;"",#REF!&lt;&gt;"",$C140&lt;&gt;"",$D140&lt;&gt;"",$F140&lt;&gt;""))</formula>
    </cfRule>
  </conditionalFormatting>
  <conditionalFormatting sqref="G140:G141 G137 F142 F157">
    <cfRule type="expression" dxfId="2617" priority="190">
      <formula>AND($L137="X",OR($B137&lt;&gt;"",$C137&lt;&gt;"",$D137&lt;&gt;"",$E137&lt;&gt;"",$F137&lt;&gt;""))</formula>
    </cfRule>
  </conditionalFormatting>
  <conditionalFormatting sqref="G143 G146 G149 G156">
    <cfRule type="expression" dxfId="2616" priority="227">
      <formula>AND($L143="X",OR($B143&lt;&gt;"",#REF!&lt;&gt;"",$C143&lt;&gt;"",$D143&lt;&gt;"",$F143&lt;&gt;""))</formula>
    </cfRule>
  </conditionalFormatting>
  <conditionalFormatting sqref="G143 G146 G149 G156:G157">
    <cfRule type="expression" dxfId="2615" priority="228">
      <formula>AND($L143="X",OR($B143&lt;&gt;"",#REF!&lt;&gt;"",$C143&lt;&gt;"",$D143&lt;&gt;""))</formula>
    </cfRule>
  </conditionalFormatting>
  <conditionalFormatting sqref="G157">
    <cfRule type="expression" dxfId="2614" priority="229">
      <formula>AND($L157="X",OR($B157&lt;&gt;"",$C157&lt;&gt;"",$D157&lt;&gt;""))</formula>
    </cfRule>
  </conditionalFormatting>
  <conditionalFormatting sqref="G163:G165">
    <cfRule type="expression" dxfId="2613" priority="1373">
      <formula>AND($L163="X",OR(#REF!&lt;&gt;"",$B163&lt;&gt;"",$D163&lt;&gt;"",#REF!&lt;&gt;"",$F163&lt;&gt;""))</formula>
    </cfRule>
  </conditionalFormatting>
  <conditionalFormatting sqref="G174:G175">
    <cfRule type="expression" dxfId="2612" priority="230">
      <formula>AND($L174="X",OR(#REF!&lt;&gt;"",$B174&lt;&gt;"",$D174&lt;&gt;"",$E174&lt;&gt;"",$F174&lt;&gt;""))</formula>
    </cfRule>
  </conditionalFormatting>
  <conditionalFormatting sqref="G177:G178">
    <cfRule type="expression" dxfId="2611" priority="231">
      <formula>AND($L177="X",OR(#REF!&lt;&gt;"",$B177&lt;&gt;"",$C177&lt;&gt;"",$D177&lt;&gt;"",$F177&lt;&gt;""))</formula>
    </cfRule>
  </conditionalFormatting>
  <conditionalFormatting sqref="G179:G181">
    <cfRule type="expression" dxfId="2610" priority="1379">
      <formula>AND(#REF!="X",OR(#REF!&lt;&gt;"",$B179&lt;&gt;"",$C179&lt;&gt;"",$D179&lt;&gt;"",$F179&lt;&gt;""))</formula>
    </cfRule>
  </conditionalFormatting>
  <conditionalFormatting sqref="G182">
    <cfRule type="expression" dxfId="2609" priority="232">
      <formula>AND($L182="X",OR($B182&lt;&gt;"",#REF!&lt;&gt;"",$C182&lt;&gt;"",$D182&lt;&gt;"",$F182&lt;&gt;""))</formula>
    </cfRule>
  </conditionalFormatting>
  <conditionalFormatting sqref="G183:G188">
    <cfRule type="expression" dxfId="2608" priority="233">
      <formula>AND($L183="X",OR($B183&lt;&gt;"",#REF!&lt;&gt;"",#REF!&lt;&gt;"",$C183&lt;&gt;"",$F183&lt;&gt;""))</formula>
    </cfRule>
  </conditionalFormatting>
  <conditionalFormatting sqref="G189">
    <cfRule type="expression" dxfId="2607" priority="19">
      <formula>AND($L189="X",OR(#REF!&lt;&gt;"",#REF!&lt;&gt;"",#REF!&lt;&gt;"",$B189&lt;&gt;"",$F189&lt;&gt;""))</formula>
    </cfRule>
  </conditionalFormatting>
  <conditionalFormatting sqref="G190:G191">
    <cfRule type="expression" dxfId="2606" priority="1383">
      <formula>AND($L190="X",OR($B190&lt;&gt;"",#REF!&lt;&gt;"",$E190&lt;&gt;"",#REF!&lt;&gt;"",$F190&lt;&gt;""))</formula>
    </cfRule>
  </conditionalFormatting>
  <conditionalFormatting sqref="G192">
    <cfRule type="expression" dxfId="2605" priority="13">
      <formula>AND($L192="X",OR($B192&lt;&gt;"",$C192&lt;&gt;"",$D192&lt;&gt;"",$E192&lt;&gt;"",$F192&lt;&gt;""))</formula>
    </cfRule>
  </conditionalFormatting>
  <conditionalFormatting sqref="G193">
    <cfRule type="expression" dxfId="2604" priority="234">
      <formula>AND($L193="X",OR(#REF!&lt;&gt;"",#REF!&lt;&gt;"",#REF!&lt;&gt;"",$B193&lt;&gt;"",$F193&lt;&gt;""))</formula>
    </cfRule>
  </conditionalFormatting>
  <conditionalFormatting sqref="H204:H205 H225:H1065">
    <cfRule type="expression" dxfId="2603" priority="67">
      <formula>$K204="X"</formula>
    </cfRule>
  </conditionalFormatting>
  <conditionalFormatting sqref="I11:I26 H44:H46">
    <cfRule type="expression" dxfId="2602" priority="57">
      <formula>$L11="X"</formula>
    </cfRule>
  </conditionalFormatting>
  <conditionalFormatting sqref="I28:I62 I64:I178">
    <cfRule type="expression" dxfId="2601" priority="64">
      <formula>$L28="X"</formula>
    </cfRule>
  </conditionalFormatting>
  <conditionalFormatting sqref="I179:I181">
    <cfRule type="expression" dxfId="2600" priority="1380">
      <formula>#REF!="X"</formula>
    </cfRule>
  </conditionalFormatting>
  <conditionalFormatting sqref="I182:I202">
    <cfRule type="expression" dxfId="2599" priority="1">
      <formula>$L182="X"</formula>
    </cfRule>
  </conditionalFormatting>
  <conditionalFormatting sqref="K9:K202">
    <cfRule type="cellIs" dxfId="2598" priority="63" operator="equal">
      <formula>"0..1"</formula>
    </cfRule>
    <cfRule type="cellIs" dxfId="2597" priority="62" operator="equal">
      <formula>"0..n"</formula>
    </cfRule>
    <cfRule type="cellIs" dxfId="2596" priority="61" operator="equal">
      <formula>"1..1"</formula>
    </cfRule>
  </conditionalFormatting>
  <conditionalFormatting sqref="O81">
    <cfRule type="cellIs" dxfId="2595" priority="45" operator="equal">
      <formula>"1..1"</formula>
    </cfRule>
    <cfRule type="cellIs" dxfId="2594" priority="46" operator="equal">
      <formula>"0..n"</formula>
    </cfRule>
    <cfRule type="cellIs" dxfId="2593" priority="47" operator="equal">
      <formula>"0..1"</formula>
    </cfRule>
  </conditionalFormatting>
  <conditionalFormatting sqref="P21">
    <cfRule type="cellIs" dxfId="2592" priority="59" operator="equal">
      <formula>"0..n"</formula>
    </cfRule>
    <cfRule type="cellIs" dxfId="2591" priority="58" operator="equal">
      <formula>"1..1"</formula>
    </cfRule>
    <cfRule type="cellIs" dxfId="2590" priority="60" operator="equal">
      <formula>"0..1"</formula>
    </cfRule>
  </conditionalFormatting>
  <conditionalFormatting sqref="Q16">
    <cfRule type="cellIs" dxfId="2589" priority="50" operator="equal">
      <formula>"0..1"</formula>
    </cfRule>
    <cfRule type="cellIs" dxfId="2588" priority="48" operator="equal">
      <formula>"1..1"</formula>
    </cfRule>
    <cfRule type="cellIs" dxfId="2587" priority="49" operator="equal">
      <formula>"0..n"</formula>
    </cfRule>
  </conditionalFormatting>
  <conditionalFormatting sqref="Q34">
    <cfRule type="cellIs" dxfId="2586" priority="51" operator="equal">
      <formula>"1..1"</formula>
    </cfRule>
    <cfRule type="cellIs" dxfId="2585" priority="52" operator="equal">
      <formula>"0..n"</formula>
    </cfRule>
    <cfRule type="cellIs" dxfId="2584" priority="53" operator="equal">
      <formula>"0..1"</formula>
    </cfRule>
  </conditionalFormatting>
  <conditionalFormatting sqref="Q121">
    <cfRule type="cellIs" dxfId="2583" priority="54" operator="equal">
      <formula>"1..1"</formula>
    </cfRule>
    <cfRule type="cellIs" dxfId="2582" priority="55" operator="equal">
      <formula>"0..n"</formula>
    </cfRule>
    <cfRule type="cellIs" dxfId="2581"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9" customFormat="1" ht="13.5" hidden="1"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c r="S2" s="377"/>
    </row>
    <row r="3" spans="1:1017" s="379" customFormat="1" ht="13.5" hidden="1"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c r="S3" s="377"/>
    </row>
    <row r="4" spans="1:1017" s="379" customFormat="1" ht="13.5" hidden="1" customHeight="1">
      <c r="A4" s="379" t="s">
        <v>221</v>
      </c>
      <c r="B4" s="379" t="s">
        <v>85</v>
      </c>
      <c r="C4" s="384" t="s">
        <v>222</v>
      </c>
      <c r="D4" s="379" t="s">
        <v>223</v>
      </c>
      <c r="E4" s="384"/>
      <c r="G4" s="384" t="s">
        <v>90</v>
      </c>
      <c r="H4" s="377" t="s">
        <v>91</v>
      </c>
      <c r="I4" s="377" t="s">
        <v>90</v>
      </c>
      <c r="J4" s="379" t="s">
        <v>224</v>
      </c>
      <c r="K4" s="377"/>
      <c r="L4" s="380"/>
      <c r="M4" s="377"/>
      <c r="N4" s="377"/>
      <c r="O4" s="377"/>
      <c r="P4" s="377"/>
      <c r="Q4" s="377"/>
      <c r="S4" s="377"/>
    </row>
    <row r="5" spans="1:1017" s="379" customFormat="1" ht="13.5" hidden="1"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c r="S5" s="40"/>
    </row>
    <row r="6" spans="1:1017" ht="13.5" hidden="1" customHeight="1">
      <c r="C6" s="21"/>
      <c r="D6" s="17"/>
      <c r="F6" s="17"/>
      <c r="R6" s="8"/>
      <c r="ALM6"/>
    </row>
    <row r="7" spans="1:1017" ht="13.5" customHeight="1">
      <c r="A7"/>
      <c r="B7" s="379"/>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2"/>
      <c r="E9" s="412"/>
      <c r="F9" s="412"/>
      <c r="G9" s="412"/>
      <c r="H9" s="406" t="s">
        <v>113</v>
      </c>
      <c r="I9" s="137" t="s">
        <v>1228</v>
      </c>
      <c r="J9" s="407" t="s">
        <v>197</v>
      </c>
      <c r="K9" s="406" t="s">
        <v>117</v>
      </c>
      <c r="L9" s="408"/>
      <c r="M9" s="406" t="s">
        <v>118</v>
      </c>
      <c r="N9" s="406" t="s">
        <v>1229</v>
      </c>
      <c r="O9" s="409" t="s">
        <v>119</v>
      </c>
      <c r="P9" s="409" t="s">
        <v>119</v>
      </c>
      <c r="Q9" s="409" t="s">
        <v>119</v>
      </c>
      <c r="R9" s="364" t="s">
        <v>119</v>
      </c>
      <c r="S9" s="77"/>
      <c r="T9" s="40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6" t="s">
        <v>1231</v>
      </c>
      <c r="I10" s="11" t="s">
        <v>1232</v>
      </c>
      <c r="J10" s="407" t="s">
        <v>201</v>
      </c>
      <c r="K10" s="406" t="s">
        <v>163</v>
      </c>
      <c r="L10" s="408"/>
      <c r="M10" s="406" t="s">
        <v>118</v>
      </c>
      <c r="N10" s="406"/>
      <c r="O10" s="409" t="s">
        <v>119</v>
      </c>
      <c r="P10" s="409" t="s">
        <v>119</v>
      </c>
      <c r="Q10" s="409" t="s">
        <v>119</v>
      </c>
      <c r="R10" s="396">
        <v>1</v>
      </c>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6" t="s">
        <v>1234</v>
      </c>
      <c r="I12" s="407" t="s">
        <v>204</v>
      </c>
      <c r="J12" s="407" t="s">
        <v>205</v>
      </c>
      <c r="K12" s="406" t="s">
        <v>117</v>
      </c>
      <c r="L12" s="408"/>
      <c r="M12" s="406" t="s">
        <v>134</v>
      </c>
      <c r="N12" s="406" t="s">
        <v>1235</v>
      </c>
      <c r="O12" s="409" t="s">
        <v>119</v>
      </c>
      <c r="P12" s="409" t="s">
        <v>119</v>
      </c>
      <c r="Q12" s="409"/>
      <c r="R12" s="396">
        <v>1</v>
      </c>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customHeight="1">
      <c r="A13" s="72">
        <f t="shared" si="0"/>
        <v>5</v>
      </c>
      <c r="B13" s="65" t="s">
        <v>1236</v>
      </c>
      <c r="C13" s="85"/>
      <c r="D13" s="86"/>
      <c r="E13" s="86"/>
      <c r="F13" s="86"/>
      <c r="G13" s="86"/>
      <c r="H13" s="406" t="s">
        <v>1237</v>
      </c>
      <c r="I13" s="407" t="s">
        <v>209</v>
      </c>
      <c r="J13" s="407" t="s">
        <v>1238</v>
      </c>
      <c r="K13" s="406" t="s">
        <v>117</v>
      </c>
      <c r="L13" s="408"/>
      <c r="M13" s="406" t="s">
        <v>118</v>
      </c>
      <c r="N13" s="406"/>
      <c r="O13" s="409" t="s">
        <v>119</v>
      </c>
      <c r="P13" s="409"/>
      <c r="Q13" s="409"/>
      <c r="R13" s="396">
        <v>1</v>
      </c>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hidden="1" customHeight="1">
      <c r="A14" s="72">
        <f>ROW()-8</f>
        <v>6</v>
      </c>
      <c r="B14" s="93" t="s">
        <v>1239</v>
      </c>
      <c r="C14" s="85"/>
      <c r="D14" s="86"/>
      <c r="E14" s="86"/>
      <c r="F14" s="86"/>
      <c r="G14" s="86"/>
      <c r="H14" s="406" t="s">
        <v>1240</v>
      </c>
      <c r="I14" s="407" t="s">
        <v>1241</v>
      </c>
      <c r="J14" s="407" t="s">
        <v>1242</v>
      </c>
      <c r="K14" s="406" t="s">
        <v>163</v>
      </c>
      <c r="L14" s="408"/>
      <c r="M14" s="406" t="s">
        <v>118</v>
      </c>
      <c r="N14" s="406" t="s">
        <v>1243</v>
      </c>
      <c r="O14" s="409"/>
      <c r="P14" s="409"/>
      <c r="Q14" s="409"/>
      <c r="R14" s="366"/>
      <c r="S14" s="301"/>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9"/>
      <c r="P15" s="409" t="s">
        <v>119</v>
      </c>
      <c r="Q15" s="409" t="s">
        <v>119</v>
      </c>
      <c r="R15" s="366"/>
      <c r="S15" s="301"/>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9"/>
      <c r="P16" s="409" t="s">
        <v>119</v>
      </c>
      <c r="Q16" s="409"/>
      <c r="R16" s="366"/>
      <c r="S16" s="301"/>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customHeight="1">
      <c r="A17" s="72">
        <f t="shared" si="0"/>
        <v>9</v>
      </c>
      <c r="B17" s="65" t="s">
        <v>1253</v>
      </c>
      <c r="C17" s="341"/>
      <c r="D17" s="341"/>
      <c r="E17" s="341"/>
      <c r="F17" s="341"/>
      <c r="G17" s="341"/>
      <c r="H17" s="406" t="s">
        <v>1254</v>
      </c>
      <c r="I17" s="407"/>
      <c r="J17" s="407" t="s">
        <v>1255</v>
      </c>
      <c r="K17" s="406" t="s">
        <v>117</v>
      </c>
      <c r="L17" s="408" t="s">
        <v>119</v>
      </c>
      <c r="M17" s="88" t="s">
        <v>1255</v>
      </c>
      <c r="N17" s="103"/>
      <c r="O17" s="409" t="s">
        <v>119</v>
      </c>
      <c r="P17" s="409" t="s">
        <v>119</v>
      </c>
      <c r="Q17" s="413" t="s">
        <v>163</v>
      </c>
      <c r="R17" s="366" t="s">
        <v>119</v>
      </c>
      <c r="S17" s="77"/>
      <c r="T17" s="405"/>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customHeight="1">
      <c r="A18" s="72">
        <f t="shared" si="0"/>
        <v>10</v>
      </c>
      <c r="B18" s="65"/>
      <c r="C18" s="412" t="s">
        <v>1256</v>
      </c>
      <c r="D18" s="86"/>
      <c r="E18" s="86"/>
      <c r="F18" s="86"/>
      <c r="G18" s="86"/>
      <c r="H18" s="406" t="s">
        <v>1257</v>
      </c>
      <c r="I18" s="407" t="s">
        <v>1258</v>
      </c>
      <c r="J18" s="407" t="s">
        <v>1259</v>
      </c>
      <c r="K18" s="95" t="s">
        <v>117</v>
      </c>
      <c r="L18" s="408"/>
      <c r="M18" s="406" t="s">
        <v>118</v>
      </c>
      <c r="N18" s="103" t="s">
        <v>1260</v>
      </c>
      <c r="O18" s="409"/>
      <c r="P18" s="409" t="s">
        <v>119</v>
      </c>
      <c r="Q18" s="409"/>
      <c r="R18" s="366" t="s">
        <v>119</v>
      </c>
      <c r="S18" s="77"/>
      <c r="T18" s="405"/>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2" t="s">
        <v>1276</v>
      </c>
      <c r="D20" s="341" t="s">
        <v>1262</v>
      </c>
      <c r="E20" s="341"/>
      <c r="F20" s="341"/>
      <c r="G20" s="341"/>
      <c r="H20" s="406" t="s">
        <v>1277</v>
      </c>
      <c r="I20" s="407"/>
      <c r="J20" s="406" t="s">
        <v>1278</v>
      </c>
      <c r="K20" s="95" t="s">
        <v>163</v>
      </c>
      <c r="L20" s="408" t="s">
        <v>119</v>
      </c>
      <c r="M20" s="88" t="s">
        <v>1266</v>
      </c>
      <c r="N20" s="103" t="s">
        <v>1279</v>
      </c>
      <c r="O20" s="409" t="s">
        <v>119</v>
      </c>
      <c r="P20" s="413" t="s">
        <v>163</v>
      </c>
      <c r="Q20" s="409"/>
      <c r="R20" s="366" t="s">
        <v>119</v>
      </c>
      <c r="S20" s="77"/>
      <c r="T20" s="405"/>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2.95" customHeight="1">
      <c r="A21" s="72">
        <f t="shared" si="0"/>
        <v>13</v>
      </c>
      <c r="B21" s="65"/>
      <c r="C21" s="412"/>
      <c r="D21" s="67" t="s">
        <v>1267</v>
      </c>
      <c r="E21" s="341"/>
      <c r="F21" s="341"/>
      <c r="G21" s="341"/>
      <c r="H21" s="406" t="s">
        <v>1268</v>
      </c>
      <c r="I21" s="104" t="s">
        <v>1880</v>
      </c>
      <c r="J21" s="406" t="s">
        <v>1270</v>
      </c>
      <c r="K21" s="406" t="s">
        <v>117</v>
      </c>
      <c r="L21" s="408"/>
      <c r="M21" s="406" t="s">
        <v>118</v>
      </c>
      <c r="N21" s="103" t="s">
        <v>1271</v>
      </c>
      <c r="O21" s="409" t="s">
        <v>119</v>
      </c>
      <c r="P21" s="409" t="s">
        <v>119</v>
      </c>
      <c r="Q21" s="409" t="s">
        <v>119</v>
      </c>
      <c r="R21" s="366" t="s">
        <v>119</v>
      </c>
      <c r="S21" s="77"/>
      <c r="T21" s="405"/>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customHeight="1">
      <c r="A22" s="72">
        <f t="shared" si="0"/>
        <v>14</v>
      </c>
      <c r="B22" s="65"/>
      <c r="C22" s="412"/>
      <c r="D22" s="67" t="s">
        <v>1272</v>
      </c>
      <c r="E22" s="341"/>
      <c r="F22" s="341"/>
      <c r="G22" s="341"/>
      <c r="H22" s="406" t="s">
        <v>1273</v>
      </c>
      <c r="I22" s="407" t="s">
        <v>1881</v>
      </c>
      <c r="J22" s="406" t="s">
        <v>1275</v>
      </c>
      <c r="K22" s="406" t="s">
        <v>117</v>
      </c>
      <c r="L22" s="408"/>
      <c r="M22" s="406" t="s">
        <v>118</v>
      </c>
      <c r="N22" s="103"/>
      <c r="O22" s="409" t="s">
        <v>119</v>
      </c>
      <c r="P22" s="409" t="s">
        <v>119</v>
      </c>
      <c r="Q22" s="409" t="s">
        <v>119</v>
      </c>
      <c r="R22" s="366" t="s">
        <v>119</v>
      </c>
      <c r="S22" s="77"/>
      <c r="T22" s="405"/>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customHeight="1">
      <c r="A23" s="72">
        <f t="shared" si="0"/>
        <v>15</v>
      </c>
      <c r="B23" s="65"/>
      <c r="C23" s="412" t="s">
        <v>1261</v>
      </c>
      <c r="D23" s="341" t="s">
        <v>1262</v>
      </c>
      <c r="E23" s="341"/>
      <c r="F23" s="341"/>
      <c r="G23" s="341"/>
      <c r="H23" s="406" t="s">
        <v>1263</v>
      </c>
      <c r="I23" s="407"/>
      <c r="J23" s="406" t="s">
        <v>1264</v>
      </c>
      <c r="K23" s="406" t="s">
        <v>1265</v>
      </c>
      <c r="L23" s="408" t="s">
        <v>119</v>
      </c>
      <c r="M23" s="88" t="s">
        <v>1266</v>
      </c>
      <c r="N23" s="103"/>
      <c r="O23" s="409" t="s">
        <v>119</v>
      </c>
      <c r="P23" s="409" t="s">
        <v>119</v>
      </c>
      <c r="Q23" s="409" t="s">
        <v>119</v>
      </c>
      <c r="R23" s="396">
        <v>1</v>
      </c>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customHeight="1">
      <c r="A24" s="72">
        <f t="shared" si="0"/>
        <v>16</v>
      </c>
      <c r="B24" s="65"/>
      <c r="C24" s="412" t="s">
        <v>1280</v>
      </c>
      <c r="D24" s="341" t="s">
        <v>1262</v>
      </c>
      <c r="E24" s="341"/>
      <c r="F24" s="341"/>
      <c r="G24" s="341"/>
      <c r="H24" s="406" t="s">
        <v>1281</v>
      </c>
      <c r="I24" s="407"/>
      <c r="J24" s="406" t="s">
        <v>1282</v>
      </c>
      <c r="K24" s="406" t="s">
        <v>163</v>
      </c>
      <c r="L24" s="408" t="s">
        <v>119</v>
      </c>
      <c r="M24" s="88" t="s">
        <v>1266</v>
      </c>
      <c r="N24" s="103" t="s">
        <v>1283</v>
      </c>
      <c r="O24" s="409" t="s">
        <v>119</v>
      </c>
      <c r="P24" s="409" t="s">
        <v>119</v>
      </c>
      <c r="Q24" s="409"/>
      <c r="R24" s="396">
        <v>1</v>
      </c>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customHeight="1">
      <c r="A25" s="72">
        <f t="shared" si="0"/>
        <v>17</v>
      </c>
      <c r="B25" s="65"/>
      <c r="C25" s="412" t="s">
        <v>1284</v>
      </c>
      <c r="D25" s="341" t="s">
        <v>1262</v>
      </c>
      <c r="E25" s="341"/>
      <c r="F25" s="341"/>
      <c r="G25" s="341"/>
      <c r="H25" s="406" t="s">
        <v>1285</v>
      </c>
      <c r="I25" s="407"/>
      <c r="J25" s="406" t="s">
        <v>1286</v>
      </c>
      <c r="K25" s="406" t="s">
        <v>163</v>
      </c>
      <c r="L25" s="408" t="s">
        <v>119</v>
      </c>
      <c r="M25" s="88" t="s">
        <v>1266</v>
      </c>
      <c r="N25" s="103" t="s">
        <v>1287</v>
      </c>
      <c r="O25" s="409" t="s">
        <v>119</v>
      </c>
      <c r="P25" s="409" t="s">
        <v>119</v>
      </c>
      <c r="Q25" s="409"/>
      <c r="R25" s="396">
        <v>1</v>
      </c>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2" t="s">
        <v>1288</v>
      </c>
      <c r="D27" s="341"/>
      <c r="E27" s="341"/>
      <c r="F27" s="341"/>
      <c r="G27" s="341"/>
      <c r="H27" s="103" t="s">
        <v>1289</v>
      </c>
      <c r="I27" s="407"/>
      <c r="J27" s="406" t="s">
        <v>1290</v>
      </c>
      <c r="K27" s="406" t="s">
        <v>163</v>
      </c>
      <c r="L27" s="408" t="s">
        <v>119</v>
      </c>
      <c r="M27" s="88" t="s">
        <v>1291</v>
      </c>
      <c r="N27" s="103"/>
      <c r="O27" s="409"/>
      <c r="P27" s="409" t="s">
        <v>119</v>
      </c>
      <c r="Q27" s="409" t="s">
        <v>119</v>
      </c>
      <c r="R27" s="366"/>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hidden="1" customHeight="1">
      <c r="A28" s="72">
        <f t="shared" si="0"/>
        <v>20</v>
      </c>
      <c r="B28" s="65"/>
      <c r="C28" s="412"/>
      <c r="D28" s="86" t="s">
        <v>1292</v>
      </c>
      <c r="E28" s="86"/>
      <c r="F28" s="86"/>
      <c r="G28" s="86"/>
      <c r="H28" s="103" t="s">
        <v>1293</v>
      </c>
      <c r="I28" s="407" t="s">
        <v>1294</v>
      </c>
      <c r="J28" s="406" t="s">
        <v>143</v>
      </c>
      <c r="K28" s="406" t="s">
        <v>163</v>
      </c>
      <c r="L28" s="408"/>
      <c r="M28" s="406" t="s">
        <v>118</v>
      </c>
      <c r="N28" s="103" t="s">
        <v>1295</v>
      </c>
      <c r="O28" s="409"/>
      <c r="P28" s="409" t="s">
        <v>119</v>
      </c>
      <c r="Q28" s="409" t="s">
        <v>119</v>
      </c>
      <c r="R28" s="366"/>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hidden="1" customHeight="1">
      <c r="A29" s="72">
        <f t="shared" si="0"/>
        <v>21</v>
      </c>
      <c r="B29" s="65"/>
      <c r="C29" s="412"/>
      <c r="D29" s="86" t="s">
        <v>1296</v>
      </c>
      <c r="E29" s="86"/>
      <c r="F29" s="86"/>
      <c r="G29" s="86"/>
      <c r="H29" s="406" t="s">
        <v>1297</v>
      </c>
      <c r="I29" s="407" t="s">
        <v>1298</v>
      </c>
      <c r="J29" s="406" t="s">
        <v>1299</v>
      </c>
      <c r="K29" s="406" t="s">
        <v>163</v>
      </c>
      <c r="L29" s="408"/>
      <c r="M29" s="406" t="s">
        <v>118</v>
      </c>
      <c r="N29" s="95" t="s">
        <v>1300</v>
      </c>
      <c r="O29" s="409"/>
      <c r="P29" s="409"/>
      <c r="Q29" s="409"/>
      <c r="R29" s="366"/>
      <c r="S29" s="284"/>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hidden="1" customHeight="1">
      <c r="A30" s="72">
        <f t="shared" si="0"/>
        <v>22</v>
      </c>
      <c r="B30" s="65"/>
      <c r="C30" s="412"/>
      <c r="D30" s="412" t="s">
        <v>1301</v>
      </c>
      <c r="E30" s="86"/>
      <c r="F30" s="86"/>
      <c r="G30" s="86"/>
      <c r="H30" s="103" t="s">
        <v>1302</v>
      </c>
      <c r="I30" s="11" t="s">
        <v>1303</v>
      </c>
      <c r="J30" s="407" t="s">
        <v>1304</v>
      </c>
      <c r="K30" s="406" t="s">
        <v>163</v>
      </c>
      <c r="L30" s="408"/>
      <c r="M30" s="406" t="s">
        <v>118</v>
      </c>
      <c r="N30" s="407" t="s">
        <v>1305</v>
      </c>
      <c r="O30" s="409"/>
      <c r="P30" s="409" t="s">
        <v>119</v>
      </c>
      <c r="Q30" s="182"/>
      <c r="R30" s="366"/>
      <c r="S30" s="77"/>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hidden="1" customHeight="1">
      <c r="A31" s="72">
        <f t="shared" si="0"/>
        <v>23</v>
      </c>
      <c r="B31" s="65"/>
      <c r="C31" s="412"/>
      <c r="D31" s="412" t="s">
        <v>1306</v>
      </c>
      <c r="E31" s="86"/>
      <c r="F31" s="86"/>
      <c r="G31" s="86"/>
      <c r="H31" s="406" t="s">
        <v>1307</v>
      </c>
      <c r="I31" s="407" t="s">
        <v>1308</v>
      </c>
      <c r="J31" s="407" t="s">
        <v>1309</v>
      </c>
      <c r="K31" s="406" t="s">
        <v>163</v>
      </c>
      <c r="L31" s="408"/>
      <c r="M31" s="406" t="s">
        <v>118</v>
      </c>
      <c r="N31" s="103" t="s">
        <v>1310</v>
      </c>
      <c r="O31" s="409"/>
      <c r="P31" s="409" t="s">
        <v>119</v>
      </c>
      <c r="Q31" s="409" t="s">
        <v>119</v>
      </c>
      <c r="R31" s="366"/>
      <c r="S31" s="77"/>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hidden="1" customHeight="1">
      <c r="A32" s="72">
        <f t="shared" si="0"/>
        <v>24</v>
      </c>
      <c r="B32" s="65"/>
      <c r="C32" s="84"/>
      <c r="D32" s="86" t="s">
        <v>1311</v>
      </c>
      <c r="E32" s="86"/>
      <c r="F32" s="86"/>
      <c r="G32" s="86"/>
      <c r="H32" s="406" t="s">
        <v>1312</v>
      </c>
      <c r="I32" s="407" t="s">
        <v>1313</v>
      </c>
      <c r="J32" s="407" t="s">
        <v>1314</v>
      </c>
      <c r="K32" s="406" t="s">
        <v>163</v>
      </c>
      <c r="L32" s="408"/>
      <c r="M32" s="406" t="s">
        <v>118</v>
      </c>
      <c r="N32" s="406" t="s">
        <v>1315</v>
      </c>
      <c r="O32" s="409"/>
      <c r="P32" s="100" t="s">
        <v>119</v>
      </c>
      <c r="Q32" s="409" t="s">
        <v>119</v>
      </c>
      <c r="R32" s="366"/>
      <c r="S32" s="77"/>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hidden="1" customHeight="1">
      <c r="A33" s="72">
        <f t="shared" si="0"/>
        <v>25</v>
      </c>
      <c r="B33" s="65"/>
      <c r="C33" s="412" t="s">
        <v>1316</v>
      </c>
      <c r="D33" s="341"/>
      <c r="E33" s="341"/>
      <c r="F33" s="341"/>
      <c r="G33" s="341"/>
      <c r="H33" s="406"/>
      <c r="I33" s="407"/>
      <c r="J33" s="406" t="s">
        <v>1317</v>
      </c>
      <c r="K33" s="406" t="s">
        <v>163</v>
      </c>
      <c r="L33" s="408" t="s">
        <v>119</v>
      </c>
      <c r="M33" s="88" t="s">
        <v>1317</v>
      </c>
      <c r="N33" s="103"/>
      <c r="O33" s="409" t="s">
        <v>119</v>
      </c>
      <c r="P33" s="409"/>
      <c r="Q33" s="409"/>
      <c r="R33" s="366"/>
      <c r="S33" s="284"/>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hidden="1" customHeight="1">
      <c r="A34" s="72">
        <f t="shared" si="0"/>
        <v>26</v>
      </c>
      <c r="B34" s="65"/>
      <c r="C34" s="412"/>
      <c r="D34" s="86" t="s">
        <v>1318</v>
      </c>
      <c r="E34" s="86"/>
      <c r="F34" s="86"/>
      <c r="G34" s="86"/>
      <c r="H34" s="406" t="s">
        <v>1319</v>
      </c>
      <c r="I34" s="407" t="s">
        <v>1320</v>
      </c>
      <c r="J34" s="406" t="s">
        <v>1321</v>
      </c>
      <c r="K34" s="406" t="s">
        <v>163</v>
      </c>
      <c r="L34" s="408"/>
      <c r="M34" s="406" t="s">
        <v>118</v>
      </c>
      <c r="N34" s="103" t="s">
        <v>1322</v>
      </c>
      <c r="O34" s="409" t="s">
        <v>119</v>
      </c>
      <c r="P34" s="409"/>
      <c r="Q34" s="409"/>
      <c r="R34" s="366"/>
      <c r="S34" s="77"/>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hidden="1" customHeight="1">
      <c r="A35" s="72">
        <f t="shared" si="0"/>
        <v>27</v>
      </c>
      <c r="B35" s="65"/>
      <c r="C35" s="412"/>
      <c r="D35" s="86" t="s">
        <v>1323</v>
      </c>
      <c r="E35" s="86"/>
      <c r="F35" s="86"/>
      <c r="G35" s="86"/>
      <c r="H35" s="406" t="s">
        <v>1324</v>
      </c>
      <c r="I35" s="407" t="s">
        <v>1325</v>
      </c>
      <c r="J35" s="406" t="s">
        <v>1326</v>
      </c>
      <c r="K35" s="406" t="s">
        <v>163</v>
      </c>
      <c r="L35" s="408"/>
      <c r="M35" s="406" t="s">
        <v>118</v>
      </c>
      <c r="N35" s="103" t="s">
        <v>1327</v>
      </c>
      <c r="O35" s="409" t="s">
        <v>119</v>
      </c>
      <c r="P35" s="409"/>
      <c r="Q35" s="409"/>
      <c r="R35" s="366"/>
      <c r="S35" s="77"/>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71" customFormat="1" ht="13.5" hidden="1" customHeight="1">
      <c r="A36" s="72">
        <f t="shared" si="0"/>
        <v>28</v>
      </c>
      <c r="B36" s="65"/>
      <c r="C36" s="412"/>
      <c r="D36" s="86" t="s">
        <v>1328</v>
      </c>
      <c r="E36" s="86"/>
      <c r="F36" s="86"/>
      <c r="G36" s="86"/>
      <c r="H36" s="406" t="s">
        <v>1329</v>
      </c>
      <c r="I36" s="407" t="s">
        <v>1330</v>
      </c>
      <c r="J36" s="406" t="s">
        <v>213</v>
      </c>
      <c r="K36" s="406" t="s">
        <v>163</v>
      </c>
      <c r="L36" s="408"/>
      <c r="M36" s="406" t="s">
        <v>118</v>
      </c>
      <c r="N36" s="406"/>
      <c r="O36" s="409" t="s">
        <v>119</v>
      </c>
      <c r="P36" s="409"/>
      <c r="Q36" s="409"/>
      <c r="R36" s="366"/>
      <c r="S36" s="77"/>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customHeight="1">
      <c r="A37" s="72">
        <f t="shared" si="0"/>
        <v>29</v>
      </c>
      <c r="B37" s="65" t="s">
        <v>1331</v>
      </c>
      <c r="C37" s="341"/>
      <c r="D37" s="341"/>
      <c r="E37" s="341"/>
      <c r="F37" s="341"/>
      <c r="G37" s="341"/>
      <c r="H37" s="406" t="s">
        <v>1332</v>
      </c>
      <c r="I37" s="407"/>
      <c r="J37" s="407" t="s">
        <v>1333</v>
      </c>
      <c r="K37" s="406" t="s">
        <v>117</v>
      </c>
      <c r="L37" s="408" t="s">
        <v>119</v>
      </c>
      <c r="M37" s="88" t="s">
        <v>1333</v>
      </c>
      <c r="N37" s="406"/>
      <c r="O37" s="409" t="s">
        <v>119</v>
      </c>
      <c r="P37" s="409" t="s">
        <v>119</v>
      </c>
      <c r="Q37" s="413" t="s">
        <v>163</v>
      </c>
      <c r="R37" s="366" t="s">
        <v>119</v>
      </c>
      <c r="S37" s="77"/>
      <c r="T37" s="405"/>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hidden="1" customHeight="1">
      <c r="A38" s="72">
        <f t="shared" si="0"/>
        <v>30</v>
      </c>
      <c r="B38" s="65"/>
      <c r="C38" s="65" t="s">
        <v>1334</v>
      </c>
      <c r="D38" s="65"/>
      <c r="E38" s="65"/>
      <c r="F38" s="65"/>
      <c r="G38" s="65"/>
      <c r="H38" s="406" t="s">
        <v>1335</v>
      </c>
      <c r="I38" s="407" t="s">
        <v>1336</v>
      </c>
      <c r="J38" s="406" t="s">
        <v>1337</v>
      </c>
      <c r="K38" s="406" t="s">
        <v>117</v>
      </c>
      <c r="L38" s="408"/>
      <c r="M38" s="406" t="s">
        <v>118</v>
      </c>
      <c r="N38" s="406"/>
      <c r="O38" s="409" t="s">
        <v>119</v>
      </c>
      <c r="P38" s="409"/>
      <c r="Q38" s="409"/>
      <c r="R38" s="366"/>
      <c r="S38" s="77"/>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91" customFormat="1" ht="13.5" hidden="1" customHeight="1">
      <c r="A39" s="72">
        <f t="shared" si="0"/>
        <v>31</v>
      </c>
      <c r="B39" s="65"/>
      <c r="C39" s="67" t="s">
        <v>1338</v>
      </c>
      <c r="D39" s="67"/>
      <c r="E39" s="68"/>
      <c r="F39" s="68"/>
      <c r="G39" s="68"/>
      <c r="H39" s="406" t="s">
        <v>1339</v>
      </c>
      <c r="I39" s="407" t="s">
        <v>1340</v>
      </c>
      <c r="J39" s="406" t="s">
        <v>1341</v>
      </c>
      <c r="K39" s="406" t="s">
        <v>163</v>
      </c>
      <c r="L39" s="408"/>
      <c r="M39" s="406" t="s">
        <v>118</v>
      </c>
      <c r="N39" s="406"/>
      <c r="O39" s="409" t="s">
        <v>119</v>
      </c>
      <c r="P39" s="409"/>
      <c r="Q39" s="409"/>
      <c r="R39" s="366"/>
      <c r="S39" s="77"/>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customHeight="1">
      <c r="A40" s="72">
        <f t="shared" si="0"/>
        <v>32</v>
      </c>
      <c r="B40" s="65"/>
      <c r="C40" s="65" t="s">
        <v>1342</v>
      </c>
      <c r="D40" s="65"/>
      <c r="E40" s="65"/>
      <c r="F40" s="65"/>
      <c r="G40" s="65"/>
      <c r="H40" s="103" t="s">
        <v>1343</v>
      </c>
      <c r="I40" s="407" t="s">
        <v>1344</v>
      </c>
      <c r="J40" s="406" t="s">
        <v>126</v>
      </c>
      <c r="K40" s="406" t="s">
        <v>163</v>
      </c>
      <c r="L40" s="408"/>
      <c r="M40" s="406" t="s">
        <v>118</v>
      </c>
      <c r="N40" s="103"/>
      <c r="O40" s="409" t="s">
        <v>119</v>
      </c>
      <c r="P40" s="409" t="s">
        <v>119</v>
      </c>
      <c r="Q40" s="409"/>
      <c r="R40" s="366" t="s">
        <v>119</v>
      </c>
      <c r="S40" s="77"/>
      <c r="T40" s="405"/>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hidden="1" customHeight="1">
      <c r="A41" s="72">
        <f t="shared" si="0"/>
        <v>33</v>
      </c>
      <c r="B41" s="65"/>
      <c r="C41" s="86" t="s">
        <v>1345</v>
      </c>
      <c r="D41" s="341"/>
      <c r="E41" s="69"/>
      <c r="F41" s="69"/>
      <c r="G41" s="69"/>
      <c r="H41" s="406" t="s">
        <v>1346</v>
      </c>
      <c r="I41" s="414"/>
      <c r="J41" s="407" t="s">
        <v>1347</v>
      </c>
      <c r="K41" s="406" t="s">
        <v>1265</v>
      </c>
      <c r="L41" s="408" t="s">
        <v>119</v>
      </c>
      <c r="M41" s="298" t="s">
        <v>1347</v>
      </c>
      <c r="N41" s="108"/>
      <c r="O41" s="344" t="s">
        <v>119</v>
      </c>
      <c r="P41" s="100" t="s">
        <v>119</v>
      </c>
      <c r="Q41" s="409"/>
      <c r="R41" s="366"/>
      <c r="S41" s="77"/>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hidden="1" customHeight="1">
      <c r="A42" s="72">
        <f t="shared" si="0"/>
        <v>34</v>
      </c>
      <c r="B42" s="65"/>
      <c r="C42" s="86"/>
      <c r="D42" s="86" t="s">
        <v>1348</v>
      </c>
      <c r="E42" s="86"/>
      <c r="F42" s="86"/>
      <c r="G42" s="86"/>
      <c r="H42" s="406" t="s">
        <v>1349</v>
      </c>
      <c r="I42" s="414" t="s">
        <v>1350</v>
      </c>
      <c r="J42" s="407" t="s">
        <v>162</v>
      </c>
      <c r="K42" s="406" t="s">
        <v>117</v>
      </c>
      <c r="L42" s="408"/>
      <c r="M42" s="406" t="s">
        <v>118</v>
      </c>
      <c r="N42" s="104" t="s">
        <v>1351</v>
      </c>
      <c r="O42" s="344" t="s">
        <v>119</v>
      </c>
      <c r="P42" s="100" t="s">
        <v>119</v>
      </c>
      <c r="Q42" s="409"/>
      <c r="R42" s="366"/>
      <c r="S42" s="77"/>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hidden="1" customHeight="1">
      <c r="A43" s="72">
        <f t="shared" si="0"/>
        <v>35</v>
      </c>
      <c r="B43" s="65"/>
      <c r="C43" s="86"/>
      <c r="D43" s="86" t="s">
        <v>1352</v>
      </c>
      <c r="E43" s="86"/>
      <c r="F43" s="86"/>
      <c r="G43" s="86"/>
      <c r="H43" s="406" t="s">
        <v>1353</v>
      </c>
      <c r="I43" s="414" t="s">
        <v>1354</v>
      </c>
      <c r="J43" s="407" t="s">
        <v>1355</v>
      </c>
      <c r="K43" s="406" t="s">
        <v>117</v>
      </c>
      <c r="L43" s="408"/>
      <c r="M43" s="406" t="s">
        <v>118</v>
      </c>
      <c r="N43" s="104" t="s">
        <v>1356</v>
      </c>
      <c r="O43" s="344" t="s">
        <v>119</v>
      </c>
      <c r="P43" s="100" t="s">
        <v>119</v>
      </c>
      <c r="Q43" s="409"/>
      <c r="R43" s="366"/>
      <c r="S43" s="77"/>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customHeight="1">
      <c r="A44" s="72">
        <f t="shared" si="0"/>
        <v>36</v>
      </c>
      <c r="B44" s="65"/>
      <c r="C44" s="65" t="s">
        <v>1357</v>
      </c>
      <c r="D44" s="341"/>
      <c r="E44" s="341"/>
      <c r="F44" s="341"/>
      <c r="G44" s="341"/>
      <c r="H44" s="406"/>
      <c r="I44" s="407"/>
      <c r="J44" s="407" t="s">
        <v>1358</v>
      </c>
      <c r="K44" s="406" t="s">
        <v>163</v>
      </c>
      <c r="L44" s="408" t="s">
        <v>119</v>
      </c>
      <c r="M44" s="88" t="s">
        <v>1358</v>
      </c>
      <c r="N44" s="406"/>
      <c r="O44" s="409" t="s">
        <v>119</v>
      </c>
      <c r="P44" s="409" t="s">
        <v>119</v>
      </c>
      <c r="Q44" s="409"/>
      <c r="R44" s="366" t="s">
        <v>119</v>
      </c>
      <c r="S44" s="77"/>
      <c r="T44" s="405"/>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hidden="1" customHeight="1">
      <c r="A45" s="72">
        <f t="shared" si="0"/>
        <v>37</v>
      </c>
      <c r="B45" s="65"/>
      <c r="C45" s="65"/>
      <c r="D45" s="86" t="s">
        <v>1359</v>
      </c>
      <c r="E45" s="341"/>
      <c r="F45" s="341"/>
      <c r="G45" s="341"/>
      <c r="H45" s="406" t="s">
        <v>1360</v>
      </c>
      <c r="I45" s="407"/>
      <c r="J45" s="407" t="s">
        <v>1361</v>
      </c>
      <c r="K45" s="406" t="s">
        <v>163</v>
      </c>
      <c r="L45" s="408" t="s">
        <v>119</v>
      </c>
      <c r="M45" s="186" t="s">
        <v>1361</v>
      </c>
      <c r="N45" s="406"/>
      <c r="O45" s="409"/>
      <c r="P45" s="409" t="s">
        <v>119</v>
      </c>
      <c r="Q45" s="409"/>
      <c r="R45" s="366"/>
      <c r="S45" s="77"/>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hidden="1" customHeight="1">
      <c r="A46" s="72">
        <f t="shared" si="0"/>
        <v>38</v>
      </c>
      <c r="B46" s="65"/>
      <c r="C46" s="65"/>
      <c r="D46" s="86"/>
      <c r="E46" s="86" t="s">
        <v>1362</v>
      </c>
      <c r="F46" s="86"/>
      <c r="G46" s="86"/>
      <c r="H46" s="406" t="s">
        <v>1363</v>
      </c>
      <c r="I46" s="407" t="s">
        <v>1364</v>
      </c>
      <c r="J46" s="407" t="s">
        <v>126</v>
      </c>
      <c r="K46" s="406" t="s">
        <v>163</v>
      </c>
      <c r="L46" s="408"/>
      <c r="M46" s="406" t="s">
        <v>118</v>
      </c>
      <c r="N46" s="406"/>
      <c r="O46" s="409"/>
      <c r="P46" s="409" t="s">
        <v>119</v>
      </c>
      <c r="Q46" s="409"/>
      <c r="R46" s="366"/>
      <c r="S46" s="284"/>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71" customFormat="1" ht="13.5" hidden="1" customHeight="1">
      <c r="A47" s="72">
        <f t="shared" si="0"/>
        <v>39</v>
      </c>
      <c r="B47" s="65"/>
      <c r="C47" s="65"/>
      <c r="D47" s="86"/>
      <c r="E47" s="86" t="s">
        <v>1365</v>
      </c>
      <c r="F47" s="86"/>
      <c r="G47" s="86"/>
      <c r="H47" s="407" t="s">
        <v>1366</v>
      </c>
      <c r="I47" s="407" t="s">
        <v>1367</v>
      </c>
      <c r="J47" s="407" t="s">
        <v>1368</v>
      </c>
      <c r="K47" s="406" t="s">
        <v>163</v>
      </c>
      <c r="L47" s="408"/>
      <c r="M47" s="406" t="s">
        <v>118</v>
      </c>
      <c r="N47" s="406"/>
      <c r="O47" s="409"/>
      <c r="P47" s="409" t="s">
        <v>119</v>
      </c>
      <c r="Q47" s="409"/>
      <c r="R47" s="366"/>
      <c r="S47" s="77"/>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71" customFormat="1" ht="13.5" hidden="1" customHeight="1">
      <c r="A48" s="72">
        <f t="shared" si="0"/>
        <v>40</v>
      </c>
      <c r="B48" s="65"/>
      <c r="C48" s="65"/>
      <c r="D48" s="86"/>
      <c r="E48" s="86" t="s">
        <v>1369</v>
      </c>
      <c r="F48" s="86"/>
      <c r="G48" s="86"/>
      <c r="H48" s="407" t="s">
        <v>1370</v>
      </c>
      <c r="I48" s="407" t="s">
        <v>1371</v>
      </c>
      <c r="J48" s="407" t="s">
        <v>1372</v>
      </c>
      <c r="K48" s="406" t="s">
        <v>163</v>
      </c>
      <c r="L48" s="408"/>
      <c r="M48" s="406" t="s">
        <v>118</v>
      </c>
      <c r="N48" s="406"/>
      <c r="O48" s="409"/>
      <c r="P48" s="409" t="s">
        <v>119</v>
      </c>
      <c r="Q48" s="409"/>
      <c r="R48" s="366"/>
      <c r="S48" s="301"/>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71" customFormat="1" ht="13.5" customHeight="1">
      <c r="A49" s="72">
        <f t="shared" si="0"/>
        <v>41</v>
      </c>
      <c r="B49" s="65"/>
      <c r="C49" s="65"/>
      <c r="D49" s="412" t="s">
        <v>1373</v>
      </c>
      <c r="E49" s="93"/>
      <c r="F49" s="84"/>
      <c r="G49" s="84"/>
      <c r="H49" s="407" t="s">
        <v>1374</v>
      </c>
      <c r="I49" s="407" t="s">
        <v>1375</v>
      </c>
      <c r="J49" s="407" t="s">
        <v>1376</v>
      </c>
      <c r="K49" s="406" t="s">
        <v>117</v>
      </c>
      <c r="L49" s="408"/>
      <c r="M49" s="406" t="s">
        <v>118</v>
      </c>
      <c r="N49" s="406" t="s">
        <v>1377</v>
      </c>
      <c r="O49" s="409" t="s">
        <v>119</v>
      </c>
      <c r="P49" s="409" t="s">
        <v>119</v>
      </c>
      <c r="Q49" s="409"/>
      <c r="R49" s="366" t="s">
        <v>119</v>
      </c>
      <c r="S49" s="77"/>
      <c r="T49" s="405"/>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94" customFormat="1" ht="13.5" customHeight="1">
      <c r="A50" s="72">
        <f t="shared" si="0"/>
        <v>42</v>
      </c>
      <c r="B50" s="65"/>
      <c r="C50" s="70"/>
      <c r="D50" s="412" t="s">
        <v>1378</v>
      </c>
      <c r="E50" s="69"/>
      <c r="F50" s="69"/>
      <c r="G50" s="69"/>
      <c r="H50" s="406" t="s">
        <v>1379</v>
      </c>
      <c r="I50" s="407" t="s">
        <v>1380</v>
      </c>
      <c r="J50" s="407" t="s">
        <v>1381</v>
      </c>
      <c r="K50" s="406" t="s">
        <v>163</v>
      </c>
      <c r="L50" s="408"/>
      <c r="M50" s="406" t="s">
        <v>118</v>
      </c>
      <c r="N50" s="406"/>
      <c r="O50" s="409" t="s">
        <v>119</v>
      </c>
      <c r="P50" s="409" t="s">
        <v>119</v>
      </c>
      <c r="Q50" s="409"/>
      <c r="R50" s="366" t="s">
        <v>119</v>
      </c>
      <c r="S50" s="77"/>
      <c r="T50" s="405"/>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94" customFormat="1" ht="13.5" customHeight="1">
      <c r="A51" s="72">
        <f t="shared" si="0"/>
        <v>43</v>
      </c>
      <c r="B51" s="65"/>
      <c r="C51" s="70"/>
      <c r="D51" s="412" t="s">
        <v>1382</v>
      </c>
      <c r="E51" s="341"/>
      <c r="F51" s="341"/>
      <c r="G51" s="341"/>
      <c r="H51" s="406" t="s">
        <v>1383</v>
      </c>
      <c r="I51" s="407"/>
      <c r="J51" s="407" t="s">
        <v>1384</v>
      </c>
      <c r="K51" s="406" t="s">
        <v>163</v>
      </c>
      <c r="L51" s="408" t="s">
        <v>119</v>
      </c>
      <c r="M51" s="88" t="s">
        <v>1384</v>
      </c>
      <c r="N51" s="406"/>
      <c r="O51" s="409" t="s">
        <v>119</v>
      </c>
      <c r="P51" s="409" t="s">
        <v>119</v>
      </c>
      <c r="Q51" s="409"/>
      <c r="R51" s="366" t="s">
        <v>119</v>
      </c>
      <c r="S51" s="77"/>
      <c r="T51" s="405"/>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94" customFormat="1" ht="13.5" customHeight="1">
      <c r="A52" s="72">
        <f t="shared" si="0"/>
        <v>44</v>
      </c>
      <c r="B52" s="65"/>
      <c r="C52" s="70"/>
      <c r="D52" s="86"/>
      <c r="E52" s="86" t="s">
        <v>1385</v>
      </c>
      <c r="F52" s="86"/>
      <c r="G52" s="86"/>
      <c r="H52" s="406" t="s">
        <v>1386</v>
      </c>
      <c r="I52" s="407" t="s">
        <v>1387</v>
      </c>
      <c r="J52" s="407" t="s">
        <v>1376</v>
      </c>
      <c r="K52" s="406" t="s">
        <v>117</v>
      </c>
      <c r="L52" s="408"/>
      <c r="M52" s="406" t="s">
        <v>118</v>
      </c>
      <c r="N52" s="406" t="s">
        <v>1388</v>
      </c>
      <c r="O52" s="409" t="s">
        <v>119</v>
      </c>
      <c r="P52" s="409" t="s">
        <v>119</v>
      </c>
      <c r="Q52" s="409"/>
      <c r="R52" s="366" t="s">
        <v>119</v>
      </c>
      <c r="S52" s="77"/>
      <c r="T52" s="405"/>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71" customFormat="1" ht="13.5" customHeight="1">
      <c r="A53" s="72">
        <f t="shared" si="0"/>
        <v>45</v>
      </c>
      <c r="B53" s="65"/>
      <c r="C53" s="65"/>
      <c r="D53" s="86"/>
      <c r="E53" s="86" t="s">
        <v>1389</v>
      </c>
      <c r="F53" s="86"/>
      <c r="G53" s="86"/>
      <c r="H53" s="406" t="s">
        <v>1390</v>
      </c>
      <c r="I53" s="407" t="s">
        <v>1391</v>
      </c>
      <c r="J53" s="407" t="s">
        <v>1299</v>
      </c>
      <c r="K53" s="406" t="s">
        <v>163</v>
      </c>
      <c r="L53" s="408"/>
      <c r="M53" s="406" t="s">
        <v>118</v>
      </c>
      <c r="N53" s="406"/>
      <c r="O53" s="409" t="s">
        <v>119</v>
      </c>
      <c r="P53" s="409" t="s">
        <v>119</v>
      </c>
      <c r="Q53" s="409"/>
      <c r="R53" s="366" t="s">
        <v>119</v>
      </c>
      <c r="S53" s="303"/>
      <c r="T53" s="405"/>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customHeight="1">
      <c r="A54" s="72">
        <f t="shared" si="0"/>
        <v>46</v>
      </c>
      <c r="B54" s="65"/>
      <c r="C54" s="65"/>
      <c r="D54" s="86"/>
      <c r="E54" s="86" t="s">
        <v>1362</v>
      </c>
      <c r="F54" s="86"/>
      <c r="G54" s="86"/>
      <c r="H54" s="406" t="s">
        <v>1392</v>
      </c>
      <c r="I54" s="407" t="s">
        <v>1393</v>
      </c>
      <c r="J54" s="407" t="s">
        <v>126</v>
      </c>
      <c r="K54" s="406" t="s">
        <v>163</v>
      </c>
      <c r="L54" s="408"/>
      <c r="M54" s="406" t="s">
        <v>118</v>
      </c>
      <c r="N54" s="406"/>
      <c r="O54" s="409" t="s">
        <v>119</v>
      </c>
      <c r="P54" s="409" t="s">
        <v>119</v>
      </c>
      <c r="Q54" s="409"/>
      <c r="R54" s="366" t="s">
        <v>119</v>
      </c>
      <c r="S54" s="303"/>
      <c r="T54" s="405"/>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customHeight="1">
      <c r="A55" s="72">
        <f t="shared" si="0"/>
        <v>47</v>
      </c>
      <c r="B55" s="65"/>
      <c r="C55" s="65" t="s">
        <v>1394</v>
      </c>
      <c r="D55" s="341"/>
      <c r="E55" s="341"/>
      <c r="F55" s="341"/>
      <c r="G55" s="341"/>
      <c r="H55" s="406" t="s">
        <v>1395</v>
      </c>
      <c r="I55" s="407"/>
      <c r="J55" s="407" t="s">
        <v>1396</v>
      </c>
      <c r="K55" s="406" t="s">
        <v>163</v>
      </c>
      <c r="L55" s="408" t="s">
        <v>119</v>
      </c>
      <c r="M55" s="88" t="s">
        <v>1396</v>
      </c>
      <c r="N55" s="406"/>
      <c r="O55" s="409" t="s">
        <v>119</v>
      </c>
      <c r="P55" s="409" t="s">
        <v>119</v>
      </c>
      <c r="Q55" s="409"/>
      <c r="R55" s="366" t="s">
        <v>119</v>
      </c>
      <c r="S55" s="303"/>
      <c r="T55" s="405"/>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76" customFormat="1" ht="13.5" customHeight="1">
      <c r="A56" s="72">
        <f t="shared" si="0"/>
        <v>48</v>
      </c>
      <c r="B56" s="65"/>
      <c r="C56" s="65"/>
      <c r="D56" s="86" t="s">
        <v>1397</v>
      </c>
      <c r="E56" s="65"/>
      <c r="F56" s="65"/>
      <c r="G56" s="65"/>
      <c r="H56" s="406" t="s">
        <v>1398</v>
      </c>
      <c r="I56" s="407" t="s">
        <v>1399</v>
      </c>
      <c r="J56" s="407" t="s">
        <v>126</v>
      </c>
      <c r="K56" s="406" t="s">
        <v>163</v>
      </c>
      <c r="L56" s="408"/>
      <c r="M56" s="406" t="s">
        <v>118</v>
      </c>
      <c r="N56" s="406"/>
      <c r="O56" s="409" t="s">
        <v>119</v>
      </c>
      <c r="P56" s="409" t="s">
        <v>119</v>
      </c>
      <c r="Q56" s="409"/>
      <c r="R56" s="366" t="s">
        <v>119</v>
      </c>
      <c r="S56" s="77"/>
      <c r="T56" s="405"/>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71" customFormat="1" ht="13.5" customHeight="1">
      <c r="A57" s="72">
        <f t="shared" si="0"/>
        <v>49</v>
      </c>
      <c r="B57" s="65"/>
      <c r="C57" s="65"/>
      <c r="D57" s="86" t="s">
        <v>1400</v>
      </c>
      <c r="E57" s="65"/>
      <c r="F57" s="65"/>
      <c r="G57" s="65"/>
      <c r="H57" s="406" t="s">
        <v>1401</v>
      </c>
      <c r="I57" s="407">
        <v>59350</v>
      </c>
      <c r="J57" s="407" t="s">
        <v>1402</v>
      </c>
      <c r="K57" s="406" t="s">
        <v>163</v>
      </c>
      <c r="L57" s="408"/>
      <c r="M57" s="406" t="s">
        <v>118</v>
      </c>
      <c r="N57" s="406" t="s">
        <v>1403</v>
      </c>
      <c r="O57" s="409" t="s">
        <v>119</v>
      </c>
      <c r="P57" s="409" t="s">
        <v>119</v>
      </c>
      <c r="Q57" s="409"/>
      <c r="R57" s="366" t="s">
        <v>119</v>
      </c>
      <c r="S57" s="77"/>
      <c r="T57" s="405"/>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71" customFormat="1" ht="13.5" customHeight="1">
      <c r="A58" s="72">
        <f t="shared" si="0"/>
        <v>50</v>
      </c>
      <c r="B58" s="65"/>
      <c r="C58" s="65"/>
      <c r="D58" s="86" t="s">
        <v>1404</v>
      </c>
      <c r="E58" s="86"/>
      <c r="F58" s="86"/>
      <c r="G58" s="86"/>
      <c r="H58" s="103" t="s">
        <v>1405</v>
      </c>
      <c r="I58" s="407" t="s">
        <v>1406</v>
      </c>
      <c r="J58" s="407" t="s">
        <v>1407</v>
      </c>
      <c r="K58" s="406" t="s">
        <v>163</v>
      </c>
      <c r="L58" s="408"/>
      <c r="M58" s="415" t="s">
        <v>118</v>
      </c>
      <c r="N58" s="406"/>
      <c r="O58" s="409" t="s">
        <v>119</v>
      </c>
      <c r="P58" s="409"/>
      <c r="Q58" s="409"/>
      <c r="R58" s="396">
        <v>1</v>
      </c>
      <c r="S58" s="77"/>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96" customFormat="1" ht="12.75" hidden="1" customHeight="1">
      <c r="A59" s="72">
        <f t="shared" si="0"/>
        <v>51</v>
      </c>
      <c r="B59" s="65"/>
      <c r="C59" s="65" t="s">
        <v>1408</v>
      </c>
      <c r="D59" s="341"/>
      <c r="E59" s="341"/>
      <c r="F59" s="341"/>
      <c r="G59" s="341"/>
      <c r="H59" s="406" t="s">
        <v>1409</v>
      </c>
      <c r="I59" s="407"/>
      <c r="J59" s="407" t="s">
        <v>1410</v>
      </c>
      <c r="K59" s="406" t="s">
        <v>163</v>
      </c>
      <c r="L59" s="408" t="s">
        <v>119</v>
      </c>
      <c r="M59" s="88" t="s">
        <v>1410</v>
      </c>
      <c r="N59" s="406"/>
      <c r="O59" s="409" t="s">
        <v>119</v>
      </c>
      <c r="P59" s="409" t="s">
        <v>119</v>
      </c>
      <c r="Q59" s="409"/>
      <c r="R59" s="366"/>
      <c r="S59" s="420"/>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96" customFormat="1" ht="12.75" hidden="1" customHeight="1">
      <c r="A60" s="72">
        <f t="shared" si="0"/>
        <v>52</v>
      </c>
      <c r="B60" s="65"/>
      <c r="C60" s="65"/>
      <c r="D60" s="412" t="s">
        <v>1411</v>
      </c>
      <c r="E60" s="69"/>
      <c r="F60" s="69"/>
      <c r="G60" s="69"/>
      <c r="H60" s="406" t="s">
        <v>1412</v>
      </c>
      <c r="I60" s="407" t="s">
        <v>1413</v>
      </c>
      <c r="J60" s="407" t="s">
        <v>1414</v>
      </c>
      <c r="K60" s="406" t="s">
        <v>163</v>
      </c>
      <c r="L60" s="408"/>
      <c r="M60" s="415" t="s">
        <v>118</v>
      </c>
      <c r="N60" s="406"/>
      <c r="O60" s="409" t="s">
        <v>119</v>
      </c>
      <c r="P60" s="409" t="s">
        <v>119</v>
      </c>
      <c r="Q60" s="409"/>
      <c r="R60" s="366"/>
      <c r="S60" s="77"/>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96" customFormat="1" ht="12.75" hidden="1" customHeight="1">
      <c r="A61" s="72">
        <f t="shared" si="0"/>
        <v>53</v>
      </c>
      <c r="B61" s="65"/>
      <c r="C61" s="65"/>
      <c r="D61" s="412" t="s">
        <v>1415</v>
      </c>
      <c r="E61" s="69"/>
      <c r="F61" s="69"/>
      <c r="G61" s="69"/>
      <c r="H61" s="406" t="s">
        <v>1416</v>
      </c>
      <c r="I61" s="407" t="s">
        <v>1417</v>
      </c>
      <c r="J61" s="407" t="s">
        <v>1418</v>
      </c>
      <c r="K61" s="406" t="s">
        <v>163</v>
      </c>
      <c r="L61" s="408"/>
      <c r="M61" s="415" t="s">
        <v>118</v>
      </c>
      <c r="N61" s="406"/>
      <c r="O61" s="409" t="s">
        <v>119</v>
      </c>
      <c r="P61" s="409" t="s">
        <v>119</v>
      </c>
      <c r="Q61" s="409"/>
      <c r="R61" s="366"/>
      <c r="S61" s="77"/>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89" customFormat="1" ht="12.75" hidden="1" customHeight="1">
      <c r="A62" s="72">
        <f t="shared" si="0"/>
        <v>54</v>
      </c>
      <c r="B62" s="65"/>
      <c r="C62" s="70"/>
      <c r="D62" s="412" t="s">
        <v>1419</v>
      </c>
      <c r="E62" s="69"/>
      <c r="F62" s="69"/>
      <c r="G62" s="69"/>
      <c r="H62" s="406" t="s">
        <v>1420</v>
      </c>
      <c r="I62" s="407" t="s">
        <v>1421</v>
      </c>
      <c r="J62" s="407" t="s">
        <v>1422</v>
      </c>
      <c r="K62" s="406" t="s">
        <v>163</v>
      </c>
      <c r="L62" s="408"/>
      <c r="M62" s="415" t="s">
        <v>118</v>
      </c>
      <c r="N62" s="406"/>
      <c r="O62" s="409" t="s">
        <v>119</v>
      </c>
      <c r="P62" s="409" t="s">
        <v>119</v>
      </c>
      <c r="Q62" s="409"/>
      <c r="R62" s="366"/>
      <c r="S62" s="304"/>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89" customFormat="1" ht="12.75" hidden="1" customHeight="1">
      <c r="A63" s="72">
        <f t="shared" si="0"/>
        <v>55</v>
      </c>
      <c r="B63" s="65"/>
      <c r="C63" s="70"/>
      <c r="D63" s="412" t="s">
        <v>1423</v>
      </c>
      <c r="E63" s="69"/>
      <c r="F63" s="69"/>
      <c r="G63" s="69"/>
      <c r="H63" s="406" t="s">
        <v>1424</v>
      </c>
      <c r="I63" s="407" t="s">
        <v>1425</v>
      </c>
      <c r="J63" s="407" t="s">
        <v>1426</v>
      </c>
      <c r="K63" s="406" t="s">
        <v>1265</v>
      </c>
      <c r="L63" s="408"/>
      <c r="M63" s="415" t="s">
        <v>118</v>
      </c>
      <c r="N63" s="406"/>
      <c r="O63" s="409" t="s">
        <v>119</v>
      </c>
      <c r="P63" s="409" t="s">
        <v>119</v>
      </c>
      <c r="Q63" s="409"/>
      <c r="R63" s="366"/>
      <c r="S63" s="304"/>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89" customFormat="1" ht="12.75" hidden="1" customHeight="1">
      <c r="A64" s="72">
        <f t="shared" si="0"/>
        <v>56</v>
      </c>
      <c r="B64" s="65"/>
      <c r="C64" s="70"/>
      <c r="D64" s="412" t="s">
        <v>1427</v>
      </c>
      <c r="E64" s="69"/>
      <c r="F64" s="69"/>
      <c r="G64" s="69"/>
      <c r="H64" s="406" t="s">
        <v>1428</v>
      </c>
      <c r="I64" s="407" t="s">
        <v>1429</v>
      </c>
      <c r="J64" s="407" t="s">
        <v>1430</v>
      </c>
      <c r="K64" s="406" t="s">
        <v>163</v>
      </c>
      <c r="L64" s="408"/>
      <c r="M64" s="415" t="s">
        <v>118</v>
      </c>
      <c r="N64" s="406"/>
      <c r="O64" s="409" t="s">
        <v>119</v>
      </c>
      <c r="P64" s="409" t="s">
        <v>119</v>
      </c>
      <c r="Q64" s="409"/>
      <c r="R64" s="366"/>
      <c r="S64" s="304"/>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7" customFormat="1" ht="12.75" hidden="1" customHeight="1">
      <c r="A65" s="72">
        <f t="shared" si="0"/>
        <v>57</v>
      </c>
      <c r="B65" s="65"/>
      <c r="C65" s="70"/>
      <c r="D65" s="412" t="s">
        <v>1431</v>
      </c>
      <c r="E65" s="69"/>
      <c r="F65" s="69"/>
      <c r="G65" s="69"/>
      <c r="H65" s="406" t="s">
        <v>1432</v>
      </c>
      <c r="I65" s="407" t="s">
        <v>1433</v>
      </c>
      <c r="J65" s="407" t="s">
        <v>1434</v>
      </c>
      <c r="K65" s="406" t="s">
        <v>163</v>
      </c>
      <c r="L65" s="408"/>
      <c r="M65" s="415" t="s">
        <v>118</v>
      </c>
      <c r="N65" s="406"/>
      <c r="O65" s="409" t="s">
        <v>119</v>
      </c>
      <c r="P65" s="409" t="s">
        <v>119</v>
      </c>
      <c r="Q65" s="409"/>
      <c r="R65" s="366"/>
      <c r="S65" s="305"/>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98" customFormat="1" ht="12.75" hidden="1" customHeight="1">
      <c r="A66" s="72">
        <f t="shared" si="0"/>
        <v>58</v>
      </c>
      <c r="B66" s="65"/>
      <c r="C66" s="66"/>
      <c r="D66" s="412" t="s">
        <v>1435</v>
      </c>
      <c r="E66" s="69"/>
      <c r="F66" s="69"/>
      <c r="G66" s="69"/>
      <c r="H66" s="406" t="s">
        <v>1436</v>
      </c>
      <c r="I66" s="406" t="s">
        <v>1436</v>
      </c>
      <c r="J66" s="407" t="s">
        <v>1437</v>
      </c>
      <c r="K66" s="406" t="s">
        <v>163</v>
      </c>
      <c r="L66" s="408"/>
      <c r="M66" s="415" t="s">
        <v>118</v>
      </c>
      <c r="N66" s="406"/>
      <c r="O66" s="409" t="s">
        <v>119</v>
      </c>
      <c r="P66" s="409" t="s">
        <v>119</v>
      </c>
      <c r="Q66" s="409"/>
      <c r="R66" s="366"/>
      <c r="S66" s="305"/>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96" customFormat="1" ht="12.95" hidden="1" customHeight="1">
      <c r="A67" s="72">
        <f t="shared" si="0"/>
        <v>59</v>
      </c>
      <c r="B67" s="65"/>
      <c r="C67" s="66"/>
      <c r="D67" s="412" t="s">
        <v>1438</v>
      </c>
      <c r="E67" s="69"/>
      <c r="F67" s="69"/>
      <c r="G67" s="69"/>
      <c r="H67" s="406" t="s">
        <v>1439</v>
      </c>
      <c r="I67" s="407" t="s">
        <v>1440</v>
      </c>
      <c r="J67" s="407" t="s">
        <v>1441</v>
      </c>
      <c r="K67" s="406" t="s">
        <v>163</v>
      </c>
      <c r="L67" s="408"/>
      <c r="M67" s="415" t="s">
        <v>118</v>
      </c>
      <c r="N67" s="406"/>
      <c r="O67" s="409" t="s">
        <v>119</v>
      </c>
      <c r="P67" s="409" t="s">
        <v>119</v>
      </c>
      <c r="Q67" s="409"/>
      <c r="R67" s="366"/>
      <c r="S67" s="305"/>
      <c r="T67" s="366"/>
      <c r="U67" s="366"/>
      <c r="V67" s="366"/>
      <c r="W67" s="366"/>
      <c r="X67" s="36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96" customFormat="1" ht="12.95" hidden="1" customHeight="1">
      <c r="A68" s="72">
        <f t="shared" si="0"/>
        <v>60</v>
      </c>
      <c r="B68" s="65"/>
      <c r="C68" s="66"/>
      <c r="D68" s="86" t="s">
        <v>1442</v>
      </c>
      <c r="E68" s="86"/>
      <c r="F68" s="86"/>
      <c r="G68" s="86"/>
      <c r="H68" s="406" t="s">
        <v>1443</v>
      </c>
      <c r="I68" s="416" t="s">
        <v>1444</v>
      </c>
      <c r="J68" s="407" t="s">
        <v>1445</v>
      </c>
      <c r="K68" s="406" t="s">
        <v>163</v>
      </c>
      <c r="L68" s="408"/>
      <c r="M68" s="406" t="s">
        <v>118</v>
      </c>
      <c r="N68" s="406" t="s">
        <v>1446</v>
      </c>
      <c r="O68" s="409" t="s">
        <v>119</v>
      </c>
      <c r="P68" s="409" t="s">
        <v>119</v>
      </c>
      <c r="Q68" s="409"/>
      <c r="R68" s="366"/>
      <c r="S68" s="30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customHeight="1">
      <c r="A69" s="72">
        <f t="shared" si="0"/>
        <v>61</v>
      </c>
      <c r="B69" s="65"/>
      <c r="C69" s="65" t="s">
        <v>1447</v>
      </c>
      <c r="D69" s="341"/>
      <c r="E69" s="341"/>
      <c r="F69" s="341"/>
      <c r="G69" s="341"/>
      <c r="H69" s="406" t="s">
        <v>1448</v>
      </c>
      <c r="I69" s="407"/>
      <c r="J69" s="407" t="s">
        <v>1449</v>
      </c>
      <c r="K69" s="406" t="s">
        <v>163</v>
      </c>
      <c r="L69" s="408" t="s">
        <v>119</v>
      </c>
      <c r="M69" s="88" t="s">
        <v>1449</v>
      </c>
      <c r="N69" s="406"/>
      <c r="O69" s="409" t="s">
        <v>119</v>
      </c>
      <c r="P69" s="409" t="s">
        <v>119</v>
      </c>
      <c r="Q69" s="409"/>
      <c r="R69" s="366" t="s">
        <v>119</v>
      </c>
      <c r="S69" s="307"/>
      <c r="T69" s="405"/>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hidden="1" customHeight="1">
      <c r="A70" s="72">
        <f t="shared" si="0"/>
        <v>62</v>
      </c>
      <c r="B70" s="65"/>
      <c r="C70" s="65"/>
      <c r="D70" s="86" t="s">
        <v>1450</v>
      </c>
      <c r="E70" s="86"/>
      <c r="F70" s="86"/>
      <c r="G70" s="86"/>
      <c r="H70" s="406" t="s">
        <v>1451</v>
      </c>
      <c r="I70" s="407" t="s">
        <v>204</v>
      </c>
      <c r="J70" s="407" t="s">
        <v>134</v>
      </c>
      <c r="K70" s="406" t="s">
        <v>117</v>
      </c>
      <c r="L70" s="408"/>
      <c r="M70" s="406" t="s">
        <v>134</v>
      </c>
      <c r="N70" s="406" t="s">
        <v>1235</v>
      </c>
      <c r="O70" s="409" t="s">
        <v>119</v>
      </c>
      <c r="P70" s="409" t="s">
        <v>119</v>
      </c>
      <c r="Q70" s="409"/>
      <c r="R70" s="366"/>
      <c r="S70" s="304"/>
      <c r="T70" s="439"/>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71" customFormat="1" ht="13.5" customHeight="1">
      <c r="A71" s="72">
        <f t="shared" si="0"/>
        <v>63</v>
      </c>
      <c r="B71" s="65"/>
      <c r="C71" s="65"/>
      <c r="D71" s="65" t="s">
        <v>1452</v>
      </c>
      <c r="E71" s="341"/>
      <c r="F71" s="341"/>
      <c r="G71" s="341"/>
      <c r="H71" s="406" t="s">
        <v>1453</v>
      </c>
      <c r="I71" s="407"/>
      <c r="J71" s="407" t="s">
        <v>1454</v>
      </c>
      <c r="K71" s="406" t="s">
        <v>163</v>
      </c>
      <c r="L71" s="408" t="s">
        <v>119</v>
      </c>
      <c r="M71" s="88" t="s">
        <v>1454</v>
      </c>
      <c r="N71" s="406"/>
      <c r="O71" s="409" t="s">
        <v>119</v>
      </c>
      <c r="P71" s="409" t="s">
        <v>119</v>
      </c>
      <c r="Q71" s="409"/>
      <c r="R71" s="366" t="s">
        <v>119</v>
      </c>
      <c r="S71" s="304"/>
      <c r="T71" s="405"/>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71" customFormat="1" ht="13.5" customHeight="1">
      <c r="A72" s="72">
        <f t="shared" si="0"/>
        <v>64</v>
      </c>
      <c r="B72" s="65"/>
      <c r="C72" s="65"/>
      <c r="D72" s="65"/>
      <c r="E72" s="65" t="s">
        <v>1455</v>
      </c>
      <c r="F72" s="341"/>
      <c r="G72" s="341"/>
      <c r="H72" s="406" t="s">
        <v>1456</v>
      </c>
      <c r="I72" s="407"/>
      <c r="J72" s="407" t="s">
        <v>1457</v>
      </c>
      <c r="K72" s="406" t="s">
        <v>117</v>
      </c>
      <c r="L72" s="408" t="s">
        <v>119</v>
      </c>
      <c r="M72" s="88" t="s">
        <v>1457</v>
      </c>
      <c r="N72" s="406"/>
      <c r="O72" s="409" t="s">
        <v>119</v>
      </c>
      <c r="P72" s="409" t="s">
        <v>119</v>
      </c>
      <c r="Q72" s="409"/>
      <c r="R72" s="366" t="s">
        <v>119</v>
      </c>
      <c r="S72" s="77"/>
      <c r="T72" s="405"/>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71" customFormat="1" ht="13.5" customHeight="1">
      <c r="A73" s="72">
        <f t="shared" si="0"/>
        <v>65</v>
      </c>
      <c r="B73" s="65"/>
      <c r="C73" s="65"/>
      <c r="D73" s="65"/>
      <c r="E73" s="65"/>
      <c r="F73" s="65" t="s">
        <v>1458</v>
      </c>
      <c r="G73" s="65"/>
      <c r="H73" s="406" t="s">
        <v>1459</v>
      </c>
      <c r="I73" s="407" t="s">
        <v>1460</v>
      </c>
      <c r="J73" s="407" t="s">
        <v>1461</v>
      </c>
      <c r="K73" s="406" t="s">
        <v>117</v>
      </c>
      <c r="L73" s="408"/>
      <c r="M73" s="406" t="s">
        <v>1381</v>
      </c>
      <c r="N73" s="406"/>
      <c r="O73" s="409" t="s">
        <v>119</v>
      </c>
      <c r="P73" s="409" t="s">
        <v>119</v>
      </c>
      <c r="Q73" s="409"/>
      <c r="R73" s="366" t="s">
        <v>119</v>
      </c>
      <c r="S73" s="77"/>
      <c r="T73" s="405"/>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customHeight="1">
      <c r="A74" s="72">
        <f t="shared" si="0"/>
        <v>66</v>
      </c>
      <c r="B74" s="65"/>
      <c r="C74" s="65"/>
      <c r="D74" s="65"/>
      <c r="E74" s="65"/>
      <c r="F74" s="65" t="s">
        <v>1462</v>
      </c>
      <c r="G74" s="65"/>
      <c r="H74" s="406" t="s">
        <v>1463</v>
      </c>
      <c r="I74" s="407" t="s">
        <v>1464</v>
      </c>
      <c r="J74" s="407" t="s">
        <v>1465</v>
      </c>
      <c r="K74" s="406" t="s">
        <v>117</v>
      </c>
      <c r="L74" s="408"/>
      <c r="M74" s="406" t="s">
        <v>1381</v>
      </c>
      <c r="N74" s="406"/>
      <c r="O74" s="409" t="s">
        <v>119</v>
      </c>
      <c r="P74" s="409" t="s">
        <v>119</v>
      </c>
      <c r="Q74" s="409"/>
      <c r="R74" s="366" t="s">
        <v>119</v>
      </c>
      <c r="S74" s="77"/>
      <c r="T74" s="405"/>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customHeight="1">
      <c r="A75" s="72">
        <f t="shared" si="0"/>
        <v>67</v>
      </c>
      <c r="B75" s="65"/>
      <c r="C75" s="70"/>
      <c r="D75" s="70"/>
      <c r="E75" s="70"/>
      <c r="F75" s="70" t="s">
        <v>1466</v>
      </c>
      <c r="G75" s="69"/>
      <c r="H75" s="406" t="s">
        <v>1467</v>
      </c>
      <c r="I75" s="407">
        <v>120</v>
      </c>
      <c r="J75" s="406" t="s">
        <v>1468</v>
      </c>
      <c r="K75" s="406" t="s">
        <v>163</v>
      </c>
      <c r="L75" s="408"/>
      <c r="M75" s="406" t="s">
        <v>1381</v>
      </c>
      <c r="N75" s="406"/>
      <c r="O75" s="409" t="s">
        <v>119</v>
      </c>
      <c r="P75" s="409" t="s">
        <v>119</v>
      </c>
      <c r="Q75" s="409"/>
      <c r="R75" s="366" t="s">
        <v>119</v>
      </c>
      <c r="S75" s="77"/>
      <c r="T75" s="405"/>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96" customFormat="1" ht="13.5" customHeight="1">
      <c r="A76" s="72">
        <f t="shared" si="0"/>
        <v>68</v>
      </c>
      <c r="B76" s="65"/>
      <c r="C76" s="65"/>
      <c r="D76" s="86"/>
      <c r="E76" s="86"/>
      <c r="F76" s="86" t="s">
        <v>1469</v>
      </c>
      <c r="G76" s="69"/>
      <c r="H76" s="406" t="s">
        <v>1470</v>
      </c>
      <c r="I76" s="407">
        <v>96</v>
      </c>
      <c r="J76" s="406" t="s">
        <v>1471</v>
      </c>
      <c r="K76" s="406" t="s">
        <v>163</v>
      </c>
      <c r="L76" s="408"/>
      <c r="M76" s="406" t="s">
        <v>1381</v>
      </c>
      <c r="N76" s="406"/>
      <c r="O76" s="345" t="s">
        <v>119</v>
      </c>
      <c r="P76" s="409"/>
      <c r="Q76" s="409"/>
      <c r="R76" s="396">
        <v>1</v>
      </c>
      <c r="S76" s="77"/>
      <c r="T76" s="405"/>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4.25" customHeight="1">
      <c r="A77" s="72">
        <f t="shared" si="0"/>
        <v>69</v>
      </c>
      <c r="B77" s="65"/>
      <c r="C77" s="65"/>
      <c r="D77" s="86"/>
      <c r="E77" s="86"/>
      <c r="F77" s="86" t="s">
        <v>1472</v>
      </c>
      <c r="G77" s="69"/>
      <c r="H77" s="406" t="s">
        <v>1473</v>
      </c>
      <c r="I77" s="407">
        <v>34</v>
      </c>
      <c r="J77" s="406" t="s">
        <v>1474</v>
      </c>
      <c r="K77" s="406" t="s">
        <v>163</v>
      </c>
      <c r="L77" s="408"/>
      <c r="M77" s="406" t="s">
        <v>1381</v>
      </c>
      <c r="N77" s="103"/>
      <c r="O77" s="345" t="s">
        <v>119</v>
      </c>
      <c r="P77" s="409"/>
      <c r="Q77" s="409"/>
      <c r="R77" s="396">
        <v>1</v>
      </c>
      <c r="S77" s="304"/>
      <c r="T77" s="405"/>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89" customFormat="1" ht="14.25" customHeight="1">
      <c r="A78" s="72">
        <f t="shared" ref="A78:A152" si="1">ROW()-8</f>
        <v>70</v>
      </c>
      <c r="B78" s="65"/>
      <c r="C78" s="70"/>
      <c r="D78" s="86"/>
      <c r="E78" s="86"/>
      <c r="F78" s="86" t="s">
        <v>1475</v>
      </c>
      <c r="G78" s="86"/>
      <c r="H78" s="406" t="s">
        <v>1476</v>
      </c>
      <c r="I78" s="407" t="s">
        <v>1477</v>
      </c>
      <c r="J78" s="407" t="s">
        <v>1478</v>
      </c>
      <c r="K78" s="406" t="s">
        <v>117</v>
      </c>
      <c r="L78" s="408"/>
      <c r="M78" s="406" t="s">
        <v>118</v>
      </c>
      <c r="N78" s="103" t="s">
        <v>1479</v>
      </c>
      <c r="O78" s="409" t="s">
        <v>119</v>
      </c>
      <c r="P78" s="409" t="s">
        <v>119</v>
      </c>
      <c r="Q78" s="409"/>
      <c r="R78" s="396">
        <v>1</v>
      </c>
      <c r="S78" s="305"/>
      <c r="T78" s="405"/>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89" customFormat="1" ht="14.25" customHeight="1">
      <c r="A79" s="72">
        <f t="shared" si="1"/>
        <v>71</v>
      </c>
      <c r="B79" s="65"/>
      <c r="C79" s="70"/>
      <c r="D79" s="86"/>
      <c r="E79" s="86" t="s">
        <v>1480</v>
      </c>
      <c r="F79" s="86"/>
      <c r="G79" s="86"/>
      <c r="H79" s="406" t="s">
        <v>1481</v>
      </c>
      <c r="I79" s="407" t="s">
        <v>1482</v>
      </c>
      <c r="J79" s="407" t="s">
        <v>1483</v>
      </c>
      <c r="K79" s="406" t="s">
        <v>163</v>
      </c>
      <c r="L79" s="408"/>
      <c r="M79" s="406" t="s">
        <v>184</v>
      </c>
      <c r="N79" s="103"/>
      <c r="O79" s="409"/>
      <c r="P79" s="409" t="s">
        <v>119</v>
      </c>
      <c r="Q79" s="409"/>
      <c r="R79" s="396">
        <v>1</v>
      </c>
      <c r="S79" s="305"/>
      <c r="T79" s="405"/>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96" customFormat="1" ht="14.25" customHeight="1">
      <c r="A80" s="95">
        <f>ROW()-8</f>
        <v>72</v>
      </c>
      <c r="B80" s="66"/>
      <c r="C80" s="66"/>
      <c r="D80" s="66"/>
      <c r="E80" s="66" t="s">
        <v>3111</v>
      </c>
      <c r="F80" s="66"/>
      <c r="G80" s="66"/>
      <c r="H80" s="95"/>
      <c r="I80" s="283"/>
      <c r="J80" s="283" t="s">
        <v>3112</v>
      </c>
      <c r="K80" s="440"/>
      <c r="L80" s="441"/>
      <c r="M80" s="95" t="s">
        <v>118</v>
      </c>
      <c r="N80" s="440"/>
      <c r="O80" s="442"/>
      <c r="P80" s="442"/>
      <c r="Q80" s="442"/>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6" t="s">
        <v>1485</v>
      </c>
      <c r="I81" s="407" t="s">
        <v>1486</v>
      </c>
      <c r="J81" s="407" t="s">
        <v>1487</v>
      </c>
      <c r="K81" s="406" t="s">
        <v>163</v>
      </c>
      <c r="L81" s="408"/>
      <c r="M81" s="406" t="s">
        <v>118</v>
      </c>
      <c r="N81" s="103"/>
      <c r="O81" s="409"/>
      <c r="P81" s="409"/>
      <c r="Q81" s="409"/>
      <c r="R81" s="366"/>
      <c r="S81" s="304"/>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96" customFormat="1" ht="14.25" customHeight="1">
      <c r="A82" s="95">
        <f>ROW()-8</f>
        <v>74</v>
      </c>
      <c r="B82" s="66"/>
      <c r="C82" s="66"/>
      <c r="D82" s="66" t="s">
        <v>3102</v>
      </c>
      <c r="E82" s="66"/>
      <c r="F82" s="66"/>
      <c r="G82" s="66"/>
      <c r="H82" s="95" t="s">
        <v>3108</v>
      </c>
      <c r="I82" s="283"/>
      <c r="J82" s="283" t="s">
        <v>3105</v>
      </c>
      <c r="K82" s="440"/>
      <c r="L82" s="441"/>
      <c r="M82" s="95" t="s">
        <v>118</v>
      </c>
      <c r="N82" s="440"/>
      <c r="O82" s="442"/>
      <c r="P82" s="442"/>
      <c r="Q82" s="442"/>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3103</v>
      </c>
      <c r="E83" s="66"/>
      <c r="F83" s="66"/>
      <c r="G83" s="66"/>
      <c r="H83" s="95" t="s">
        <v>3109</v>
      </c>
      <c r="I83" s="283"/>
      <c r="J83" s="283" t="s">
        <v>3106</v>
      </c>
      <c r="K83" s="440"/>
      <c r="L83" s="441"/>
      <c r="M83" s="95" t="s">
        <v>118</v>
      </c>
      <c r="N83" s="440"/>
      <c r="O83" s="442"/>
      <c r="P83" s="442"/>
      <c r="Q83" s="442"/>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3104</v>
      </c>
      <c r="E84" s="66"/>
      <c r="F84" s="66"/>
      <c r="G84" s="66"/>
      <c r="H84" s="95" t="s">
        <v>3110</v>
      </c>
      <c r="I84" s="283"/>
      <c r="J84" s="283" t="s">
        <v>3107</v>
      </c>
      <c r="K84" s="440"/>
      <c r="L84" s="441"/>
      <c r="M84" s="95" t="s">
        <v>118</v>
      </c>
      <c r="N84" s="440"/>
      <c r="O84" s="442"/>
      <c r="P84" s="442"/>
      <c r="Q84" s="442"/>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6" t="s">
        <v>1489</v>
      </c>
      <c r="I85" s="407"/>
      <c r="J85" s="407" t="s">
        <v>1490</v>
      </c>
      <c r="K85" s="406" t="s">
        <v>163</v>
      </c>
      <c r="L85" s="408"/>
      <c r="M85" s="406" t="s">
        <v>118</v>
      </c>
      <c r="N85" s="103"/>
      <c r="O85" s="409" t="s">
        <v>119</v>
      </c>
      <c r="P85" s="409"/>
      <c r="Q85" s="409"/>
      <c r="R85" s="366"/>
      <c r="S85" s="420"/>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71" customFormat="1" ht="14.25" hidden="1" customHeight="1">
      <c r="A86" s="72">
        <f t="shared" si="1"/>
        <v>78</v>
      </c>
      <c r="B86" s="65"/>
      <c r="C86" s="65" t="s">
        <v>1491</v>
      </c>
      <c r="D86" s="65"/>
      <c r="E86" s="341"/>
      <c r="F86" s="341"/>
      <c r="G86" s="341"/>
      <c r="H86" s="406" t="s">
        <v>1492</v>
      </c>
      <c r="I86" s="407"/>
      <c r="J86" s="407" t="s">
        <v>1493</v>
      </c>
      <c r="K86" s="406" t="s">
        <v>1265</v>
      </c>
      <c r="L86" s="408" t="s">
        <v>119</v>
      </c>
      <c r="M86" s="88" t="s">
        <v>1493</v>
      </c>
      <c r="N86" s="103"/>
      <c r="O86" s="409" t="s">
        <v>119</v>
      </c>
      <c r="P86" s="100" t="s">
        <v>119</v>
      </c>
      <c r="Q86" s="409" t="s">
        <v>119</v>
      </c>
      <c r="R86" s="366"/>
      <c r="S86" s="77"/>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4.25" hidden="1" customHeight="1">
      <c r="A87" s="72">
        <f t="shared" si="1"/>
        <v>79</v>
      </c>
      <c r="B87" s="65"/>
      <c r="C87" s="65"/>
      <c r="D87" s="65" t="s">
        <v>1494</v>
      </c>
      <c r="E87" s="65"/>
      <c r="F87" s="65"/>
      <c r="G87" s="65"/>
      <c r="H87" s="406" t="s">
        <v>1495</v>
      </c>
      <c r="I87" s="407" t="s">
        <v>1496</v>
      </c>
      <c r="J87" s="407" t="s">
        <v>213</v>
      </c>
      <c r="K87" s="406" t="s">
        <v>117</v>
      </c>
      <c r="L87" s="408"/>
      <c r="M87" s="406" t="s">
        <v>118</v>
      </c>
      <c r="N87" s="103" t="s">
        <v>1497</v>
      </c>
      <c r="O87" s="409" t="s">
        <v>119</v>
      </c>
      <c r="P87" s="100" t="s">
        <v>119</v>
      </c>
      <c r="Q87" s="409" t="s">
        <v>119</v>
      </c>
      <c r="R87" s="366"/>
      <c r="S87" s="77"/>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71" customFormat="1" ht="14.25" hidden="1" customHeight="1">
      <c r="A88" s="72">
        <f t="shared" si="1"/>
        <v>80</v>
      </c>
      <c r="B88" s="65"/>
      <c r="C88" s="65"/>
      <c r="D88" s="65" t="s">
        <v>1498</v>
      </c>
      <c r="E88" s="65"/>
      <c r="F88" s="65"/>
      <c r="G88" s="65"/>
      <c r="H88" s="406" t="s">
        <v>1499</v>
      </c>
      <c r="I88" s="407" t="s">
        <v>1500</v>
      </c>
      <c r="J88" s="407" t="s">
        <v>1299</v>
      </c>
      <c r="K88" s="406" t="s">
        <v>163</v>
      </c>
      <c r="L88" s="408"/>
      <c r="M88" s="406" t="s">
        <v>118</v>
      </c>
      <c r="N88" s="103" t="s">
        <v>1501</v>
      </c>
      <c r="O88" s="413" t="s">
        <v>117</v>
      </c>
      <c r="P88" s="100" t="s">
        <v>119</v>
      </c>
      <c r="Q88" s="409" t="s">
        <v>119</v>
      </c>
      <c r="R88" s="366"/>
      <c r="S88" s="77"/>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6" customFormat="1" ht="14.25" hidden="1" customHeight="1">
      <c r="A89" s="72">
        <f t="shared" si="1"/>
        <v>81</v>
      </c>
      <c r="B89" s="65"/>
      <c r="C89" s="65"/>
      <c r="D89" s="65" t="s">
        <v>1352</v>
      </c>
      <c r="E89" s="65"/>
      <c r="F89" s="65"/>
      <c r="G89" s="65"/>
      <c r="H89" s="406" t="s">
        <v>1502</v>
      </c>
      <c r="I89" s="407" t="s">
        <v>1503</v>
      </c>
      <c r="J89" s="407" t="s">
        <v>1504</v>
      </c>
      <c r="K89" s="406" t="s">
        <v>117</v>
      </c>
      <c r="L89" s="408"/>
      <c r="M89" s="415" t="s">
        <v>118</v>
      </c>
      <c r="N89" s="103"/>
      <c r="O89" s="409" t="s">
        <v>119</v>
      </c>
      <c r="P89" s="100" t="s">
        <v>119</v>
      </c>
      <c r="Q89" s="409" t="s">
        <v>119</v>
      </c>
      <c r="R89" s="366"/>
      <c r="S89" s="39"/>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4.25" hidden="1" customHeight="1">
      <c r="A90" s="72">
        <f t="shared" si="1"/>
        <v>82</v>
      </c>
      <c r="B90" s="65"/>
      <c r="C90" s="65" t="s">
        <v>1505</v>
      </c>
      <c r="D90" s="65"/>
      <c r="E90" s="65"/>
      <c r="F90" s="65"/>
      <c r="G90" s="65"/>
      <c r="H90" s="406"/>
      <c r="I90" s="407" t="s">
        <v>1506</v>
      </c>
      <c r="J90" s="406" t="s">
        <v>1507</v>
      </c>
      <c r="K90" s="406" t="s">
        <v>117</v>
      </c>
      <c r="L90" s="408"/>
      <c r="M90" s="415" t="s">
        <v>118</v>
      </c>
      <c r="N90" s="103" t="s">
        <v>1508</v>
      </c>
      <c r="O90" s="409" t="s">
        <v>119</v>
      </c>
      <c r="P90" s="409"/>
      <c r="Q90" s="409"/>
      <c r="R90" s="366"/>
      <c r="S90" s="39"/>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hidden="1" customHeight="1">
      <c r="A91" s="72">
        <f t="shared" si="1"/>
        <v>83</v>
      </c>
      <c r="B91" s="65"/>
      <c r="C91" s="65" t="s">
        <v>1509</v>
      </c>
      <c r="D91" s="65"/>
      <c r="E91" s="65"/>
      <c r="F91" s="65"/>
      <c r="G91" s="65"/>
      <c r="H91" s="406" t="s">
        <v>1510</v>
      </c>
      <c r="I91" s="407" t="s">
        <v>1511</v>
      </c>
      <c r="J91" s="407" t="s">
        <v>213</v>
      </c>
      <c r="K91" s="406" t="s">
        <v>163</v>
      </c>
      <c r="L91" s="408"/>
      <c r="M91" s="406" t="s">
        <v>118</v>
      </c>
      <c r="N91" s="103"/>
      <c r="O91" s="409" t="s">
        <v>119</v>
      </c>
      <c r="P91" s="409" t="s">
        <v>119</v>
      </c>
      <c r="Q91" s="409"/>
      <c r="R91" s="366"/>
      <c r="S91" s="39"/>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customHeight="1">
      <c r="A92" s="72">
        <f t="shared" si="1"/>
        <v>84</v>
      </c>
      <c r="B92" s="65" t="s">
        <v>1512</v>
      </c>
      <c r="C92" s="341"/>
      <c r="D92" s="341"/>
      <c r="E92" s="341"/>
      <c r="F92" s="341"/>
      <c r="G92" s="341"/>
      <c r="H92" s="406" t="s">
        <v>1513</v>
      </c>
      <c r="I92" s="407"/>
      <c r="J92" s="407" t="s">
        <v>1514</v>
      </c>
      <c r="K92" s="406" t="s">
        <v>163</v>
      </c>
      <c r="L92" s="408" t="s">
        <v>119</v>
      </c>
      <c r="M92" s="88" t="s">
        <v>1515</v>
      </c>
      <c r="N92" s="103"/>
      <c r="O92" s="409" t="s">
        <v>119</v>
      </c>
      <c r="P92" s="409" t="s">
        <v>119</v>
      </c>
      <c r="Q92" s="409" t="s">
        <v>119</v>
      </c>
      <c r="R92" s="366" t="s">
        <v>119</v>
      </c>
      <c r="S92" s="39"/>
      <c r="T92" s="405"/>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6" customFormat="1" ht="13.5" hidden="1" customHeight="1">
      <c r="A93" s="72">
        <f t="shared" si="1"/>
        <v>85</v>
      </c>
      <c r="B93" s="65"/>
      <c r="C93" s="412" t="s">
        <v>1516</v>
      </c>
      <c r="D93" s="412"/>
      <c r="E93" s="412"/>
      <c r="F93" s="412"/>
      <c r="G93" s="412"/>
      <c r="H93" s="406" t="s">
        <v>1517</v>
      </c>
      <c r="I93" s="407" t="s">
        <v>1518</v>
      </c>
      <c r="J93" s="407" t="s">
        <v>1519</v>
      </c>
      <c r="K93" s="406" t="s">
        <v>117</v>
      </c>
      <c r="L93" s="408"/>
      <c r="M93" s="406" t="s">
        <v>118</v>
      </c>
      <c r="N93" s="103"/>
      <c r="O93" s="409" t="s">
        <v>119</v>
      </c>
      <c r="P93" s="409"/>
      <c r="Q93" s="409"/>
      <c r="R93" s="366"/>
      <c r="S93" s="39"/>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customHeight="1">
      <c r="A94" s="72">
        <f t="shared" si="1"/>
        <v>86</v>
      </c>
      <c r="B94" s="65"/>
      <c r="C94" s="86" t="s">
        <v>1520</v>
      </c>
      <c r="D94" s="65"/>
      <c r="E94" s="65"/>
      <c r="F94" s="65"/>
      <c r="G94" s="65"/>
      <c r="H94" s="406" t="s">
        <v>1521</v>
      </c>
      <c r="I94" s="407" t="s">
        <v>1522</v>
      </c>
      <c r="J94" s="407" t="s">
        <v>1523</v>
      </c>
      <c r="K94" s="443" t="s">
        <v>117</v>
      </c>
      <c r="L94" s="408"/>
      <c r="M94" s="406" t="s">
        <v>134</v>
      </c>
      <c r="N94" s="103" t="s">
        <v>1235</v>
      </c>
      <c r="O94" s="409" t="s">
        <v>119</v>
      </c>
      <c r="P94" s="409" t="s">
        <v>119</v>
      </c>
      <c r="Q94" s="182"/>
      <c r="R94" s="366" t="s">
        <v>119</v>
      </c>
      <c r="S94" s="39"/>
      <c r="T94" s="405"/>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7"/>
      <c r="J96" s="283" t="s">
        <v>1890</v>
      </c>
      <c r="K96" s="406"/>
      <c r="L96" s="408"/>
      <c r="M96" s="95" t="s">
        <v>118</v>
      </c>
      <c r="N96" s="406"/>
      <c r="O96" s="409"/>
      <c r="P96" s="409"/>
      <c r="Q96" s="409"/>
      <c r="R96" s="182" t="s">
        <v>119</v>
      </c>
      <c r="S96" s="39"/>
      <c r="T96" s="405"/>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89" customFormat="1" ht="13.5" customHeight="1">
      <c r="A97" s="72">
        <f t="shared" si="1"/>
        <v>89</v>
      </c>
      <c r="B97" s="65"/>
      <c r="C97" s="86" t="s">
        <v>1524</v>
      </c>
      <c r="D97" s="65"/>
      <c r="E97" s="69"/>
      <c r="F97" s="70"/>
      <c r="G97" s="70"/>
      <c r="H97" s="406" t="s">
        <v>1525</v>
      </c>
      <c r="I97" s="407" t="s">
        <v>1526</v>
      </c>
      <c r="J97" s="407" t="s">
        <v>1527</v>
      </c>
      <c r="K97" s="95" t="s">
        <v>163</v>
      </c>
      <c r="L97" s="408"/>
      <c r="M97" s="406" t="s">
        <v>118</v>
      </c>
      <c r="N97" s="103" t="s">
        <v>1528</v>
      </c>
      <c r="O97" s="409" t="s">
        <v>119</v>
      </c>
      <c r="P97" s="409"/>
      <c r="Q97" s="409"/>
      <c r="R97" s="366" t="s">
        <v>119</v>
      </c>
      <c r="S97" s="39"/>
      <c r="T97" s="405"/>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customHeight="1">
      <c r="A98" s="72">
        <f t="shared" si="1"/>
        <v>90</v>
      </c>
      <c r="B98" s="65"/>
      <c r="C98" s="65" t="s">
        <v>1529</v>
      </c>
      <c r="D98" s="65"/>
      <c r="E98" s="341"/>
      <c r="F98" s="341"/>
      <c r="G98" s="341"/>
      <c r="H98" s="406" t="s">
        <v>1530</v>
      </c>
      <c r="I98" s="407"/>
      <c r="J98" s="407" t="s">
        <v>1531</v>
      </c>
      <c r="K98" s="406" t="s">
        <v>1265</v>
      </c>
      <c r="L98" s="408" t="s">
        <v>119</v>
      </c>
      <c r="M98" s="88" t="s">
        <v>1531</v>
      </c>
      <c r="N98" s="406"/>
      <c r="O98" s="409" t="s">
        <v>119</v>
      </c>
      <c r="P98" s="409" t="s">
        <v>119</v>
      </c>
      <c r="Q98" s="409" t="s">
        <v>119</v>
      </c>
      <c r="R98" s="366" t="s">
        <v>119</v>
      </c>
      <c r="S98" s="39"/>
      <c r="T98" s="405"/>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customHeight="1">
      <c r="A99" s="72">
        <f t="shared" si="1"/>
        <v>91</v>
      </c>
      <c r="B99" s="65"/>
      <c r="C99" s="65"/>
      <c r="D99" s="412" t="s">
        <v>1532</v>
      </c>
      <c r="E99" s="86"/>
      <c r="F99" s="86"/>
      <c r="G99" s="86"/>
      <c r="H99" s="406" t="s">
        <v>1533</v>
      </c>
      <c r="I99" s="407"/>
      <c r="J99" s="407" t="s">
        <v>205</v>
      </c>
      <c r="K99" s="406" t="s">
        <v>163</v>
      </c>
      <c r="L99" s="408"/>
      <c r="M99" s="406" t="s">
        <v>134</v>
      </c>
      <c r="N99" s="406" t="s">
        <v>1235</v>
      </c>
      <c r="O99" s="409" t="s">
        <v>119</v>
      </c>
      <c r="P99" s="409" t="s">
        <v>119</v>
      </c>
      <c r="Q99" s="409" t="s">
        <v>119</v>
      </c>
      <c r="R99" s="366" t="s">
        <v>119</v>
      </c>
      <c r="S99" s="39"/>
      <c r="T99" s="405"/>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customHeight="1">
      <c r="A100" s="72">
        <f t="shared" si="1"/>
        <v>92</v>
      </c>
      <c r="B100" s="65"/>
      <c r="C100" s="65"/>
      <c r="D100" s="412" t="s">
        <v>1534</v>
      </c>
      <c r="E100" s="86"/>
      <c r="F100" s="86"/>
      <c r="G100" s="86"/>
      <c r="H100" s="406" t="s">
        <v>1535</v>
      </c>
      <c r="I100" s="407" t="s">
        <v>1536</v>
      </c>
      <c r="J100" s="407" t="s">
        <v>213</v>
      </c>
      <c r="K100" s="406" t="s">
        <v>163</v>
      </c>
      <c r="L100" s="408"/>
      <c r="M100" s="406" t="s">
        <v>118</v>
      </c>
      <c r="N100" s="406"/>
      <c r="O100" s="409" t="s">
        <v>119</v>
      </c>
      <c r="P100" s="409" t="s">
        <v>119</v>
      </c>
      <c r="Q100" s="409" t="s">
        <v>119</v>
      </c>
      <c r="R100" s="366" t="s">
        <v>119</v>
      </c>
      <c r="S100" s="39"/>
      <c r="T100" s="405"/>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customHeight="1">
      <c r="A101" s="72">
        <f t="shared" si="1"/>
        <v>93</v>
      </c>
      <c r="B101" s="65"/>
      <c r="C101" s="86" t="s">
        <v>1537</v>
      </c>
      <c r="D101" s="341"/>
      <c r="E101" s="341"/>
      <c r="F101" s="341"/>
      <c r="G101" s="341"/>
      <c r="H101" s="406" t="s">
        <v>1538</v>
      </c>
      <c r="I101" s="407"/>
      <c r="J101" s="406" t="s">
        <v>1539</v>
      </c>
      <c r="K101" s="406" t="s">
        <v>117</v>
      </c>
      <c r="L101" s="408" t="s">
        <v>119</v>
      </c>
      <c r="M101" s="88" t="s">
        <v>1539</v>
      </c>
      <c r="N101" s="406"/>
      <c r="O101" s="409" t="s">
        <v>119</v>
      </c>
      <c r="P101" s="409" t="s">
        <v>119</v>
      </c>
      <c r="Q101" s="409"/>
      <c r="R101" s="366" t="s">
        <v>119</v>
      </c>
      <c r="S101" s="39"/>
      <c r="T101" s="405"/>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customHeight="1">
      <c r="A102" s="72">
        <f t="shared" si="1"/>
        <v>94</v>
      </c>
      <c r="B102" s="65"/>
      <c r="C102" s="412"/>
      <c r="D102" s="412" t="s">
        <v>1540</v>
      </c>
      <c r="E102" s="341"/>
      <c r="F102" s="341"/>
      <c r="G102" s="341"/>
      <c r="H102" s="406" t="s">
        <v>1541</v>
      </c>
      <c r="I102" s="407"/>
      <c r="J102" s="407" t="s">
        <v>1542</v>
      </c>
      <c r="K102" s="406" t="s">
        <v>117</v>
      </c>
      <c r="L102" s="408" t="s">
        <v>119</v>
      </c>
      <c r="M102" s="88" t="s">
        <v>1543</v>
      </c>
      <c r="N102" s="103"/>
      <c r="O102" s="409" t="s">
        <v>119</v>
      </c>
      <c r="P102" s="409" t="s">
        <v>119</v>
      </c>
      <c r="Q102" s="409"/>
      <c r="R102" s="366" t="s">
        <v>119</v>
      </c>
      <c r="S102" s="39"/>
      <c r="T102" s="405"/>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customHeight="1">
      <c r="A103" s="72">
        <f t="shared" si="1"/>
        <v>95</v>
      </c>
      <c r="B103" s="65"/>
      <c r="C103" s="86"/>
      <c r="D103" s="86"/>
      <c r="E103" s="86" t="s">
        <v>1544</v>
      </c>
      <c r="F103" s="86"/>
      <c r="G103" s="86"/>
      <c r="H103" s="406" t="s">
        <v>1545</v>
      </c>
      <c r="I103" s="407" t="s">
        <v>1546</v>
      </c>
      <c r="J103" s="407" t="s">
        <v>1547</v>
      </c>
      <c r="K103" s="406" t="s">
        <v>117</v>
      </c>
      <c r="L103" s="408"/>
      <c r="M103" s="406" t="s">
        <v>118</v>
      </c>
      <c r="N103" s="103" t="s">
        <v>1548</v>
      </c>
      <c r="O103" s="345" t="s">
        <v>119</v>
      </c>
      <c r="P103" s="100" t="s">
        <v>119</v>
      </c>
      <c r="Q103" s="409"/>
      <c r="R103" s="366" t="s">
        <v>119</v>
      </c>
      <c r="S103" s="39"/>
      <c r="T103" s="405"/>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customHeight="1">
      <c r="A104" s="72">
        <f t="shared" si="1"/>
        <v>96</v>
      </c>
      <c r="B104" s="65"/>
      <c r="C104" s="412"/>
      <c r="D104" s="86"/>
      <c r="E104" s="86" t="s">
        <v>1549</v>
      </c>
      <c r="F104" s="86"/>
      <c r="G104" s="86"/>
      <c r="H104" s="406" t="s">
        <v>1550</v>
      </c>
      <c r="I104" s="407" t="s">
        <v>1551</v>
      </c>
      <c r="J104" s="407" t="s">
        <v>1299</v>
      </c>
      <c r="K104" s="406" t="s">
        <v>117</v>
      </c>
      <c r="L104" s="408"/>
      <c r="M104" s="406" t="s">
        <v>118</v>
      </c>
      <c r="N104" s="103" t="s">
        <v>1552</v>
      </c>
      <c r="O104" s="345" t="s">
        <v>119</v>
      </c>
      <c r="P104" s="100" t="s">
        <v>119</v>
      </c>
      <c r="Q104" s="409"/>
      <c r="R104" s="366" t="s">
        <v>119</v>
      </c>
      <c r="S104" s="39"/>
      <c r="T104" s="405"/>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ht="14.25" customHeight="1">
      <c r="A105" s="72">
        <f t="shared" si="1"/>
        <v>97</v>
      </c>
      <c r="C105" s="71"/>
      <c r="D105" s="71"/>
      <c r="E105" s="71" t="s">
        <v>1553</v>
      </c>
      <c r="F105" s="71"/>
      <c r="G105" s="72"/>
      <c r="H105" s="72" t="s">
        <v>1554</v>
      </c>
      <c r="I105" s="329" t="s">
        <v>1555</v>
      </c>
      <c r="J105" s="407" t="s">
        <v>1407</v>
      </c>
      <c r="K105" s="406" t="s">
        <v>117</v>
      </c>
      <c r="L105" s="408"/>
      <c r="M105" s="406" t="s">
        <v>118</v>
      </c>
      <c r="N105" s="103"/>
      <c r="O105" s="113" t="s">
        <v>119</v>
      </c>
      <c r="P105" s="113" t="s">
        <v>119</v>
      </c>
      <c r="Q105" s="409"/>
      <c r="R105" s="366" t="s">
        <v>119</v>
      </c>
      <c r="T105" s="405"/>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customHeight="1">
      <c r="A106" s="72">
        <f t="shared" si="1"/>
        <v>98</v>
      </c>
      <c r="B106" s="65"/>
      <c r="C106" s="412"/>
      <c r="D106" s="412" t="s">
        <v>1556</v>
      </c>
      <c r="E106" s="341" t="s">
        <v>1557</v>
      </c>
      <c r="F106" s="341"/>
      <c r="G106" s="341"/>
      <c r="H106" s="406" t="s">
        <v>1558</v>
      </c>
      <c r="I106" s="407"/>
      <c r="J106" s="407" t="s">
        <v>1559</v>
      </c>
      <c r="K106" s="406" t="s">
        <v>163</v>
      </c>
      <c r="L106" s="408" t="s">
        <v>119</v>
      </c>
      <c r="M106" s="88" t="s">
        <v>1543</v>
      </c>
      <c r="N106" s="103"/>
      <c r="O106" s="409" t="s">
        <v>119</v>
      </c>
      <c r="P106" s="409" t="s">
        <v>119</v>
      </c>
      <c r="Q106" s="409"/>
      <c r="R106" s="366" t="s">
        <v>119</v>
      </c>
      <c r="S106" s="39"/>
      <c r="T106" s="405"/>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hidden="1" customHeight="1">
      <c r="A107" s="72">
        <f t="shared" si="1"/>
        <v>99</v>
      </c>
      <c r="B107" s="65"/>
      <c r="C107" s="412"/>
      <c r="D107" s="412" t="s">
        <v>1560</v>
      </c>
      <c r="E107" s="412"/>
      <c r="F107" s="412"/>
      <c r="G107" s="412"/>
      <c r="H107" s="406" t="s">
        <v>1561</v>
      </c>
      <c r="I107" s="407" t="s">
        <v>1562</v>
      </c>
      <c r="J107" s="407" t="s">
        <v>1563</v>
      </c>
      <c r="K107" s="406" t="s">
        <v>163</v>
      </c>
      <c r="L107" s="408"/>
      <c r="M107" s="406" t="s">
        <v>118</v>
      </c>
      <c r="N107" s="103" t="s">
        <v>1564</v>
      </c>
      <c r="O107" s="409" t="s">
        <v>119</v>
      </c>
      <c r="P107" s="409" t="s">
        <v>119</v>
      </c>
      <c r="Q107" s="409"/>
      <c r="R107" s="365"/>
      <c r="S107" s="39"/>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hidden="1" customHeight="1">
      <c r="A108" s="72">
        <f t="shared" si="1"/>
        <v>100</v>
      </c>
      <c r="B108" s="65"/>
      <c r="C108" s="412"/>
      <c r="D108" s="86" t="s">
        <v>1565</v>
      </c>
      <c r="E108" s="86"/>
      <c r="F108" s="86"/>
      <c r="G108" s="86"/>
      <c r="H108" s="406" t="s">
        <v>1566</v>
      </c>
      <c r="I108" s="407" t="s">
        <v>1567</v>
      </c>
      <c r="J108" s="407" t="s">
        <v>1299</v>
      </c>
      <c r="K108" s="406" t="s">
        <v>163</v>
      </c>
      <c r="L108" s="408"/>
      <c r="M108" s="406" t="s">
        <v>118</v>
      </c>
      <c r="N108" s="406" t="s">
        <v>1568</v>
      </c>
      <c r="O108" s="100" t="s">
        <v>119</v>
      </c>
      <c r="P108" s="409" t="s">
        <v>119</v>
      </c>
      <c r="Q108" s="409"/>
      <c r="R108" s="365"/>
      <c r="S108" s="39"/>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hidden="1" customHeight="1">
      <c r="A109" s="72">
        <f t="shared" si="1"/>
        <v>101</v>
      </c>
      <c r="B109" s="65"/>
      <c r="C109" s="412"/>
      <c r="D109" s="86" t="s">
        <v>1569</v>
      </c>
      <c r="E109" s="86"/>
      <c r="F109" s="86"/>
      <c r="G109" s="86"/>
      <c r="H109" s="406" t="s">
        <v>1570</v>
      </c>
      <c r="I109" s="407" t="s">
        <v>1571</v>
      </c>
      <c r="J109" s="407" t="s">
        <v>192</v>
      </c>
      <c r="K109" s="406" t="s">
        <v>163</v>
      </c>
      <c r="L109" s="408"/>
      <c r="M109" s="406" t="s">
        <v>118</v>
      </c>
      <c r="N109" s="406" t="s">
        <v>1572</v>
      </c>
      <c r="O109" s="100" t="s">
        <v>119</v>
      </c>
      <c r="P109" s="409" t="s">
        <v>119</v>
      </c>
      <c r="Q109" s="409"/>
      <c r="R109" s="365"/>
      <c r="S109" s="39"/>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hidden="1" customHeight="1">
      <c r="A110" s="72">
        <f t="shared" si="1"/>
        <v>102</v>
      </c>
      <c r="B110" s="65"/>
      <c r="C110" s="412"/>
      <c r="D110" s="412" t="s">
        <v>1573</v>
      </c>
      <c r="E110" s="412"/>
      <c r="F110" s="412"/>
      <c r="G110" s="412"/>
      <c r="H110" s="406" t="s">
        <v>1574</v>
      </c>
      <c r="I110" s="407" t="s">
        <v>1575</v>
      </c>
      <c r="J110" s="407" t="s">
        <v>213</v>
      </c>
      <c r="K110" s="406" t="s">
        <v>163</v>
      </c>
      <c r="L110" s="408"/>
      <c r="M110" s="406" t="s">
        <v>118</v>
      </c>
      <c r="N110" s="95"/>
      <c r="O110" s="409" t="s">
        <v>119</v>
      </c>
      <c r="P110" s="409" t="s">
        <v>119</v>
      </c>
      <c r="Q110" s="409"/>
      <c r="R110" s="366"/>
      <c r="S110" s="39"/>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customHeight="1">
      <c r="A111" s="72">
        <f t="shared" si="1"/>
        <v>103</v>
      </c>
      <c r="B111" s="65"/>
      <c r="C111" s="412"/>
      <c r="D111" s="86" t="s">
        <v>1576</v>
      </c>
      <c r="E111" s="341"/>
      <c r="F111" s="341"/>
      <c r="G111" s="341"/>
      <c r="H111" s="406" t="s">
        <v>1577</v>
      </c>
      <c r="I111" s="407"/>
      <c r="J111" s="407" t="s">
        <v>1578</v>
      </c>
      <c r="K111" s="406" t="s">
        <v>163</v>
      </c>
      <c r="L111" s="408" t="s">
        <v>119</v>
      </c>
      <c r="M111" s="406" t="s">
        <v>1578</v>
      </c>
      <c r="N111" s="406"/>
      <c r="O111" s="409" t="s">
        <v>119</v>
      </c>
      <c r="P111" s="409" t="s">
        <v>119</v>
      </c>
      <c r="Q111" s="409"/>
      <c r="R111" s="366" t="s">
        <v>119</v>
      </c>
      <c r="S111" s="39"/>
      <c r="T111" s="405"/>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customHeight="1">
      <c r="A112" s="72">
        <f t="shared" si="1"/>
        <v>104</v>
      </c>
      <c r="B112" s="65"/>
      <c r="C112" s="412"/>
      <c r="D112" s="412"/>
      <c r="E112" s="412" t="s">
        <v>1579</v>
      </c>
      <c r="F112" s="412"/>
      <c r="G112" s="412"/>
      <c r="H112" s="406" t="s">
        <v>1580</v>
      </c>
      <c r="I112" s="407" t="s">
        <v>1581</v>
      </c>
      <c r="J112" s="407" t="s">
        <v>1376</v>
      </c>
      <c r="K112" s="406" t="s">
        <v>117</v>
      </c>
      <c r="L112" s="408"/>
      <c r="M112" s="406" t="s">
        <v>118</v>
      </c>
      <c r="N112" s="406" t="s">
        <v>1582</v>
      </c>
      <c r="O112" s="409" t="s">
        <v>119</v>
      </c>
      <c r="P112" s="409" t="s">
        <v>119</v>
      </c>
      <c r="Q112" s="409"/>
      <c r="R112" s="366" t="s">
        <v>119</v>
      </c>
      <c r="S112" s="39"/>
      <c r="T112" s="405"/>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customHeight="1">
      <c r="A113" s="72">
        <f t="shared" si="1"/>
        <v>105</v>
      </c>
      <c r="B113" s="65"/>
      <c r="C113" s="412"/>
      <c r="D113" s="86"/>
      <c r="E113" s="412" t="s">
        <v>1362</v>
      </c>
      <c r="F113" s="69"/>
      <c r="G113" s="69"/>
      <c r="H113" s="406" t="s">
        <v>1583</v>
      </c>
      <c r="I113" s="406" t="s">
        <v>1421</v>
      </c>
      <c r="J113" s="407" t="s">
        <v>1584</v>
      </c>
      <c r="K113" s="406" t="s">
        <v>163</v>
      </c>
      <c r="L113" s="408"/>
      <c r="M113" s="406" t="s">
        <v>118</v>
      </c>
      <c r="N113" s="406"/>
      <c r="O113" s="409" t="s">
        <v>119</v>
      </c>
      <c r="P113" s="409" t="s">
        <v>119</v>
      </c>
      <c r="Q113" s="409"/>
      <c r="R113" s="366" t="s">
        <v>119</v>
      </c>
      <c r="S113" s="39"/>
      <c r="T113" s="405"/>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89" customFormat="1" ht="14.25" customHeight="1">
      <c r="A114" s="72">
        <f t="shared" si="1"/>
        <v>106</v>
      </c>
      <c r="B114" s="65"/>
      <c r="C114" s="69"/>
      <c r="D114" s="69"/>
      <c r="E114" s="412" t="s">
        <v>1585</v>
      </c>
      <c r="F114" s="69"/>
      <c r="G114" s="69"/>
      <c r="H114" s="406" t="s">
        <v>1586</v>
      </c>
      <c r="I114" s="407" t="s">
        <v>1587</v>
      </c>
      <c r="J114" s="407" t="s">
        <v>1588</v>
      </c>
      <c r="K114" s="406" t="s">
        <v>163</v>
      </c>
      <c r="L114" s="408"/>
      <c r="M114" s="406" t="s">
        <v>118</v>
      </c>
      <c r="N114" s="406"/>
      <c r="O114" s="409" t="s">
        <v>119</v>
      </c>
      <c r="P114" s="409" t="s">
        <v>119</v>
      </c>
      <c r="Q114" s="409"/>
      <c r="R114" s="366" t="s">
        <v>119</v>
      </c>
      <c r="S114" s="39"/>
      <c r="T114" s="405"/>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1" customFormat="1" ht="13.5" customHeight="1">
      <c r="A115" s="95">
        <f t="shared" si="1"/>
        <v>107</v>
      </c>
      <c r="B115" s="66"/>
      <c r="C115" s="66" t="s">
        <v>1891</v>
      </c>
      <c r="D115" s="410" t="s">
        <v>1590</v>
      </c>
      <c r="E115" s="410"/>
      <c r="F115" s="410"/>
      <c r="G115" s="410"/>
      <c r="H115" s="95" t="s">
        <v>1892</v>
      </c>
      <c r="I115" s="283"/>
      <c r="J115" s="283" t="s">
        <v>1893</v>
      </c>
      <c r="K115" s="95" t="s">
        <v>163</v>
      </c>
      <c r="L115" s="184" t="s">
        <v>119</v>
      </c>
      <c r="M115" s="444"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3" customFormat="1" ht="13.5" hidden="1" customHeight="1">
      <c r="A116" s="397">
        <f t="shared" si="1"/>
        <v>108</v>
      </c>
      <c r="B116" s="398"/>
      <c r="C116" s="398" t="s">
        <v>1253</v>
      </c>
      <c r="D116" s="399" t="s">
        <v>1592</v>
      </c>
      <c r="E116" s="399"/>
      <c r="F116" s="399"/>
      <c r="G116" s="399"/>
      <c r="H116" s="397" t="s">
        <v>1593</v>
      </c>
      <c r="I116" s="400"/>
      <c r="J116" s="400" t="s">
        <v>1255</v>
      </c>
      <c r="K116" s="397" t="s">
        <v>117</v>
      </c>
      <c r="L116" s="401" t="s">
        <v>119</v>
      </c>
      <c r="M116" s="402" t="s">
        <v>1255</v>
      </c>
      <c r="N116" s="397"/>
      <c r="O116" s="396" t="s">
        <v>119</v>
      </c>
      <c r="P116" s="396"/>
      <c r="Q116" s="396"/>
      <c r="R116" s="396"/>
      <c r="S116" s="39"/>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c r="BK116" s="396"/>
      <c r="BL116" s="396"/>
      <c r="BM116" s="396"/>
      <c r="BN116" s="396"/>
      <c r="BO116" s="396"/>
      <c r="BP116" s="396"/>
      <c r="BQ116" s="396"/>
      <c r="BR116" s="396"/>
      <c r="BS116" s="396"/>
      <c r="BT116" s="396"/>
      <c r="BU116" s="396"/>
      <c r="BV116" s="396"/>
      <c r="BW116" s="396"/>
      <c r="BX116" s="396"/>
      <c r="BY116" s="396"/>
      <c r="BZ116" s="396"/>
      <c r="CA116" s="396"/>
      <c r="CB116" s="396"/>
      <c r="CC116" s="396"/>
      <c r="CD116" s="396"/>
      <c r="CE116" s="396"/>
      <c r="CF116" s="396"/>
      <c r="CG116" s="396"/>
      <c r="CH116" s="396"/>
      <c r="CI116" s="396"/>
      <c r="CJ116" s="396"/>
      <c r="CK116" s="396"/>
      <c r="CL116" s="396"/>
      <c r="CM116" s="396"/>
      <c r="CN116" s="396"/>
      <c r="CO116" s="396"/>
      <c r="CP116" s="396"/>
      <c r="CQ116" s="396"/>
      <c r="CR116" s="396"/>
      <c r="CS116" s="396"/>
      <c r="CT116" s="396"/>
      <c r="CU116" s="396"/>
      <c r="CV116" s="396"/>
      <c r="CW116" s="396"/>
      <c r="CX116" s="396"/>
      <c r="CY116" s="396"/>
      <c r="CZ116" s="396"/>
      <c r="DA116" s="396"/>
      <c r="DB116" s="396"/>
      <c r="DC116" s="396"/>
      <c r="DD116" s="396"/>
      <c r="DE116" s="396"/>
      <c r="DF116" s="396"/>
      <c r="DG116" s="396"/>
      <c r="DH116" s="396"/>
      <c r="DI116" s="396"/>
      <c r="DJ116" s="396"/>
      <c r="DK116" s="396"/>
      <c r="DL116" s="396"/>
      <c r="DM116" s="396"/>
      <c r="DN116" s="396"/>
      <c r="DO116" s="396"/>
      <c r="DP116" s="396"/>
      <c r="DQ116" s="396"/>
      <c r="DR116" s="396"/>
      <c r="DS116" s="396"/>
      <c r="DT116" s="396"/>
      <c r="DU116" s="396"/>
      <c r="DV116" s="396"/>
      <c r="DW116" s="396"/>
      <c r="DX116" s="396"/>
      <c r="DY116" s="396"/>
      <c r="DZ116" s="396"/>
      <c r="EA116" s="396"/>
      <c r="EB116" s="396"/>
      <c r="EC116" s="396"/>
      <c r="ED116" s="396"/>
      <c r="EE116" s="396"/>
      <c r="EF116" s="396"/>
      <c r="EG116" s="396"/>
      <c r="EH116" s="396"/>
      <c r="EI116" s="396"/>
      <c r="EJ116" s="396"/>
      <c r="EK116" s="396"/>
      <c r="EL116" s="396"/>
      <c r="EM116" s="396"/>
      <c r="EN116" s="396"/>
      <c r="EO116" s="396"/>
      <c r="EP116" s="396"/>
      <c r="EQ116" s="396"/>
      <c r="ER116" s="396"/>
      <c r="ES116" s="396"/>
      <c r="ET116" s="396"/>
      <c r="EU116" s="396"/>
      <c r="EV116" s="396"/>
      <c r="EW116" s="396"/>
      <c r="EX116" s="396"/>
      <c r="EY116" s="396"/>
      <c r="EZ116" s="396"/>
      <c r="FA116" s="396"/>
      <c r="FB116" s="396"/>
      <c r="FC116" s="396"/>
      <c r="FD116" s="396"/>
      <c r="FE116" s="396"/>
      <c r="FF116" s="396"/>
      <c r="FG116" s="396"/>
      <c r="FH116" s="396"/>
      <c r="FI116" s="396"/>
      <c r="FJ116" s="396"/>
      <c r="FK116" s="396"/>
      <c r="FL116" s="396"/>
      <c r="FM116" s="396"/>
      <c r="FN116" s="396"/>
      <c r="FO116" s="396"/>
      <c r="FP116" s="396"/>
      <c r="FQ116" s="396"/>
      <c r="FR116" s="396"/>
      <c r="FS116" s="396"/>
      <c r="FT116" s="396"/>
      <c r="FU116" s="396"/>
      <c r="FV116" s="396"/>
      <c r="FW116" s="396"/>
      <c r="FX116" s="396"/>
      <c r="FY116" s="396"/>
      <c r="FZ116" s="396"/>
      <c r="GA116" s="396"/>
      <c r="GB116" s="396"/>
      <c r="GC116" s="396"/>
      <c r="GD116" s="396"/>
      <c r="GE116" s="396"/>
      <c r="GF116" s="396"/>
      <c r="GG116" s="396"/>
      <c r="GH116" s="396"/>
      <c r="GI116" s="396"/>
      <c r="GJ116" s="396"/>
      <c r="GK116" s="396"/>
      <c r="GL116" s="396"/>
      <c r="GM116" s="396"/>
      <c r="GN116" s="396"/>
      <c r="GO116" s="396"/>
      <c r="GP116" s="396"/>
      <c r="GQ116" s="396"/>
      <c r="GR116" s="396"/>
      <c r="GS116" s="396"/>
      <c r="GT116" s="396"/>
      <c r="GU116" s="396"/>
      <c r="GV116" s="396"/>
      <c r="GW116" s="396"/>
      <c r="GX116" s="396"/>
      <c r="GY116" s="396"/>
      <c r="GZ116" s="396"/>
      <c r="HA116" s="396"/>
      <c r="HB116" s="396"/>
      <c r="HC116" s="396"/>
      <c r="HD116" s="396"/>
      <c r="HE116" s="396"/>
      <c r="HF116" s="396"/>
      <c r="HG116" s="396"/>
      <c r="HH116" s="396"/>
      <c r="HI116" s="396"/>
      <c r="HJ116" s="396"/>
      <c r="HK116" s="396"/>
      <c r="HL116" s="396"/>
      <c r="HM116" s="396"/>
      <c r="HN116" s="396"/>
      <c r="HO116" s="396"/>
      <c r="HP116" s="396"/>
      <c r="HQ116" s="396"/>
      <c r="HR116" s="396"/>
      <c r="HS116" s="396"/>
      <c r="HT116" s="396"/>
      <c r="HU116" s="396"/>
      <c r="HV116" s="396"/>
      <c r="HW116" s="396"/>
      <c r="HX116" s="396"/>
      <c r="HY116" s="396"/>
      <c r="HZ116" s="396"/>
      <c r="IA116" s="396"/>
      <c r="IB116" s="396"/>
      <c r="IC116" s="396"/>
      <c r="ID116" s="396"/>
      <c r="IE116" s="396"/>
      <c r="IF116" s="396"/>
      <c r="IG116" s="396"/>
      <c r="IH116" s="396"/>
      <c r="II116" s="396"/>
      <c r="IJ116" s="396"/>
      <c r="IK116" s="396"/>
      <c r="IL116" s="396"/>
      <c r="IM116" s="396"/>
      <c r="IN116" s="396"/>
      <c r="IO116" s="396"/>
      <c r="IP116" s="396"/>
      <c r="IQ116" s="396"/>
      <c r="IR116" s="396"/>
      <c r="IS116" s="396"/>
      <c r="IT116" s="396"/>
      <c r="IU116" s="396"/>
      <c r="IV116" s="396"/>
      <c r="IW116" s="396"/>
      <c r="IX116" s="396"/>
      <c r="IY116" s="396"/>
      <c r="IZ116" s="396"/>
      <c r="JA116" s="396"/>
      <c r="JB116" s="396"/>
      <c r="JC116" s="396"/>
      <c r="JD116" s="396"/>
      <c r="JE116" s="396"/>
      <c r="JF116" s="396"/>
      <c r="JG116" s="396"/>
      <c r="JH116" s="396"/>
      <c r="JI116" s="396"/>
      <c r="JJ116" s="396"/>
      <c r="JK116" s="396"/>
      <c r="JL116" s="396"/>
      <c r="JM116" s="396"/>
      <c r="JN116" s="396"/>
      <c r="JO116" s="396"/>
      <c r="JP116" s="396"/>
      <c r="JQ116" s="396"/>
      <c r="JR116" s="396"/>
      <c r="JS116" s="396"/>
      <c r="JT116" s="396"/>
      <c r="JU116" s="396"/>
      <c r="JV116" s="396"/>
      <c r="JW116" s="396"/>
      <c r="JX116" s="396"/>
      <c r="JY116" s="396"/>
      <c r="JZ116" s="396"/>
      <c r="KA116" s="396"/>
      <c r="KB116" s="396"/>
      <c r="KC116" s="396"/>
      <c r="KD116" s="396"/>
      <c r="KE116" s="396"/>
      <c r="KF116" s="396"/>
      <c r="KG116" s="396"/>
      <c r="KH116" s="396"/>
      <c r="KI116" s="396"/>
      <c r="KJ116" s="396"/>
      <c r="KK116" s="396"/>
      <c r="KL116" s="396"/>
      <c r="KM116" s="396"/>
      <c r="KN116" s="396"/>
      <c r="KO116" s="396"/>
      <c r="KP116" s="396"/>
      <c r="KQ116" s="396"/>
      <c r="KR116" s="396"/>
      <c r="KS116" s="396"/>
      <c r="KT116" s="396"/>
      <c r="KU116" s="396"/>
      <c r="KV116" s="396"/>
      <c r="KW116" s="396"/>
      <c r="KX116" s="396"/>
      <c r="KY116" s="396"/>
      <c r="KZ116" s="396"/>
      <c r="LA116" s="396"/>
      <c r="LB116" s="396"/>
      <c r="LC116" s="396"/>
      <c r="LD116" s="396"/>
      <c r="LE116" s="396"/>
      <c r="LF116" s="396"/>
      <c r="LG116" s="396"/>
      <c r="LH116" s="396"/>
      <c r="LI116" s="396"/>
      <c r="LJ116" s="396"/>
      <c r="LK116" s="396"/>
      <c r="LL116" s="396"/>
      <c r="LM116" s="396"/>
      <c r="LN116" s="396"/>
      <c r="LO116" s="396"/>
      <c r="LP116" s="396"/>
      <c r="LQ116" s="396"/>
      <c r="LR116" s="396"/>
      <c r="LS116" s="396"/>
      <c r="LT116" s="396"/>
      <c r="LU116" s="396"/>
      <c r="LV116" s="396"/>
      <c r="LW116" s="396"/>
      <c r="LX116" s="396"/>
      <c r="LY116" s="396"/>
      <c r="LZ116" s="396"/>
      <c r="MA116" s="396"/>
      <c r="MB116" s="396"/>
      <c r="MC116" s="396"/>
      <c r="MD116" s="396"/>
      <c r="ME116" s="396"/>
      <c r="MF116" s="396"/>
      <c r="MG116" s="396"/>
      <c r="MH116" s="396"/>
      <c r="MI116" s="396"/>
      <c r="MJ116" s="396"/>
      <c r="MK116" s="396"/>
      <c r="ML116" s="396"/>
      <c r="MM116" s="396"/>
      <c r="MN116" s="396"/>
      <c r="MO116" s="396"/>
      <c r="MP116" s="396"/>
      <c r="MQ116" s="396"/>
      <c r="MR116" s="396"/>
      <c r="MS116" s="396"/>
      <c r="MT116" s="396"/>
      <c r="MU116" s="396"/>
      <c r="MV116" s="396"/>
      <c r="MW116" s="396"/>
      <c r="MX116" s="396"/>
      <c r="MY116" s="396"/>
      <c r="MZ116" s="396"/>
      <c r="NA116" s="396"/>
      <c r="NB116" s="396"/>
      <c r="NC116" s="396"/>
      <c r="ND116" s="396"/>
      <c r="NE116" s="396"/>
      <c r="NF116" s="396"/>
      <c r="NG116" s="396"/>
      <c r="NH116" s="396"/>
      <c r="NI116" s="396"/>
      <c r="NJ116" s="396"/>
      <c r="NK116" s="396"/>
      <c r="NL116" s="396"/>
      <c r="NM116" s="396"/>
      <c r="NN116" s="396"/>
      <c r="NO116" s="396"/>
      <c r="NP116" s="396"/>
      <c r="NQ116" s="396"/>
      <c r="NR116" s="396"/>
      <c r="NS116" s="396"/>
      <c r="NT116" s="396"/>
      <c r="NU116" s="396"/>
      <c r="NV116" s="396"/>
      <c r="NW116" s="396"/>
      <c r="NX116" s="396"/>
      <c r="NY116" s="396"/>
      <c r="NZ116" s="396"/>
      <c r="OA116" s="396"/>
      <c r="OB116" s="396"/>
      <c r="OC116" s="396"/>
      <c r="OD116" s="396"/>
      <c r="OE116" s="396"/>
      <c r="OF116" s="396"/>
      <c r="OG116" s="396"/>
      <c r="OH116" s="396"/>
      <c r="OI116" s="396"/>
      <c r="OJ116" s="396"/>
      <c r="OK116" s="396"/>
      <c r="OL116" s="396"/>
      <c r="OM116" s="396"/>
      <c r="ON116" s="396"/>
      <c r="OO116" s="396"/>
      <c r="OP116" s="396"/>
      <c r="OQ116" s="396"/>
      <c r="OR116" s="396"/>
      <c r="OS116" s="396"/>
      <c r="OT116" s="396"/>
      <c r="OU116" s="396"/>
      <c r="OV116" s="396"/>
      <c r="OW116" s="396"/>
      <c r="OX116" s="396"/>
      <c r="OY116" s="396"/>
      <c r="OZ116" s="396"/>
      <c r="PA116" s="396"/>
      <c r="PB116" s="396"/>
      <c r="PC116" s="396"/>
      <c r="PD116" s="396"/>
      <c r="PE116" s="396"/>
      <c r="PF116" s="396"/>
      <c r="PG116" s="396"/>
      <c r="PH116" s="396"/>
      <c r="PI116" s="396"/>
      <c r="PJ116" s="396"/>
      <c r="PK116" s="396"/>
      <c r="PL116" s="396"/>
      <c r="PM116" s="396"/>
      <c r="PN116" s="396"/>
      <c r="PO116" s="396"/>
      <c r="PP116" s="396"/>
      <c r="PQ116" s="396"/>
      <c r="PR116" s="396"/>
      <c r="PS116" s="396"/>
      <c r="PT116" s="396"/>
      <c r="PU116" s="396"/>
      <c r="PV116" s="396"/>
      <c r="PW116" s="396"/>
      <c r="PX116" s="396"/>
      <c r="PY116" s="396"/>
      <c r="PZ116" s="396"/>
      <c r="QA116" s="396"/>
      <c r="QB116" s="396"/>
      <c r="QC116" s="396"/>
      <c r="QD116" s="396"/>
      <c r="QE116" s="396"/>
      <c r="QF116" s="396"/>
      <c r="QG116" s="396"/>
      <c r="QH116" s="396"/>
      <c r="QI116" s="396"/>
      <c r="QJ116" s="396"/>
      <c r="QK116" s="396"/>
      <c r="QL116" s="396"/>
      <c r="QM116" s="396"/>
      <c r="QN116" s="396"/>
      <c r="QO116" s="396"/>
      <c r="QP116" s="396"/>
      <c r="QQ116" s="396"/>
      <c r="QR116" s="396"/>
      <c r="QS116" s="396"/>
      <c r="QT116" s="396"/>
      <c r="QU116" s="396"/>
      <c r="QV116" s="396"/>
      <c r="QW116" s="396"/>
      <c r="QX116" s="396"/>
      <c r="QY116" s="396"/>
      <c r="QZ116" s="396"/>
      <c r="RA116" s="396"/>
      <c r="RB116" s="396"/>
      <c r="RC116" s="396"/>
      <c r="RD116" s="396"/>
      <c r="RE116" s="396"/>
      <c r="RF116" s="396"/>
      <c r="RG116" s="396"/>
      <c r="RH116" s="396"/>
      <c r="RI116" s="396"/>
      <c r="RJ116" s="396"/>
      <c r="RK116" s="396"/>
      <c r="RL116" s="396"/>
      <c r="RM116" s="396"/>
      <c r="RN116" s="396"/>
      <c r="RO116" s="396"/>
      <c r="RP116" s="396"/>
      <c r="RQ116" s="396"/>
      <c r="RR116" s="396"/>
      <c r="RS116" s="396"/>
      <c r="RT116" s="396"/>
      <c r="RU116" s="396"/>
      <c r="RV116" s="396"/>
      <c r="RW116" s="396"/>
      <c r="RX116" s="396"/>
      <c r="RY116" s="396"/>
      <c r="RZ116" s="396"/>
      <c r="SA116" s="396"/>
      <c r="SB116" s="396"/>
      <c r="SC116" s="396"/>
      <c r="SD116" s="396"/>
      <c r="SE116" s="396"/>
      <c r="SF116" s="396"/>
      <c r="SG116" s="396"/>
      <c r="SH116" s="396"/>
      <c r="SI116" s="396"/>
      <c r="SJ116" s="396"/>
      <c r="SK116" s="396"/>
      <c r="SL116" s="396"/>
      <c r="SM116" s="396"/>
      <c r="SN116" s="396"/>
      <c r="SO116" s="396"/>
      <c r="SP116" s="396"/>
      <c r="SQ116" s="396"/>
      <c r="SR116" s="396"/>
      <c r="SS116" s="396"/>
      <c r="ST116" s="396"/>
      <c r="SU116" s="396"/>
      <c r="SV116" s="396"/>
      <c r="SW116" s="396"/>
      <c r="SX116" s="396"/>
      <c r="SY116" s="396"/>
      <c r="SZ116" s="396"/>
      <c r="TA116" s="396"/>
      <c r="TB116" s="396"/>
      <c r="TC116" s="396"/>
      <c r="TD116" s="396"/>
      <c r="TE116" s="396"/>
      <c r="TF116" s="396"/>
      <c r="TG116" s="396"/>
      <c r="TH116" s="396"/>
      <c r="TI116" s="396"/>
      <c r="TJ116" s="396"/>
      <c r="TK116" s="396"/>
      <c r="TL116" s="396"/>
      <c r="TM116" s="396"/>
      <c r="TN116" s="396"/>
      <c r="TO116" s="396"/>
      <c r="TP116" s="396"/>
      <c r="TQ116" s="396"/>
      <c r="TR116" s="396"/>
      <c r="TS116" s="396"/>
      <c r="TT116" s="396"/>
      <c r="TU116" s="396"/>
      <c r="TV116" s="396"/>
      <c r="TW116" s="396"/>
      <c r="TX116" s="396"/>
      <c r="TY116" s="396"/>
      <c r="TZ116" s="396"/>
      <c r="UA116" s="396"/>
      <c r="UB116" s="396"/>
      <c r="UC116" s="396"/>
      <c r="UD116" s="396"/>
      <c r="UE116" s="396"/>
      <c r="UF116" s="396"/>
      <c r="UG116" s="396"/>
      <c r="UH116" s="396"/>
      <c r="UI116" s="396"/>
      <c r="UJ116" s="396"/>
      <c r="UK116" s="396"/>
      <c r="UL116" s="396"/>
      <c r="UM116" s="396"/>
      <c r="UN116" s="396"/>
      <c r="UO116" s="396"/>
      <c r="UP116" s="396"/>
      <c r="UQ116" s="396"/>
      <c r="UR116" s="396"/>
      <c r="US116" s="396"/>
      <c r="UT116" s="396"/>
      <c r="UU116" s="396"/>
      <c r="UV116" s="396"/>
      <c r="UW116" s="396"/>
      <c r="UX116" s="396"/>
      <c r="UY116" s="396"/>
      <c r="UZ116" s="396"/>
      <c r="VA116" s="396"/>
      <c r="VB116" s="396"/>
      <c r="VC116" s="396"/>
      <c r="VD116" s="396"/>
      <c r="VE116" s="396"/>
      <c r="VF116" s="396"/>
      <c r="VG116" s="396"/>
      <c r="VH116" s="396"/>
      <c r="VI116" s="396"/>
      <c r="VJ116" s="396"/>
      <c r="VK116" s="396"/>
      <c r="VL116" s="396"/>
      <c r="VM116" s="396"/>
      <c r="VN116" s="396"/>
      <c r="VO116" s="396"/>
      <c r="VP116" s="396"/>
      <c r="VQ116" s="396"/>
      <c r="VR116" s="396"/>
      <c r="VS116" s="396"/>
      <c r="VT116" s="396"/>
      <c r="VU116" s="396"/>
      <c r="VV116" s="396"/>
      <c r="VW116" s="396"/>
      <c r="VX116" s="396"/>
      <c r="VY116" s="396"/>
      <c r="VZ116" s="396"/>
      <c r="WA116" s="396"/>
      <c r="WB116" s="396"/>
      <c r="WC116" s="396"/>
      <c r="WD116" s="396"/>
      <c r="WE116" s="396"/>
      <c r="WF116" s="396"/>
      <c r="WG116" s="396"/>
      <c r="WH116" s="396"/>
      <c r="WI116" s="396"/>
      <c r="WJ116" s="396"/>
      <c r="WK116" s="396"/>
      <c r="WL116" s="396"/>
      <c r="WM116" s="396"/>
      <c r="WN116" s="396"/>
      <c r="WO116" s="396"/>
      <c r="WP116" s="396"/>
      <c r="WQ116" s="396"/>
      <c r="WR116" s="396"/>
      <c r="WS116" s="396"/>
      <c r="WT116" s="396"/>
      <c r="WU116" s="396"/>
      <c r="WV116" s="396"/>
      <c r="WW116" s="396"/>
      <c r="WX116" s="396"/>
      <c r="WY116" s="396"/>
      <c r="WZ116" s="396"/>
      <c r="XA116" s="396"/>
      <c r="XB116" s="396"/>
      <c r="XC116" s="396"/>
      <c r="XD116" s="396"/>
      <c r="XE116" s="396"/>
      <c r="XF116" s="396"/>
      <c r="XG116" s="396"/>
      <c r="XH116" s="396"/>
      <c r="XI116" s="396"/>
      <c r="XJ116" s="396"/>
      <c r="XK116" s="396"/>
      <c r="XL116" s="396"/>
      <c r="XM116" s="396"/>
      <c r="XN116" s="396"/>
      <c r="XO116" s="396"/>
      <c r="XP116" s="396"/>
      <c r="XQ116" s="396"/>
      <c r="XR116" s="396"/>
      <c r="XS116" s="396"/>
      <c r="XT116" s="396"/>
      <c r="XU116" s="396"/>
      <c r="XV116" s="396"/>
      <c r="XW116" s="396"/>
      <c r="XX116" s="396"/>
      <c r="XY116" s="396"/>
      <c r="XZ116" s="396"/>
      <c r="YA116" s="396"/>
      <c r="YB116" s="396"/>
      <c r="YC116" s="396"/>
      <c r="YD116" s="396"/>
      <c r="YE116" s="396"/>
      <c r="YF116" s="396"/>
      <c r="YG116" s="396"/>
      <c r="YH116" s="396"/>
      <c r="YI116" s="396"/>
      <c r="YJ116" s="396"/>
      <c r="YK116" s="396"/>
      <c r="YL116" s="396"/>
      <c r="YM116" s="396"/>
      <c r="YN116" s="396"/>
      <c r="YO116" s="396"/>
      <c r="YP116" s="396"/>
      <c r="YQ116" s="396"/>
      <c r="YR116" s="396"/>
      <c r="YS116" s="396"/>
      <c r="YT116" s="396"/>
      <c r="YU116" s="396"/>
      <c r="YV116" s="396"/>
      <c r="YW116" s="396"/>
      <c r="YX116" s="396"/>
      <c r="YY116" s="396"/>
      <c r="YZ116" s="396"/>
      <c r="ZA116" s="396"/>
      <c r="ZB116" s="396"/>
      <c r="ZC116" s="396"/>
      <c r="ZD116" s="396"/>
      <c r="ZE116" s="396"/>
      <c r="ZF116" s="396"/>
      <c r="ZG116" s="396"/>
      <c r="ZH116" s="396"/>
      <c r="ZI116" s="396"/>
      <c r="ZJ116" s="396"/>
      <c r="ZK116" s="396"/>
      <c r="ZL116" s="396"/>
      <c r="ZM116" s="396"/>
      <c r="ZN116" s="396"/>
      <c r="ZO116" s="396"/>
      <c r="ZP116" s="396"/>
      <c r="ZQ116" s="396"/>
      <c r="ZR116" s="396"/>
      <c r="ZS116" s="396"/>
      <c r="ZT116" s="396"/>
      <c r="ZU116" s="396"/>
      <c r="ZV116" s="396"/>
      <c r="ZW116" s="396"/>
      <c r="ZX116" s="396"/>
      <c r="ZY116" s="396"/>
      <c r="ZZ116" s="396"/>
      <c r="AAA116" s="396"/>
      <c r="AAB116" s="396"/>
      <c r="AAC116" s="396"/>
      <c r="AAD116" s="396"/>
      <c r="AAE116" s="396"/>
      <c r="AAF116" s="396"/>
      <c r="AAG116" s="396"/>
      <c r="AAH116" s="396"/>
      <c r="AAI116" s="396"/>
      <c r="AAJ116" s="396"/>
      <c r="AAK116" s="396"/>
      <c r="AAL116" s="396"/>
      <c r="AAM116" s="396"/>
      <c r="AAN116" s="396"/>
      <c r="AAO116" s="396"/>
      <c r="AAP116" s="396"/>
      <c r="AAQ116" s="396"/>
      <c r="AAR116" s="396"/>
      <c r="AAS116" s="396"/>
      <c r="AAT116" s="396"/>
      <c r="AAU116" s="396"/>
      <c r="AAV116" s="396"/>
      <c r="AAW116" s="396"/>
      <c r="AAX116" s="396"/>
      <c r="AAY116" s="396"/>
      <c r="AAZ116" s="396"/>
      <c r="ABA116" s="396"/>
      <c r="ABB116" s="396"/>
      <c r="ABC116" s="396"/>
      <c r="ABD116" s="396"/>
      <c r="ABE116" s="396"/>
      <c r="ABF116" s="396"/>
      <c r="ABG116" s="396"/>
      <c r="ABH116" s="396"/>
      <c r="ABI116" s="396"/>
      <c r="ABJ116" s="396"/>
      <c r="ABK116" s="396"/>
      <c r="ABL116" s="396"/>
      <c r="ABM116" s="396"/>
      <c r="ABN116" s="396"/>
      <c r="ABO116" s="396"/>
      <c r="ABP116" s="396"/>
      <c r="ABQ116" s="396"/>
      <c r="ABR116" s="396"/>
      <c r="ABS116" s="396"/>
      <c r="ABT116" s="396"/>
      <c r="ABU116" s="396"/>
      <c r="ABV116" s="396"/>
      <c r="ABW116" s="396"/>
      <c r="ABX116" s="396"/>
      <c r="ABY116" s="396"/>
      <c r="ABZ116" s="396"/>
      <c r="ACA116" s="396"/>
      <c r="ACB116" s="396"/>
      <c r="ACC116" s="396"/>
      <c r="ACD116" s="396"/>
      <c r="ACE116" s="396"/>
      <c r="ACF116" s="396"/>
      <c r="ACG116" s="396"/>
      <c r="ACH116" s="396"/>
      <c r="ACI116" s="396"/>
      <c r="ACJ116" s="396"/>
      <c r="ACK116" s="396"/>
      <c r="ACL116" s="396"/>
      <c r="ACM116" s="396"/>
      <c r="ACN116" s="396"/>
      <c r="ACO116" s="396"/>
      <c r="ACP116" s="396"/>
      <c r="ACQ116" s="396"/>
      <c r="ACR116" s="396"/>
      <c r="ACS116" s="396"/>
      <c r="ACT116" s="396"/>
      <c r="ACU116" s="396"/>
      <c r="ACV116" s="396"/>
      <c r="ACW116" s="396"/>
      <c r="ACX116" s="396"/>
      <c r="ACY116" s="396"/>
      <c r="ACZ116" s="396"/>
      <c r="ADA116" s="396"/>
      <c r="ADB116" s="396"/>
      <c r="ADC116" s="396"/>
      <c r="ADD116" s="396"/>
      <c r="ADE116" s="396"/>
      <c r="ADF116" s="396"/>
      <c r="ADG116" s="396"/>
      <c r="ADH116" s="396"/>
      <c r="ADI116" s="396"/>
      <c r="ADJ116" s="396"/>
      <c r="ADK116" s="396"/>
      <c r="ADL116" s="396"/>
      <c r="ADM116" s="396"/>
      <c r="ADN116" s="396"/>
      <c r="ADO116" s="396"/>
      <c r="ADP116" s="396"/>
      <c r="ADQ116" s="396"/>
      <c r="ADR116" s="396"/>
      <c r="ADS116" s="396"/>
      <c r="ADT116" s="396"/>
      <c r="ADU116" s="396"/>
      <c r="ADV116" s="396"/>
      <c r="ADW116" s="396"/>
      <c r="ADX116" s="396"/>
      <c r="ADY116" s="396"/>
      <c r="ADZ116" s="396"/>
      <c r="AEA116" s="396"/>
      <c r="AEB116" s="396"/>
      <c r="AEC116" s="396"/>
      <c r="AED116" s="396"/>
      <c r="AEE116" s="396"/>
      <c r="AEF116" s="396"/>
      <c r="AEG116" s="396"/>
      <c r="AEH116" s="396"/>
      <c r="AEI116" s="396"/>
      <c r="AEJ116" s="396"/>
      <c r="AEK116" s="396"/>
      <c r="AEL116" s="396"/>
      <c r="AEM116" s="396"/>
      <c r="AEN116" s="396"/>
      <c r="AEO116" s="396"/>
      <c r="AEP116" s="396"/>
      <c r="AEQ116" s="396"/>
      <c r="AER116" s="396"/>
      <c r="AES116" s="396"/>
      <c r="AET116" s="396"/>
      <c r="AEU116" s="396"/>
      <c r="AEV116" s="396"/>
      <c r="AEW116" s="396"/>
      <c r="AEX116" s="396"/>
      <c r="AEY116" s="396"/>
      <c r="AEZ116" s="396"/>
      <c r="AFA116" s="396"/>
      <c r="AFB116" s="396"/>
      <c r="AFC116" s="396"/>
      <c r="AFD116" s="396"/>
      <c r="AFE116" s="396"/>
      <c r="AFF116" s="396"/>
      <c r="AFG116" s="396"/>
      <c r="AFH116" s="396"/>
      <c r="AFI116" s="396"/>
      <c r="AFJ116" s="396"/>
      <c r="AFK116" s="396"/>
      <c r="AFL116" s="396"/>
      <c r="AFM116" s="396"/>
      <c r="AFN116" s="396"/>
      <c r="AFO116" s="396"/>
      <c r="AFP116" s="396"/>
      <c r="AFQ116" s="396"/>
      <c r="AFR116" s="396"/>
      <c r="AFS116" s="396"/>
      <c r="AFT116" s="396"/>
      <c r="AFU116" s="396"/>
      <c r="AFV116" s="396"/>
      <c r="AFW116" s="396"/>
      <c r="AFX116" s="396"/>
      <c r="AFY116" s="396"/>
      <c r="AFZ116" s="396"/>
      <c r="AGA116" s="396"/>
      <c r="AGB116" s="396"/>
      <c r="AGC116" s="396"/>
      <c r="AGD116" s="396"/>
      <c r="AGE116" s="396"/>
      <c r="AGF116" s="396"/>
      <c r="AGG116" s="396"/>
      <c r="AGH116" s="396"/>
      <c r="AGI116" s="396"/>
      <c r="AGJ116" s="396"/>
      <c r="AGK116" s="396"/>
      <c r="AGL116" s="396"/>
      <c r="AGM116" s="396"/>
      <c r="AGN116" s="396"/>
      <c r="AGO116" s="396"/>
      <c r="AGP116" s="396"/>
      <c r="AGQ116" s="396"/>
      <c r="AGR116" s="396"/>
      <c r="AGS116" s="396"/>
      <c r="AGT116" s="396"/>
      <c r="AGU116" s="396"/>
      <c r="AGV116" s="396"/>
      <c r="AGW116" s="396"/>
      <c r="AGX116" s="396"/>
      <c r="AGY116" s="396"/>
      <c r="AGZ116" s="396"/>
      <c r="AHA116" s="396"/>
      <c r="AHB116" s="396"/>
      <c r="AHC116" s="396"/>
      <c r="AHD116" s="396"/>
      <c r="AHE116" s="396"/>
      <c r="AHF116" s="396"/>
      <c r="AHG116" s="396"/>
      <c r="AHH116" s="396"/>
      <c r="AHI116" s="396"/>
      <c r="AHJ116" s="396"/>
      <c r="AHK116" s="396"/>
      <c r="AHL116" s="396"/>
      <c r="AHM116" s="396"/>
      <c r="AHN116" s="396"/>
      <c r="AHO116" s="396"/>
      <c r="AHP116" s="396"/>
      <c r="AHQ116" s="396"/>
      <c r="AHR116" s="396"/>
      <c r="AHS116" s="396"/>
      <c r="AHT116" s="396"/>
      <c r="AHU116" s="396"/>
      <c r="AHV116" s="396"/>
      <c r="AHW116" s="396"/>
      <c r="AHX116" s="396"/>
      <c r="AHY116" s="396"/>
      <c r="AHZ116" s="396"/>
      <c r="AIA116" s="396"/>
      <c r="AIB116" s="396"/>
      <c r="AIC116" s="396"/>
      <c r="AID116" s="396"/>
      <c r="AIE116" s="396"/>
      <c r="AIF116" s="396"/>
      <c r="AIG116" s="396"/>
      <c r="AIH116" s="396"/>
      <c r="AII116" s="396"/>
      <c r="AIJ116" s="396"/>
      <c r="AIK116" s="396"/>
      <c r="AIL116" s="396"/>
      <c r="AIM116" s="396"/>
      <c r="AIN116" s="396"/>
      <c r="AIO116" s="396"/>
      <c r="AIP116" s="396"/>
      <c r="AIQ116" s="396"/>
      <c r="AIR116" s="396"/>
      <c r="AIS116" s="396"/>
      <c r="AIT116" s="396"/>
      <c r="AIU116" s="396"/>
      <c r="AIV116" s="396"/>
      <c r="AIW116" s="396"/>
      <c r="AIX116" s="396"/>
      <c r="AIY116" s="396"/>
      <c r="AIZ116" s="396"/>
      <c r="AJA116" s="396"/>
      <c r="AJB116" s="396"/>
      <c r="AJC116" s="396"/>
      <c r="AJD116" s="396"/>
      <c r="AJE116" s="396"/>
      <c r="AJF116" s="396"/>
      <c r="AJG116" s="396"/>
      <c r="AJH116" s="396"/>
      <c r="AJI116" s="396"/>
      <c r="AJJ116" s="396"/>
      <c r="AJK116" s="396"/>
      <c r="AJL116" s="396"/>
      <c r="AJM116" s="396"/>
      <c r="AJN116" s="396"/>
      <c r="AJO116" s="396"/>
      <c r="AJP116" s="396"/>
      <c r="AJQ116" s="396"/>
      <c r="AJR116" s="396"/>
      <c r="AJS116" s="396"/>
      <c r="AJT116" s="396"/>
      <c r="AJU116" s="396"/>
      <c r="AJV116" s="396"/>
      <c r="AJW116" s="396"/>
      <c r="AJX116" s="396"/>
      <c r="AJY116" s="396"/>
      <c r="AJZ116" s="396"/>
      <c r="AKA116" s="396"/>
      <c r="AKB116" s="396"/>
      <c r="AKC116" s="396"/>
      <c r="AKD116" s="396"/>
      <c r="AKE116" s="396"/>
      <c r="AKF116" s="396"/>
      <c r="AKG116" s="396"/>
      <c r="AKH116" s="396"/>
      <c r="AKI116" s="396"/>
      <c r="AKJ116" s="396"/>
      <c r="AKK116" s="396"/>
      <c r="AKL116" s="396"/>
      <c r="AKM116" s="396"/>
      <c r="AKN116" s="396"/>
      <c r="AKO116" s="396"/>
      <c r="AKP116" s="396"/>
      <c r="AKQ116" s="396"/>
      <c r="AKR116" s="396"/>
      <c r="AKS116" s="396"/>
      <c r="AKT116" s="396"/>
      <c r="AKU116" s="396"/>
      <c r="AKV116" s="396"/>
      <c r="AKW116" s="396"/>
      <c r="AKX116" s="396"/>
      <c r="AKY116" s="396"/>
      <c r="AKZ116" s="396"/>
      <c r="ALA116" s="396"/>
      <c r="ALB116" s="396"/>
      <c r="ALC116" s="396"/>
      <c r="ALD116" s="396"/>
      <c r="ALE116" s="396"/>
      <c r="ALF116" s="396"/>
      <c r="ALG116" s="396"/>
      <c r="ALH116" s="396"/>
      <c r="ALI116" s="396"/>
      <c r="ALJ116" s="396"/>
      <c r="ALK116" s="396"/>
      <c r="ALL116" s="396"/>
      <c r="ALM116" s="396"/>
      <c r="ALN116" s="396"/>
      <c r="ALO116" s="396"/>
      <c r="ALP116" s="396"/>
      <c r="ALQ116" s="396"/>
      <c r="ALR116" s="396"/>
      <c r="ALS116" s="396"/>
      <c r="ALT116" s="396"/>
      <c r="ALU116" s="396"/>
      <c r="ALV116" s="396"/>
      <c r="ALW116" s="396"/>
      <c r="ALX116" s="396"/>
      <c r="ALY116" s="396"/>
      <c r="ALZ116" s="396"/>
      <c r="AMA116" s="396"/>
      <c r="AMB116" s="396"/>
      <c r="AMC116" s="396"/>
    </row>
    <row r="117" spans="1:1017" s="71" customFormat="1" ht="13.5" customHeight="1">
      <c r="A117" s="72">
        <f t="shared" si="1"/>
        <v>109</v>
      </c>
      <c r="B117" s="65"/>
      <c r="C117" s="86" t="s">
        <v>1594</v>
      </c>
      <c r="D117" s="341"/>
      <c r="E117" s="341"/>
      <c r="F117" s="341"/>
      <c r="G117" s="341"/>
      <c r="H117" s="406" t="s">
        <v>1595</v>
      </c>
      <c r="I117" s="407"/>
      <c r="J117" s="407" t="s">
        <v>1596</v>
      </c>
      <c r="K117" s="406" t="s">
        <v>117</v>
      </c>
      <c r="L117" s="408" t="s">
        <v>119</v>
      </c>
      <c r="M117" s="88" t="s">
        <v>1596</v>
      </c>
      <c r="N117" s="406"/>
      <c r="O117" s="345" t="s">
        <v>119</v>
      </c>
      <c r="P117" s="409"/>
      <c r="Q117" s="409"/>
      <c r="R117" s="366" t="s">
        <v>119</v>
      </c>
      <c r="S117" s="39"/>
      <c r="T117" s="405"/>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71" customFormat="1" ht="13.5" customHeight="1">
      <c r="A118" s="72">
        <f t="shared" si="1"/>
        <v>110</v>
      </c>
      <c r="B118" s="65"/>
      <c r="C118" s="86"/>
      <c r="D118" s="65" t="s">
        <v>1597</v>
      </c>
      <c r="E118" s="65"/>
      <c r="F118" s="86"/>
      <c r="G118" s="86"/>
      <c r="H118" s="406" t="s">
        <v>1598</v>
      </c>
      <c r="I118" s="407" t="s">
        <v>1599</v>
      </c>
      <c r="J118" s="406" t="s">
        <v>1600</v>
      </c>
      <c r="K118" s="406" t="s">
        <v>117</v>
      </c>
      <c r="L118" s="408"/>
      <c r="M118" s="406" t="s">
        <v>118</v>
      </c>
      <c r="N118" s="406"/>
      <c r="O118" s="345" t="s">
        <v>119</v>
      </c>
      <c r="P118" s="409"/>
      <c r="Q118" s="409"/>
      <c r="R118" s="366" t="s">
        <v>119</v>
      </c>
      <c r="S118" s="39"/>
      <c r="T118" s="405"/>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71" customFormat="1" ht="13.5" customHeight="1">
      <c r="A119" s="72">
        <f t="shared" si="1"/>
        <v>111</v>
      </c>
      <c r="B119" s="65"/>
      <c r="C119" s="86"/>
      <c r="D119" s="65" t="s">
        <v>1601</v>
      </c>
      <c r="E119" s="65"/>
      <c r="F119" s="86"/>
      <c r="G119" s="86"/>
      <c r="H119" s="406" t="s">
        <v>1602</v>
      </c>
      <c r="I119" s="407" t="s">
        <v>1603</v>
      </c>
      <c r="J119" s="406" t="s">
        <v>1604</v>
      </c>
      <c r="K119" s="406" t="s">
        <v>117</v>
      </c>
      <c r="L119" s="408"/>
      <c r="M119" s="406" t="s">
        <v>118</v>
      </c>
      <c r="N119" s="406"/>
      <c r="O119" s="345" t="s">
        <v>119</v>
      </c>
      <c r="P119" s="409"/>
      <c r="Q119" s="409"/>
      <c r="R119" s="396">
        <v>1</v>
      </c>
      <c r="S119" s="39"/>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71" customFormat="1" ht="13.5" hidden="1" customHeight="1">
      <c r="A120" s="72">
        <f t="shared" si="1"/>
        <v>112</v>
      </c>
      <c r="B120" s="65"/>
      <c r="C120" s="86"/>
      <c r="D120" s="86" t="s">
        <v>1605</v>
      </c>
      <c r="E120" s="86"/>
      <c r="F120" s="86"/>
      <c r="G120" s="86"/>
      <c r="H120" s="406" t="s">
        <v>1606</v>
      </c>
      <c r="I120" s="407" t="s">
        <v>1607</v>
      </c>
      <c r="J120" s="407" t="s">
        <v>1608</v>
      </c>
      <c r="K120" s="406" t="s">
        <v>163</v>
      </c>
      <c r="L120" s="408"/>
      <c r="M120" s="406" t="s">
        <v>118</v>
      </c>
      <c r="N120" s="406"/>
      <c r="O120" s="409" t="s">
        <v>119</v>
      </c>
      <c r="P120" s="409"/>
      <c r="Q120" s="409"/>
      <c r="R120" s="366"/>
      <c r="S120" s="39"/>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hidden="1" customHeight="1">
      <c r="A121" s="72">
        <f t="shared" si="1"/>
        <v>113</v>
      </c>
      <c r="B121" s="65"/>
      <c r="C121" s="86"/>
      <c r="D121" s="65" t="s">
        <v>1609</v>
      </c>
      <c r="E121" s="341" t="s">
        <v>1557</v>
      </c>
      <c r="F121" s="341"/>
      <c r="G121" s="341"/>
      <c r="H121" s="406" t="s">
        <v>1610</v>
      </c>
      <c r="I121" s="414"/>
      <c r="J121" s="407" t="s">
        <v>1611</v>
      </c>
      <c r="K121" s="406" t="s">
        <v>163</v>
      </c>
      <c r="L121" s="408" t="s">
        <v>119</v>
      </c>
      <c r="M121" s="88" t="s">
        <v>1543</v>
      </c>
      <c r="N121" s="406"/>
      <c r="O121" s="409" t="s">
        <v>119</v>
      </c>
      <c r="P121" s="409"/>
      <c r="Q121" s="409"/>
      <c r="R121" s="366"/>
      <c r="S121" s="39"/>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3.5" customHeight="1">
      <c r="A122" s="72">
        <f t="shared" si="1"/>
        <v>114</v>
      </c>
      <c r="B122" s="65"/>
      <c r="C122" s="86"/>
      <c r="D122" s="65" t="s">
        <v>1612</v>
      </c>
      <c r="E122" s="86"/>
      <c r="F122" s="86"/>
      <c r="G122" s="86"/>
      <c r="H122" s="406" t="s">
        <v>1613</v>
      </c>
      <c r="I122" s="407" t="s">
        <v>1614</v>
      </c>
      <c r="J122" s="406" t="s">
        <v>1615</v>
      </c>
      <c r="K122" s="406" t="s">
        <v>163</v>
      </c>
      <c r="L122" s="408"/>
      <c r="M122" s="406" t="s">
        <v>118</v>
      </c>
      <c r="N122" s="406"/>
      <c r="O122" s="409" t="s">
        <v>119</v>
      </c>
      <c r="P122" s="409"/>
      <c r="Q122" s="409"/>
      <c r="R122" s="366" t="s">
        <v>119</v>
      </c>
      <c r="S122" s="39"/>
      <c r="T122" s="405"/>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92" customFormat="1" ht="13.5" customHeight="1">
      <c r="A123" s="72">
        <f t="shared" si="1"/>
        <v>115</v>
      </c>
      <c r="B123" s="65"/>
      <c r="C123" s="86" t="s">
        <v>1616</v>
      </c>
      <c r="D123" s="341"/>
      <c r="E123" s="341"/>
      <c r="F123" s="341"/>
      <c r="G123" s="341"/>
      <c r="H123" s="406" t="s">
        <v>1617</v>
      </c>
      <c r="I123" s="407"/>
      <c r="J123" s="407" t="s">
        <v>1618</v>
      </c>
      <c r="K123" s="406" t="s">
        <v>1265</v>
      </c>
      <c r="L123" s="408" t="s">
        <v>119</v>
      </c>
      <c r="M123" s="88" t="s">
        <v>1618</v>
      </c>
      <c r="N123" s="406"/>
      <c r="O123" s="409" t="s">
        <v>119</v>
      </c>
      <c r="P123" s="409"/>
      <c r="Q123" s="409"/>
      <c r="R123" s="366" t="s">
        <v>119</v>
      </c>
      <c r="S123" s="39"/>
      <c r="T123" s="405"/>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92" customFormat="1" ht="13.5" customHeight="1">
      <c r="A124" s="72">
        <f t="shared" si="1"/>
        <v>116</v>
      </c>
      <c r="B124" s="65"/>
      <c r="C124" s="86"/>
      <c r="D124" s="412" t="s">
        <v>1619</v>
      </c>
      <c r="E124" s="412"/>
      <c r="F124" s="86"/>
      <c r="G124" s="86"/>
      <c r="H124" s="406" t="s">
        <v>1620</v>
      </c>
      <c r="I124" s="407" t="s">
        <v>1621</v>
      </c>
      <c r="J124" s="407" t="s">
        <v>1622</v>
      </c>
      <c r="K124" s="406" t="s">
        <v>163</v>
      </c>
      <c r="L124" s="408"/>
      <c r="M124" s="406" t="s">
        <v>118</v>
      </c>
      <c r="N124" s="406"/>
      <c r="O124" s="409" t="s">
        <v>119</v>
      </c>
      <c r="P124" s="409"/>
      <c r="Q124" s="409"/>
      <c r="R124" s="366" t="s">
        <v>119</v>
      </c>
      <c r="S124" s="39"/>
      <c r="T124" s="405"/>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92" customFormat="1" ht="13.5" customHeight="1">
      <c r="A125" s="72">
        <f t="shared" si="1"/>
        <v>117</v>
      </c>
      <c r="B125" s="65"/>
      <c r="C125" s="86"/>
      <c r="D125" s="412" t="s">
        <v>1623</v>
      </c>
      <c r="E125" s="412"/>
      <c r="F125" s="86"/>
      <c r="G125" s="86"/>
      <c r="H125" s="406" t="s">
        <v>1624</v>
      </c>
      <c r="I125" s="407" t="s">
        <v>1625</v>
      </c>
      <c r="J125" s="406" t="s">
        <v>1626</v>
      </c>
      <c r="K125" s="406" t="s">
        <v>163</v>
      </c>
      <c r="L125" s="408"/>
      <c r="M125" s="406" t="s">
        <v>118</v>
      </c>
      <c r="N125" s="406"/>
      <c r="O125" s="409" t="s">
        <v>119</v>
      </c>
      <c r="P125" s="409"/>
      <c r="Q125" s="409"/>
      <c r="R125" s="366" t="s">
        <v>119</v>
      </c>
      <c r="S125" s="39"/>
      <c r="T125" s="405"/>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92" customFormat="1" ht="13.5" customHeight="1">
      <c r="A126" s="72">
        <f t="shared" si="1"/>
        <v>118</v>
      </c>
      <c r="B126" s="65"/>
      <c r="C126" s="86"/>
      <c r="D126" s="412" t="s">
        <v>1627</v>
      </c>
      <c r="E126" s="412"/>
      <c r="F126" s="86"/>
      <c r="G126" s="86"/>
      <c r="H126" s="406" t="s">
        <v>1628</v>
      </c>
      <c r="I126" s="407" t="s">
        <v>1629</v>
      </c>
      <c r="J126" s="406" t="s">
        <v>1630</v>
      </c>
      <c r="K126" s="406" t="s">
        <v>163</v>
      </c>
      <c r="L126" s="408"/>
      <c r="M126" s="406" t="s">
        <v>1631</v>
      </c>
      <c r="N126" s="406"/>
      <c r="O126" s="409" t="s">
        <v>119</v>
      </c>
      <c r="P126" s="409"/>
      <c r="Q126" s="409"/>
      <c r="R126" s="366" t="s">
        <v>119</v>
      </c>
      <c r="S126" s="39"/>
      <c r="T126" s="405"/>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92" customFormat="1" ht="13.5" customHeight="1">
      <c r="A127" s="72">
        <f t="shared" si="1"/>
        <v>119</v>
      </c>
      <c r="B127" s="65"/>
      <c r="C127" s="86"/>
      <c r="D127" s="412" t="s">
        <v>130</v>
      </c>
      <c r="E127" s="412"/>
      <c r="F127" s="86"/>
      <c r="G127" s="86"/>
      <c r="H127" s="406" t="s">
        <v>1632</v>
      </c>
      <c r="I127" s="300" t="s">
        <v>1633</v>
      </c>
      <c r="J127" s="406" t="s">
        <v>130</v>
      </c>
      <c r="K127" s="406" t="s">
        <v>117</v>
      </c>
      <c r="L127" s="408"/>
      <c r="M127" s="406" t="s">
        <v>118</v>
      </c>
      <c r="N127" s="406"/>
      <c r="O127" s="409" t="s">
        <v>119</v>
      </c>
      <c r="P127" s="409"/>
      <c r="Q127" s="409"/>
      <c r="R127" s="366" t="s">
        <v>119</v>
      </c>
      <c r="S127" s="39"/>
      <c r="T127" s="405"/>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92" customFormat="1" ht="13.5" customHeight="1">
      <c r="A128" s="72">
        <f t="shared" si="1"/>
        <v>120</v>
      </c>
      <c r="B128" s="65"/>
      <c r="C128" s="86"/>
      <c r="D128" s="412" t="s">
        <v>1634</v>
      </c>
      <c r="E128" s="412"/>
      <c r="F128" s="86"/>
      <c r="G128" s="86"/>
      <c r="H128" s="406" t="s">
        <v>1635</v>
      </c>
      <c r="I128" s="407"/>
      <c r="J128" s="406" t="s">
        <v>1636</v>
      </c>
      <c r="K128" s="406" t="s">
        <v>163</v>
      </c>
      <c r="L128" s="408"/>
      <c r="M128" s="406" t="s">
        <v>118</v>
      </c>
      <c r="N128" s="406"/>
      <c r="O128" s="409" t="s">
        <v>119</v>
      </c>
      <c r="P128" s="409"/>
      <c r="Q128" s="409"/>
      <c r="R128" s="366" t="s">
        <v>119</v>
      </c>
      <c r="S128" s="39"/>
      <c r="T128" s="405"/>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92" customFormat="1" ht="12.95" customHeight="1">
      <c r="A129" s="72">
        <f t="shared" si="1"/>
        <v>121</v>
      </c>
      <c r="B129" s="65"/>
      <c r="C129" s="86"/>
      <c r="D129" s="412" t="s">
        <v>1637</v>
      </c>
      <c r="E129" s="412"/>
      <c r="F129" s="86"/>
      <c r="G129" s="86"/>
      <c r="H129" s="406" t="s">
        <v>1638</v>
      </c>
      <c r="I129" s="407"/>
      <c r="J129" s="406" t="s">
        <v>1639</v>
      </c>
      <c r="K129" s="406" t="s">
        <v>163</v>
      </c>
      <c r="L129" s="408"/>
      <c r="M129" s="406" t="s">
        <v>118</v>
      </c>
      <c r="N129" s="406"/>
      <c r="O129" s="409" t="s">
        <v>119</v>
      </c>
      <c r="P129" s="409"/>
      <c r="Q129" s="409"/>
      <c r="R129" s="366" t="s">
        <v>119</v>
      </c>
      <c r="S129" s="39"/>
      <c r="T129" s="405"/>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hidden="1" customHeight="1">
      <c r="A130" s="72">
        <f t="shared" si="1"/>
        <v>122</v>
      </c>
      <c r="B130" s="65" t="s">
        <v>1640</v>
      </c>
      <c r="C130" s="64"/>
      <c r="D130" s="86"/>
      <c r="E130" s="86"/>
      <c r="F130" s="86"/>
      <c r="G130" s="86"/>
      <c r="H130" s="406" t="s">
        <v>1641</v>
      </c>
      <c r="I130" s="407" t="s">
        <v>1599</v>
      </c>
      <c r="J130" s="407" t="s">
        <v>1642</v>
      </c>
      <c r="K130" s="406" t="s">
        <v>117</v>
      </c>
      <c r="L130" s="408"/>
      <c r="M130" s="406" t="s">
        <v>118</v>
      </c>
      <c r="N130" s="415" t="s">
        <v>1643</v>
      </c>
      <c r="O130" s="409"/>
      <c r="P130" s="409" t="s">
        <v>119</v>
      </c>
      <c r="Q130" s="413" t="s">
        <v>163</v>
      </c>
      <c r="R130" s="366"/>
      <c r="S130" s="39"/>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4.25" hidden="1" customHeight="1">
      <c r="A131" s="72">
        <f t="shared" si="1"/>
        <v>123</v>
      </c>
      <c r="B131" s="65" t="s">
        <v>1644</v>
      </c>
      <c r="C131" s="341"/>
      <c r="D131" s="341"/>
      <c r="E131" s="341"/>
      <c r="F131" s="341"/>
      <c r="G131" s="341"/>
      <c r="H131" s="406" t="s">
        <v>1645</v>
      </c>
      <c r="I131" s="414"/>
      <c r="J131" s="407" t="s">
        <v>1646</v>
      </c>
      <c r="K131" s="406" t="s">
        <v>1265</v>
      </c>
      <c r="L131" s="408" t="s">
        <v>119</v>
      </c>
      <c r="M131" s="186" t="s">
        <v>1646</v>
      </c>
      <c r="N131" s="99"/>
      <c r="O131" s="100"/>
      <c r="P131" s="100" t="s">
        <v>119</v>
      </c>
      <c r="Q131" s="100" t="s">
        <v>119</v>
      </c>
      <c r="R131" s="366"/>
      <c r="S131" s="39"/>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71" customFormat="1" ht="13.5" hidden="1" customHeight="1">
      <c r="A132" s="72">
        <f t="shared" si="1"/>
        <v>124</v>
      </c>
      <c r="B132" s="65"/>
      <c r="C132" s="65" t="s">
        <v>1647</v>
      </c>
      <c r="D132" s="86"/>
      <c r="E132" s="67"/>
      <c r="F132" s="86"/>
      <c r="G132" s="86"/>
      <c r="H132" s="406" t="s">
        <v>1648</v>
      </c>
      <c r="I132" s="414" t="s">
        <v>1649</v>
      </c>
      <c r="J132" s="407" t="s">
        <v>1650</v>
      </c>
      <c r="K132" s="406" t="s">
        <v>117</v>
      </c>
      <c r="L132" s="408"/>
      <c r="M132" s="407" t="s">
        <v>118</v>
      </c>
      <c r="N132" s="407" t="s">
        <v>1651</v>
      </c>
      <c r="O132" s="409"/>
      <c r="P132" s="100" t="s">
        <v>119</v>
      </c>
      <c r="Q132" s="100" t="s">
        <v>119</v>
      </c>
      <c r="R132" s="366"/>
      <c r="S132" s="39"/>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hidden="1" customHeight="1">
      <c r="A133" s="72">
        <f t="shared" si="1"/>
        <v>125</v>
      </c>
      <c r="B133" s="65"/>
      <c r="C133" s="65" t="s">
        <v>1652</v>
      </c>
      <c r="D133" s="341"/>
      <c r="E133" s="341"/>
      <c r="F133" s="341"/>
      <c r="G133" s="341"/>
      <c r="H133" s="406" t="s">
        <v>1653</v>
      </c>
      <c r="I133" s="414"/>
      <c r="J133" s="407" t="s">
        <v>1654</v>
      </c>
      <c r="K133" s="406" t="s">
        <v>163</v>
      </c>
      <c r="L133" s="408" t="s">
        <v>119</v>
      </c>
      <c r="M133" s="88" t="s">
        <v>1654</v>
      </c>
      <c r="N133" s="413"/>
      <c r="O133" s="100"/>
      <c r="P133" s="100" t="s">
        <v>119</v>
      </c>
      <c r="Q133" s="100" t="s">
        <v>119</v>
      </c>
      <c r="R133" s="366"/>
      <c r="S133" s="39"/>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hidden="1" customHeight="1">
      <c r="A134" s="72">
        <f t="shared" si="1"/>
        <v>126</v>
      </c>
      <c r="B134" s="65"/>
      <c r="C134" s="65"/>
      <c r="D134" s="86" t="s">
        <v>1655</v>
      </c>
      <c r="E134" s="341"/>
      <c r="F134" s="341"/>
      <c r="G134" s="341"/>
      <c r="H134" s="406" t="s">
        <v>1656</v>
      </c>
      <c r="I134" s="414"/>
      <c r="J134" s="407" t="s">
        <v>1657</v>
      </c>
      <c r="K134" s="406" t="s">
        <v>1265</v>
      </c>
      <c r="L134" s="408" t="s">
        <v>119</v>
      </c>
      <c r="M134" s="186" t="s">
        <v>1657</v>
      </c>
      <c r="N134" s="413"/>
      <c r="O134" s="409"/>
      <c r="P134" s="100" t="s">
        <v>119</v>
      </c>
      <c r="Q134" s="100" t="s">
        <v>119</v>
      </c>
      <c r="R134" s="366"/>
      <c r="S134" s="39"/>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hidden="1" customHeight="1">
      <c r="A135" s="72">
        <f t="shared" si="1"/>
        <v>127</v>
      </c>
      <c r="B135" s="65"/>
      <c r="C135" s="65"/>
      <c r="D135" s="86"/>
      <c r="E135" s="86" t="s">
        <v>1348</v>
      </c>
      <c r="F135" s="86"/>
      <c r="G135" s="86"/>
      <c r="H135" s="406" t="s">
        <v>1658</v>
      </c>
      <c r="I135" s="414" t="s">
        <v>1659</v>
      </c>
      <c r="J135" s="407" t="s">
        <v>162</v>
      </c>
      <c r="K135" s="406" t="s">
        <v>117</v>
      </c>
      <c r="L135" s="408"/>
      <c r="M135" s="406" t="s">
        <v>118</v>
      </c>
      <c r="N135" s="104" t="s">
        <v>1660</v>
      </c>
      <c r="O135" s="100"/>
      <c r="P135" s="100" t="s">
        <v>119</v>
      </c>
      <c r="Q135" s="100" t="s">
        <v>119</v>
      </c>
      <c r="R135" s="366"/>
      <c r="S135" s="39"/>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s="71" customFormat="1" ht="13.5" hidden="1" customHeight="1">
      <c r="A136" s="72">
        <f t="shared" si="1"/>
        <v>128</v>
      </c>
      <c r="B136" s="65"/>
      <c r="C136" s="65"/>
      <c r="D136" s="86"/>
      <c r="E136" s="86" t="s">
        <v>1352</v>
      </c>
      <c r="F136" s="86"/>
      <c r="G136" s="86"/>
      <c r="H136" s="406" t="s">
        <v>1661</v>
      </c>
      <c r="I136" s="414" t="s">
        <v>1614</v>
      </c>
      <c r="J136" s="407" t="s">
        <v>1355</v>
      </c>
      <c r="K136" s="406" t="s">
        <v>117</v>
      </c>
      <c r="L136" s="408"/>
      <c r="M136" s="406" t="s">
        <v>118</v>
      </c>
      <c r="N136" s="413"/>
      <c r="O136" s="100"/>
      <c r="P136" s="100" t="s">
        <v>119</v>
      </c>
      <c r="Q136" s="100" t="s">
        <v>119</v>
      </c>
      <c r="R136" s="366"/>
      <c r="S136" s="39"/>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hidden="1" customHeight="1">
      <c r="A137" s="72">
        <f t="shared" si="1"/>
        <v>129</v>
      </c>
      <c r="B137" s="65"/>
      <c r="C137" s="65"/>
      <c r="D137" s="65" t="s">
        <v>1662</v>
      </c>
      <c r="E137" s="341"/>
      <c r="F137" s="341"/>
      <c r="G137" s="341"/>
      <c r="H137" s="406"/>
      <c r="I137" s="414"/>
      <c r="J137" s="407" t="s">
        <v>1663</v>
      </c>
      <c r="K137" s="406" t="s">
        <v>163</v>
      </c>
      <c r="L137" s="408" t="s">
        <v>119</v>
      </c>
      <c r="M137" s="186" t="s">
        <v>1663</v>
      </c>
      <c r="N137" s="413"/>
      <c r="O137" s="100"/>
      <c r="P137" s="100" t="s">
        <v>119</v>
      </c>
      <c r="Q137" s="100" t="s">
        <v>119</v>
      </c>
      <c r="R137" s="366"/>
      <c r="S137" s="39"/>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hidden="1" customHeight="1">
      <c r="A138" s="72">
        <f t="shared" si="1"/>
        <v>130</v>
      </c>
      <c r="B138" s="65"/>
      <c r="C138" s="65"/>
      <c r="D138" s="65"/>
      <c r="E138" s="86" t="s">
        <v>1576</v>
      </c>
      <c r="F138" s="341"/>
      <c r="G138" s="341"/>
      <c r="H138" s="406" t="s">
        <v>1664</v>
      </c>
      <c r="I138" s="414"/>
      <c r="J138" s="407" t="s">
        <v>1578</v>
      </c>
      <c r="K138" s="406" t="s">
        <v>117</v>
      </c>
      <c r="L138" s="408" t="s">
        <v>119</v>
      </c>
      <c r="M138" s="88" t="s">
        <v>1578</v>
      </c>
      <c r="N138" s="413"/>
      <c r="O138" s="100"/>
      <c r="P138" s="100" t="s">
        <v>119</v>
      </c>
      <c r="Q138" s="100" t="s">
        <v>119</v>
      </c>
      <c r="R138" s="366"/>
      <c r="S138" s="39"/>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hidden="1" customHeight="1">
      <c r="A139" s="72">
        <f>ROW()-8</f>
        <v>131</v>
      </c>
      <c r="B139" s="65"/>
      <c r="C139" s="412"/>
      <c r="D139" s="412"/>
      <c r="E139" s="412"/>
      <c r="F139" s="412" t="s">
        <v>1579</v>
      </c>
      <c r="G139" s="412"/>
      <c r="H139" s="406" t="s">
        <v>1580</v>
      </c>
      <c r="I139" s="407" t="s">
        <v>1581</v>
      </c>
      <c r="J139" s="407" t="s">
        <v>1376</v>
      </c>
      <c r="K139" s="406" t="s">
        <v>117</v>
      </c>
      <c r="L139" s="408"/>
      <c r="M139" s="406" t="s">
        <v>118</v>
      </c>
      <c r="N139" s="406" t="s">
        <v>1582</v>
      </c>
      <c r="O139" s="409"/>
      <c r="P139" s="409"/>
      <c r="Q139" s="100" t="s">
        <v>119</v>
      </c>
      <c r="R139" s="366"/>
      <c r="S139" s="39"/>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hidden="1" customHeight="1">
      <c r="A140" s="72">
        <f>ROW()-8</f>
        <v>132</v>
      </c>
      <c r="B140" s="65"/>
      <c r="C140" s="412"/>
      <c r="D140" s="86"/>
      <c r="E140" s="412"/>
      <c r="F140" s="412" t="s">
        <v>1362</v>
      </c>
      <c r="G140" s="69"/>
      <c r="H140" s="406" t="s">
        <v>1583</v>
      </c>
      <c r="I140" s="406" t="s">
        <v>1421</v>
      </c>
      <c r="J140" s="407" t="s">
        <v>1584</v>
      </c>
      <c r="K140" s="406" t="s">
        <v>163</v>
      </c>
      <c r="L140" s="408"/>
      <c r="M140" s="406" t="s">
        <v>118</v>
      </c>
      <c r="N140" s="406"/>
      <c r="O140" s="409"/>
      <c r="P140" s="409"/>
      <c r="Q140" s="100" t="s">
        <v>119</v>
      </c>
      <c r="R140" s="366"/>
      <c r="S140" s="39"/>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89" customFormat="1" ht="13.5" hidden="1" customHeight="1">
      <c r="A141" s="72">
        <f>ROW()-8</f>
        <v>133</v>
      </c>
      <c r="B141" s="65"/>
      <c r="C141" s="69"/>
      <c r="D141" s="69"/>
      <c r="E141" s="412"/>
      <c r="F141" s="412" t="s">
        <v>1585</v>
      </c>
      <c r="G141" s="69"/>
      <c r="H141" s="406" t="s">
        <v>1586</v>
      </c>
      <c r="I141" s="407" t="s">
        <v>1587</v>
      </c>
      <c r="J141" s="407" t="s">
        <v>1588</v>
      </c>
      <c r="K141" s="406" t="s">
        <v>163</v>
      </c>
      <c r="L141" s="408"/>
      <c r="M141" s="406" t="s">
        <v>118</v>
      </c>
      <c r="N141" s="406"/>
      <c r="O141" s="409"/>
      <c r="P141" s="409"/>
      <c r="Q141" s="100" t="s">
        <v>119</v>
      </c>
      <c r="R141" s="366"/>
      <c r="S141" s="39"/>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hidden="1" customHeight="1">
      <c r="A142" s="72">
        <f t="shared" si="1"/>
        <v>134</v>
      </c>
      <c r="B142" s="65"/>
      <c r="C142" s="65"/>
      <c r="D142" s="65"/>
      <c r="E142" s="86" t="s">
        <v>1665</v>
      </c>
      <c r="F142" s="86"/>
      <c r="G142" s="86"/>
      <c r="H142" s="406" t="s">
        <v>1666</v>
      </c>
      <c r="I142" s="414">
        <v>10000668540</v>
      </c>
      <c r="J142" s="407" t="s">
        <v>1667</v>
      </c>
      <c r="K142" s="406" t="s">
        <v>163</v>
      </c>
      <c r="L142" s="408"/>
      <c r="M142" s="406" t="s">
        <v>118</v>
      </c>
      <c r="N142" s="181"/>
      <c r="O142" s="100"/>
      <c r="P142" s="100" t="s">
        <v>119</v>
      </c>
      <c r="Q142" s="100" t="s">
        <v>119</v>
      </c>
      <c r="R142" s="366"/>
      <c r="S142" s="39"/>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hidden="1" customHeight="1">
      <c r="A143" s="72">
        <f t="shared" si="1"/>
        <v>135</v>
      </c>
      <c r="B143" s="65"/>
      <c r="C143" s="65"/>
      <c r="D143" s="65"/>
      <c r="E143" s="65" t="s">
        <v>1668</v>
      </c>
      <c r="F143" s="341"/>
      <c r="G143" s="341"/>
      <c r="H143" s="406" t="s">
        <v>1669</v>
      </c>
      <c r="I143" s="414"/>
      <c r="J143" s="407" t="s">
        <v>1543</v>
      </c>
      <c r="K143" s="406" t="s">
        <v>1265</v>
      </c>
      <c r="L143" s="408" t="s">
        <v>119</v>
      </c>
      <c r="M143" s="88" t="s">
        <v>1670</v>
      </c>
      <c r="N143" s="100"/>
      <c r="O143" s="100"/>
      <c r="P143" s="100" t="s">
        <v>119</v>
      </c>
      <c r="Q143" s="100" t="s">
        <v>119</v>
      </c>
      <c r="R143" s="366"/>
      <c r="S143" s="39"/>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hidden="1" customHeight="1">
      <c r="A144" s="72">
        <f t="shared" si="1"/>
        <v>136</v>
      </c>
      <c r="B144" s="65"/>
      <c r="C144" s="412"/>
      <c r="D144" s="86"/>
      <c r="E144" s="86"/>
      <c r="F144" s="86" t="s">
        <v>1549</v>
      </c>
      <c r="G144" s="86"/>
      <c r="H144" s="406" t="s">
        <v>1550</v>
      </c>
      <c r="I144" s="407" t="s">
        <v>1551</v>
      </c>
      <c r="J144" s="407" t="s">
        <v>1299</v>
      </c>
      <c r="K144" s="406" t="s">
        <v>117</v>
      </c>
      <c r="L144" s="408"/>
      <c r="M144" s="406" t="s">
        <v>118</v>
      </c>
      <c r="N144" s="103" t="s">
        <v>1552</v>
      </c>
      <c r="O144" s="100"/>
      <c r="P144" s="100" t="s">
        <v>119</v>
      </c>
      <c r="Q144" s="100" t="s">
        <v>119</v>
      </c>
      <c r="R144" s="366"/>
      <c r="S144" s="39"/>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ht="14.25" hidden="1" customHeight="1">
      <c r="A145" s="72">
        <f t="shared" si="1"/>
        <v>137</v>
      </c>
      <c r="C145" s="71"/>
      <c r="D145" s="71"/>
      <c r="E145" s="86"/>
      <c r="F145" s="71" t="s">
        <v>1553</v>
      </c>
      <c r="G145" s="72"/>
      <c r="H145" s="72" t="s">
        <v>1671</v>
      </c>
      <c r="I145" s="329" t="s">
        <v>1555</v>
      </c>
      <c r="J145" s="407" t="s">
        <v>1407</v>
      </c>
      <c r="K145" s="406" t="s">
        <v>117</v>
      </c>
      <c r="L145" s="408"/>
      <c r="M145" s="406" t="s">
        <v>118</v>
      </c>
      <c r="N145" s="103"/>
      <c r="O145" s="113"/>
      <c r="P145" s="108" t="s">
        <v>119</v>
      </c>
      <c r="Q145" s="100" t="s">
        <v>119</v>
      </c>
      <c r="R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hidden="1" customHeight="1">
      <c r="A146" s="72">
        <f t="shared" si="1"/>
        <v>138</v>
      </c>
      <c r="B146" s="65"/>
      <c r="C146" s="65"/>
      <c r="D146" s="86"/>
      <c r="E146" s="86" t="s">
        <v>1672</v>
      </c>
      <c r="F146" s="341"/>
      <c r="G146" s="341"/>
      <c r="H146" s="406" t="s">
        <v>1673</v>
      </c>
      <c r="I146" s="414"/>
      <c r="J146" s="407" t="s">
        <v>1674</v>
      </c>
      <c r="K146" s="406" t="s">
        <v>163</v>
      </c>
      <c r="L146" s="408" t="s">
        <v>119</v>
      </c>
      <c r="M146" s="186" t="s">
        <v>1674</v>
      </c>
      <c r="N146" s="409"/>
      <c r="O146" s="409"/>
      <c r="P146" s="100"/>
      <c r="Q146" s="100"/>
      <c r="R146" s="366"/>
      <c r="S146" s="39"/>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hidden="1" customHeight="1">
      <c r="A147" s="72">
        <f t="shared" si="1"/>
        <v>139</v>
      </c>
      <c r="B147" s="65"/>
      <c r="C147" s="65"/>
      <c r="D147" s="65"/>
      <c r="E147" s="86"/>
      <c r="F147" s="86" t="s">
        <v>1357</v>
      </c>
      <c r="G147" s="341" t="s">
        <v>1675</v>
      </c>
      <c r="H147" s="406" t="s">
        <v>1676</v>
      </c>
      <c r="I147" s="414"/>
      <c r="J147" s="407" t="s">
        <v>1358</v>
      </c>
      <c r="K147" s="406" t="s">
        <v>163</v>
      </c>
      <c r="L147" s="408" t="s">
        <v>119</v>
      </c>
      <c r="M147" s="88" t="s">
        <v>1358</v>
      </c>
      <c r="N147" s="413"/>
      <c r="O147" s="100"/>
      <c r="P147" s="100"/>
      <c r="Q147" s="100"/>
      <c r="R147" s="366"/>
      <c r="S147" s="39"/>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hidden="1" customHeight="1">
      <c r="A148" s="72">
        <f t="shared" si="1"/>
        <v>140</v>
      </c>
      <c r="B148" s="65"/>
      <c r="C148" s="65"/>
      <c r="D148" s="65"/>
      <c r="E148" s="86"/>
      <c r="F148" s="86" t="s">
        <v>1394</v>
      </c>
      <c r="G148" s="341" t="s">
        <v>1677</v>
      </c>
      <c r="H148" s="406" t="s">
        <v>1678</v>
      </c>
      <c r="I148" s="414"/>
      <c r="J148" s="407" t="s">
        <v>1396</v>
      </c>
      <c r="K148" s="406" t="s">
        <v>163</v>
      </c>
      <c r="L148" s="408" t="s">
        <v>119</v>
      </c>
      <c r="M148" s="88" t="s">
        <v>1396</v>
      </c>
      <c r="N148" s="413"/>
      <c r="O148" s="100"/>
      <c r="P148" s="100"/>
      <c r="Q148" s="100"/>
      <c r="R148" s="366"/>
      <c r="S148" s="39"/>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hidden="1" customHeight="1">
      <c r="A149" s="72">
        <f t="shared" si="1"/>
        <v>141</v>
      </c>
      <c r="B149" s="65"/>
      <c r="C149" s="65"/>
      <c r="D149" s="65" t="s">
        <v>1679</v>
      </c>
      <c r="E149" s="341" t="s">
        <v>1680</v>
      </c>
      <c r="F149" s="341"/>
      <c r="G149" s="341"/>
      <c r="H149" s="406" t="s">
        <v>1681</v>
      </c>
      <c r="I149" s="414"/>
      <c r="J149" s="407" t="s">
        <v>1674</v>
      </c>
      <c r="K149" s="406" t="s">
        <v>163</v>
      </c>
      <c r="L149" s="408" t="s">
        <v>119</v>
      </c>
      <c r="M149" s="186" t="s">
        <v>1674</v>
      </c>
      <c r="N149" s="413"/>
      <c r="O149" s="100"/>
      <c r="P149" s="325"/>
      <c r="Q149" s="100"/>
      <c r="R149" s="366"/>
      <c r="S149" s="39"/>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hidden="1" customHeight="1">
      <c r="A150" s="72">
        <f t="shared" si="1"/>
        <v>142</v>
      </c>
      <c r="B150" s="65"/>
      <c r="C150" s="65"/>
      <c r="D150" s="65" t="s">
        <v>1540</v>
      </c>
      <c r="E150" s="341" t="s">
        <v>1557</v>
      </c>
      <c r="F150" s="341"/>
      <c r="G150" s="341"/>
      <c r="H150" s="406" t="s">
        <v>1682</v>
      </c>
      <c r="I150" s="414"/>
      <c r="J150" s="407" t="s">
        <v>1543</v>
      </c>
      <c r="K150" s="406" t="s">
        <v>1265</v>
      </c>
      <c r="L150" s="408" t="s">
        <v>119</v>
      </c>
      <c r="M150" s="88" t="s">
        <v>1543</v>
      </c>
      <c r="N150" s="413"/>
      <c r="O150" s="100"/>
      <c r="P150" s="325"/>
      <c r="Q150" s="100"/>
      <c r="R150" s="366"/>
      <c r="S150" s="39"/>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hidden="1" customHeight="1">
      <c r="A151" s="72">
        <f>ROW()-8</f>
        <v>143</v>
      </c>
      <c r="B151" s="65"/>
      <c r="C151" s="65" t="s">
        <v>1683</v>
      </c>
      <c r="D151" s="341"/>
      <c r="E151" s="341"/>
      <c r="F151" s="341"/>
      <c r="G151" s="341"/>
      <c r="H151" s="406" t="s">
        <v>1684</v>
      </c>
      <c r="I151" s="414"/>
      <c r="J151" s="407" t="s">
        <v>1685</v>
      </c>
      <c r="K151" s="406" t="s">
        <v>163</v>
      </c>
      <c r="L151" s="408" t="s">
        <v>119</v>
      </c>
      <c r="M151" s="88" t="s">
        <v>1686</v>
      </c>
      <c r="N151" s="409"/>
      <c r="O151" s="100"/>
      <c r="P151" s="100" t="s">
        <v>119</v>
      </c>
      <c r="Q151" s="100" t="s">
        <v>119</v>
      </c>
      <c r="R151" s="366"/>
      <c r="S151" s="39"/>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hidden="1" customHeight="1">
      <c r="A152" s="72">
        <f t="shared" si="1"/>
        <v>144</v>
      </c>
      <c r="B152" s="65"/>
      <c r="C152" s="65"/>
      <c r="D152" s="65" t="s">
        <v>1687</v>
      </c>
      <c r="E152" s="341"/>
      <c r="F152" s="341"/>
      <c r="G152" s="341"/>
      <c r="H152" s="406" t="s">
        <v>1688</v>
      </c>
      <c r="I152" s="414"/>
      <c r="J152" s="407" t="s">
        <v>1689</v>
      </c>
      <c r="K152" s="406" t="s">
        <v>163</v>
      </c>
      <c r="L152" s="408" t="s">
        <v>119</v>
      </c>
      <c r="M152" s="88" t="s">
        <v>1690</v>
      </c>
      <c r="N152" s="100"/>
      <c r="O152" s="100"/>
      <c r="P152" s="100"/>
      <c r="Q152" s="100"/>
      <c r="R152" s="366"/>
      <c r="S152" s="39"/>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hidden="1" customHeight="1">
      <c r="A153" s="72">
        <f t="shared" ref="A153:A211" si="2">ROW()-8</f>
        <v>145</v>
      </c>
      <c r="B153" s="65"/>
      <c r="C153" s="65"/>
      <c r="D153" s="65"/>
      <c r="E153" s="86" t="s">
        <v>1691</v>
      </c>
      <c r="F153" s="86"/>
      <c r="G153" s="86"/>
      <c r="H153" s="406" t="s">
        <v>1688</v>
      </c>
      <c r="I153" s="414"/>
      <c r="J153" s="407" t="s">
        <v>143</v>
      </c>
      <c r="K153" s="406" t="s">
        <v>163</v>
      </c>
      <c r="L153" s="408"/>
      <c r="M153" s="406" t="s">
        <v>118</v>
      </c>
      <c r="N153" s="90" t="s">
        <v>1692</v>
      </c>
      <c r="O153" s="409"/>
      <c r="P153" s="100"/>
      <c r="Q153" s="100"/>
      <c r="R153" s="366"/>
      <c r="S153" s="39"/>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hidden="1" customHeight="1">
      <c r="A154" s="72">
        <f t="shared" si="2"/>
        <v>146</v>
      </c>
      <c r="B154" s="65"/>
      <c r="C154" s="65"/>
      <c r="D154" s="65"/>
      <c r="E154" s="86" t="s">
        <v>1693</v>
      </c>
      <c r="F154" s="86"/>
      <c r="G154" s="86"/>
      <c r="H154" s="406" t="s">
        <v>1694</v>
      </c>
      <c r="I154" s="414"/>
      <c r="J154" s="407" t="s">
        <v>1695</v>
      </c>
      <c r="K154" s="406" t="s">
        <v>163</v>
      </c>
      <c r="L154" s="408"/>
      <c r="M154" s="406" t="s">
        <v>118</v>
      </c>
      <c r="N154" s="90" t="s">
        <v>1696</v>
      </c>
      <c r="O154" s="409"/>
      <c r="P154" s="100"/>
      <c r="Q154" s="100"/>
      <c r="R154" s="366"/>
      <c r="S154" s="39"/>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hidden="1" customHeight="1">
      <c r="A155" s="72">
        <f t="shared" si="2"/>
        <v>147</v>
      </c>
      <c r="B155" s="65"/>
      <c r="C155" s="65"/>
      <c r="D155" s="65" t="s">
        <v>1697</v>
      </c>
      <c r="E155" s="341"/>
      <c r="F155" s="341"/>
      <c r="G155" s="341"/>
      <c r="H155" s="406" t="s">
        <v>1698</v>
      </c>
      <c r="I155" s="414"/>
      <c r="J155" s="407" t="s">
        <v>1381</v>
      </c>
      <c r="K155" s="406" t="s">
        <v>163</v>
      </c>
      <c r="L155" s="408" t="s">
        <v>119</v>
      </c>
      <c r="M155" s="186" t="s">
        <v>1699</v>
      </c>
      <c r="N155" s="413"/>
      <c r="O155" s="100"/>
      <c r="P155" s="100"/>
      <c r="Q155" s="100"/>
      <c r="R155" s="366"/>
      <c r="S155" s="39"/>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3.5" hidden="1" customHeight="1">
      <c r="A156" s="72">
        <f t="shared" si="2"/>
        <v>148</v>
      </c>
      <c r="B156" s="65"/>
      <c r="C156" s="65"/>
      <c r="D156" s="65"/>
      <c r="E156" s="86" t="s">
        <v>1700</v>
      </c>
      <c r="F156" s="86"/>
      <c r="G156" s="86"/>
      <c r="H156" s="406" t="s">
        <v>1698</v>
      </c>
      <c r="I156" s="414" t="s">
        <v>1701</v>
      </c>
      <c r="J156" s="407" t="s">
        <v>1355</v>
      </c>
      <c r="K156" s="406" t="s">
        <v>163</v>
      </c>
      <c r="L156" s="408"/>
      <c r="M156" s="406" t="s">
        <v>118</v>
      </c>
      <c r="N156" s="413"/>
      <c r="O156" s="100"/>
      <c r="P156" s="100"/>
      <c r="Q156" s="100"/>
      <c r="R156" s="366"/>
      <c r="S156" s="39"/>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hidden="1" customHeight="1">
      <c r="A157" s="72">
        <f t="shared" si="2"/>
        <v>149</v>
      </c>
      <c r="B157" s="65"/>
      <c r="C157" s="65"/>
      <c r="D157" s="65"/>
      <c r="E157" s="86" t="s">
        <v>1702</v>
      </c>
      <c r="F157" s="86"/>
      <c r="G157" s="86"/>
      <c r="H157" s="406" t="s">
        <v>1703</v>
      </c>
      <c r="I157" s="414" t="s">
        <v>1704</v>
      </c>
      <c r="J157" s="407" t="s">
        <v>1705</v>
      </c>
      <c r="K157" s="406" t="s">
        <v>163</v>
      </c>
      <c r="L157" s="408"/>
      <c r="M157" s="406" t="s">
        <v>118</v>
      </c>
      <c r="N157" s="413"/>
      <c r="O157" s="100"/>
      <c r="P157" s="100"/>
      <c r="Q157" s="100"/>
      <c r="R157" s="366"/>
      <c r="S157" s="39"/>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71" customFormat="1" ht="13.5" hidden="1" customHeight="1">
      <c r="A158" s="72">
        <f t="shared" si="2"/>
        <v>150</v>
      </c>
      <c r="B158" s="65"/>
      <c r="C158" s="65"/>
      <c r="D158" s="65" t="s">
        <v>1706</v>
      </c>
      <c r="E158" s="341"/>
      <c r="F158" s="341"/>
      <c r="G158" s="341"/>
      <c r="H158" s="406" t="s">
        <v>1707</v>
      </c>
      <c r="I158" s="414"/>
      <c r="J158" s="407" t="s">
        <v>1708</v>
      </c>
      <c r="K158" s="406" t="s">
        <v>163</v>
      </c>
      <c r="L158" s="408" t="s">
        <v>119</v>
      </c>
      <c r="M158" s="88" t="s">
        <v>1709</v>
      </c>
      <c r="N158" s="103"/>
      <c r="O158" s="100"/>
      <c r="P158" s="100" t="s">
        <v>119</v>
      </c>
      <c r="Q158" s="100" t="s">
        <v>119</v>
      </c>
      <c r="R158" s="366"/>
      <c r="S158" s="39"/>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hidden="1" customHeight="1">
      <c r="A159" s="72">
        <f t="shared" si="2"/>
        <v>151</v>
      </c>
      <c r="B159" s="65"/>
      <c r="C159" s="65"/>
      <c r="D159" s="65"/>
      <c r="E159" s="86" t="s">
        <v>1710</v>
      </c>
      <c r="F159" s="86"/>
      <c r="G159" s="86"/>
      <c r="H159" s="406" t="s">
        <v>1711</v>
      </c>
      <c r="I159" s="414" t="s">
        <v>1421</v>
      </c>
      <c r="J159" s="407" t="s">
        <v>1712</v>
      </c>
      <c r="K159" s="406" t="s">
        <v>163</v>
      </c>
      <c r="L159" s="408"/>
      <c r="M159" s="406" t="s">
        <v>118</v>
      </c>
      <c r="N159" s="413"/>
      <c r="O159" s="100"/>
      <c r="P159" s="100" t="s">
        <v>119</v>
      </c>
      <c r="Q159" s="100" t="s">
        <v>119</v>
      </c>
      <c r="R159" s="366"/>
      <c r="S159" s="39"/>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hidden="1" customHeight="1">
      <c r="A160" s="72">
        <f t="shared" si="2"/>
        <v>152</v>
      </c>
      <c r="B160" s="65"/>
      <c r="C160" s="65"/>
      <c r="D160" s="65"/>
      <c r="E160" s="86" t="s">
        <v>1713</v>
      </c>
      <c r="F160" s="86"/>
      <c r="G160" s="86"/>
      <c r="H160" s="406" t="s">
        <v>1714</v>
      </c>
      <c r="I160" s="414"/>
      <c r="J160" s="407" t="s">
        <v>1715</v>
      </c>
      <c r="K160" s="406" t="s">
        <v>163</v>
      </c>
      <c r="L160" s="408"/>
      <c r="M160" s="406" t="s">
        <v>118</v>
      </c>
      <c r="N160" s="413"/>
      <c r="O160" s="100"/>
      <c r="P160" s="100"/>
      <c r="Q160" s="100"/>
      <c r="R160" s="366"/>
      <c r="S160" s="39"/>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3.5" hidden="1" customHeight="1">
      <c r="A161" s="72">
        <f t="shared" si="2"/>
        <v>153</v>
      </c>
      <c r="B161" s="65"/>
      <c r="C161" s="65"/>
      <c r="D161" s="65"/>
      <c r="E161" s="86" t="s">
        <v>1716</v>
      </c>
      <c r="F161" s="86"/>
      <c r="G161" s="86"/>
      <c r="H161" s="406" t="s">
        <v>1717</v>
      </c>
      <c r="I161" s="414"/>
      <c r="J161" s="407" t="s">
        <v>1718</v>
      </c>
      <c r="K161" s="406" t="s">
        <v>163</v>
      </c>
      <c r="L161" s="408"/>
      <c r="M161" s="406" t="s">
        <v>118</v>
      </c>
      <c r="N161" s="413"/>
      <c r="O161" s="100"/>
      <c r="P161" s="100"/>
      <c r="Q161" s="100"/>
      <c r="R161" s="366"/>
      <c r="S161" s="39"/>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hidden="1" customHeight="1">
      <c r="A162" s="72">
        <f t="shared" si="2"/>
        <v>154</v>
      </c>
      <c r="B162" s="65"/>
      <c r="C162" s="65"/>
      <c r="D162" s="65"/>
      <c r="E162" s="86" t="s">
        <v>1719</v>
      </c>
      <c r="F162" s="86"/>
      <c r="G162" s="86"/>
      <c r="H162" s="406" t="s">
        <v>1720</v>
      </c>
      <c r="I162" s="414"/>
      <c r="J162" s="407" t="s">
        <v>1721</v>
      </c>
      <c r="K162" s="406" t="s">
        <v>163</v>
      </c>
      <c r="L162" s="408"/>
      <c r="M162" s="406" t="s">
        <v>1722</v>
      </c>
      <c r="N162" s="103"/>
      <c r="O162" s="100"/>
      <c r="P162" s="100" t="s">
        <v>119</v>
      </c>
      <c r="Q162" s="100" t="s">
        <v>119</v>
      </c>
      <c r="R162" s="366"/>
      <c r="S162" s="39"/>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hidden="1" customHeight="1">
      <c r="A163" s="72">
        <f t="shared" si="2"/>
        <v>155</v>
      </c>
      <c r="B163" s="65"/>
      <c r="C163" s="65"/>
      <c r="D163" s="65"/>
      <c r="E163" s="86" t="s">
        <v>1723</v>
      </c>
      <c r="F163" s="86"/>
      <c r="G163" s="86"/>
      <c r="H163" s="406" t="s">
        <v>1724</v>
      </c>
      <c r="I163" s="414" t="s">
        <v>1725</v>
      </c>
      <c r="J163" s="407" t="s">
        <v>1726</v>
      </c>
      <c r="K163" s="406" t="s">
        <v>163</v>
      </c>
      <c r="L163" s="408"/>
      <c r="M163" s="406" t="s">
        <v>118</v>
      </c>
      <c r="N163" s="407" t="s">
        <v>1727</v>
      </c>
      <c r="O163" s="100"/>
      <c r="P163" s="100" t="s">
        <v>119</v>
      </c>
      <c r="Q163" s="100" t="s">
        <v>119</v>
      </c>
      <c r="R163" s="366"/>
      <c r="S163" s="39"/>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hidden="1" customHeight="1">
      <c r="A164" s="72">
        <f t="shared" si="2"/>
        <v>156</v>
      </c>
      <c r="B164" s="65"/>
      <c r="C164" s="65"/>
      <c r="D164" s="65"/>
      <c r="E164" s="86" t="s">
        <v>1728</v>
      </c>
      <c r="F164" s="86"/>
      <c r="G164" s="86"/>
      <c r="H164" s="406" t="s">
        <v>1729</v>
      </c>
      <c r="I164" s="414"/>
      <c r="J164" s="407" t="s">
        <v>1730</v>
      </c>
      <c r="K164" s="406" t="s">
        <v>163</v>
      </c>
      <c r="L164" s="408"/>
      <c r="M164" s="406" t="s">
        <v>1631</v>
      </c>
      <c r="N164" s="187"/>
      <c r="O164" s="100"/>
      <c r="P164" s="100"/>
      <c r="Q164" s="100"/>
      <c r="R164" s="366"/>
      <c r="S164" s="39"/>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4.1" hidden="1" customHeight="1">
      <c r="A165" s="72">
        <f t="shared" si="2"/>
        <v>157</v>
      </c>
      <c r="B165" s="65"/>
      <c r="C165" s="65"/>
      <c r="D165" s="65" t="s">
        <v>1731</v>
      </c>
      <c r="E165" s="341" t="s">
        <v>1732</v>
      </c>
      <c r="F165" s="341"/>
      <c r="G165" s="341"/>
      <c r="H165" s="406" t="s">
        <v>1733</v>
      </c>
      <c r="I165" s="414"/>
      <c r="J165" s="407" t="s">
        <v>1734</v>
      </c>
      <c r="K165" s="406" t="s">
        <v>163</v>
      </c>
      <c r="L165" s="408" t="s">
        <v>119</v>
      </c>
      <c r="M165" s="88" t="s">
        <v>1578</v>
      </c>
      <c r="N165" s="413"/>
      <c r="O165" s="100"/>
      <c r="P165" s="100" t="s">
        <v>119</v>
      </c>
      <c r="Q165" s="100" t="s">
        <v>119</v>
      </c>
      <c r="R165" s="366"/>
      <c r="S165" s="39"/>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hidden="1" customHeight="1">
      <c r="A166" s="72">
        <f t="shared" si="2"/>
        <v>158</v>
      </c>
      <c r="B166" s="65"/>
      <c r="C166" s="67" t="s">
        <v>1284</v>
      </c>
      <c r="D166" s="341" t="s">
        <v>1262</v>
      </c>
      <c r="E166" s="341"/>
      <c r="F166" s="341"/>
      <c r="G166" s="341"/>
      <c r="H166" s="406" t="s">
        <v>1735</v>
      </c>
      <c r="I166" s="407"/>
      <c r="J166" s="406" t="s">
        <v>1286</v>
      </c>
      <c r="K166" s="406" t="s">
        <v>163</v>
      </c>
      <c r="L166" s="408" t="s">
        <v>119</v>
      </c>
      <c r="M166" s="88" t="s">
        <v>1266</v>
      </c>
      <c r="N166" s="406" t="s">
        <v>1736</v>
      </c>
      <c r="O166" s="409"/>
      <c r="P166" s="100"/>
      <c r="Q166" s="100"/>
      <c r="R166" s="366"/>
      <c r="S166" s="39"/>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31" customFormat="1" ht="12.75" hidden="1" customHeight="1">
      <c r="A167" s="72">
        <f t="shared" si="2"/>
        <v>159</v>
      </c>
      <c r="B167" s="65"/>
      <c r="C167" s="67" t="s">
        <v>1737</v>
      </c>
      <c r="D167" s="341"/>
      <c r="E167" s="341"/>
      <c r="F167" s="341"/>
      <c r="G167" s="341"/>
      <c r="H167" s="406" t="s">
        <v>1738</v>
      </c>
      <c r="I167" s="104"/>
      <c r="J167" s="407" t="s">
        <v>1407</v>
      </c>
      <c r="K167" s="406" t="s">
        <v>163</v>
      </c>
      <c r="L167" s="408" t="s">
        <v>119</v>
      </c>
      <c r="M167" s="186" t="s">
        <v>1739</v>
      </c>
      <c r="N167" s="103"/>
      <c r="O167" s="105"/>
      <c r="P167" s="100" t="s">
        <v>119</v>
      </c>
      <c r="Q167" s="100" t="s">
        <v>119</v>
      </c>
      <c r="R167" s="366"/>
      <c r="S167" s="39"/>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3.5" hidden="1" customHeight="1">
      <c r="A168" s="72">
        <f t="shared" si="2"/>
        <v>160</v>
      </c>
      <c r="B168" s="65"/>
      <c r="C168" s="67"/>
      <c r="D168" s="86" t="s">
        <v>1740</v>
      </c>
      <c r="E168" s="86"/>
      <c r="F168" s="86"/>
      <c r="G168" s="86"/>
      <c r="H168" s="406" t="s">
        <v>1741</v>
      </c>
      <c r="I168" s="407">
        <v>31</v>
      </c>
      <c r="J168" s="407" t="s">
        <v>1742</v>
      </c>
      <c r="K168" s="406" t="s">
        <v>163</v>
      </c>
      <c r="L168" s="408"/>
      <c r="M168" s="406" t="s">
        <v>1381</v>
      </c>
      <c r="N168" s="406"/>
      <c r="O168" s="409"/>
      <c r="P168" s="100" t="s">
        <v>119</v>
      </c>
      <c r="Q168" s="100" t="s">
        <v>119</v>
      </c>
      <c r="R168" s="366"/>
      <c r="S168" s="39"/>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hidden="1" customHeight="1">
      <c r="A169" s="72">
        <f t="shared" si="2"/>
        <v>161</v>
      </c>
      <c r="B169" s="65"/>
      <c r="C169" s="67"/>
      <c r="D169" s="86" t="s">
        <v>1743</v>
      </c>
      <c r="E169" s="86"/>
      <c r="F169" s="86"/>
      <c r="G169" s="86"/>
      <c r="H169" s="406" t="s">
        <v>1744</v>
      </c>
      <c r="I169" s="407">
        <v>109</v>
      </c>
      <c r="J169" s="407" t="s">
        <v>1468</v>
      </c>
      <c r="K169" s="406" t="s">
        <v>163</v>
      </c>
      <c r="L169" s="408"/>
      <c r="M169" s="406" t="s">
        <v>1381</v>
      </c>
      <c r="N169" s="406"/>
      <c r="O169" s="409"/>
      <c r="P169" s="100" t="s">
        <v>119</v>
      </c>
      <c r="Q169" s="100" t="s">
        <v>119</v>
      </c>
      <c r="R169" s="366"/>
      <c r="S169" s="39"/>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2.75" hidden="1" customHeight="1">
      <c r="A170" s="72">
        <f t="shared" si="2"/>
        <v>162</v>
      </c>
      <c r="B170" s="65"/>
      <c r="C170" s="67"/>
      <c r="D170" s="86" t="s">
        <v>1745</v>
      </c>
      <c r="E170" s="86"/>
      <c r="F170" s="86"/>
      <c r="G170" s="86"/>
      <c r="H170" s="406" t="s">
        <v>1746</v>
      </c>
      <c r="I170" s="407" t="s">
        <v>1747</v>
      </c>
      <c r="J170" s="407" t="s">
        <v>1748</v>
      </c>
      <c r="K170" s="406" t="s">
        <v>163</v>
      </c>
      <c r="L170" s="408"/>
      <c r="M170" s="415" t="s">
        <v>118</v>
      </c>
      <c r="N170" s="406" t="s">
        <v>1749</v>
      </c>
      <c r="O170" s="409"/>
      <c r="P170" s="100" t="s">
        <v>119</v>
      </c>
      <c r="Q170" s="100" t="s">
        <v>119</v>
      </c>
      <c r="R170" s="366"/>
      <c r="S170" s="39"/>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hidden="1" customHeight="1">
      <c r="A171" s="72">
        <f t="shared" si="2"/>
        <v>163</v>
      </c>
      <c r="B171" s="65"/>
      <c r="C171" s="84"/>
      <c r="D171" s="86" t="s">
        <v>1750</v>
      </c>
      <c r="E171" s="86"/>
      <c r="F171" s="86"/>
      <c r="G171" s="86"/>
      <c r="H171" s="406" t="s">
        <v>1751</v>
      </c>
      <c r="I171" s="407" t="s">
        <v>1313</v>
      </c>
      <c r="J171" s="407" t="s">
        <v>1314</v>
      </c>
      <c r="K171" s="406" t="s">
        <v>163</v>
      </c>
      <c r="L171" s="408"/>
      <c r="M171" s="406" t="s">
        <v>118</v>
      </c>
      <c r="N171" s="406" t="s">
        <v>1315</v>
      </c>
      <c r="O171" s="409"/>
      <c r="P171" s="100" t="s">
        <v>119</v>
      </c>
      <c r="Q171" s="100" t="s">
        <v>119</v>
      </c>
      <c r="R171" s="366"/>
      <c r="S171" s="39"/>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hidden="1" customHeight="1">
      <c r="A172" s="72">
        <f t="shared" si="2"/>
        <v>164</v>
      </c>
      <c r="B172" s="67"/>
      <c r="C172" s="65"/>
      <c r="D172" s="86" t="s">
        <v>1752</v>
      </c>
      <c r="E172" s="86"/>
      <c r="F172" s="86"/>
      <c r="G172" s="86"/>
      <c r="H172" s="406" t="s">
        <v>1753</v>
      </c>
      <c r="I172" s="407" t="s">
        <v>1754</v>
      </c>
      <c r="J172" s="407" t="s">
        <v>1755</v>
      </c>
      <c r="K172" s="406" t="s">
        <v>163</v>
      </c>
      <c r="L172" s="408"/>
      <c r="M172" s="406" t="s">
        <v>118</v>
      </c>
      <c r="N172" s="406"/>
      <c r="O172" s="409"/>
      <c r="P172" s="100" t="s">
        <v>119</v>
      </c>
      <c r="Q172" s="100" t="s">
        <v>119</v>
      </c>
      <c r="R172" s="366"/>
      <c r="S172" s="39"/>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hidden="1" customHeight="1">
      <c r="A173" s="72">
        <f t="shared" si="2"/>
        <v>165</v>
      </c>
      <c r="B173" s="67"/>
      <c r="C173" s="65"/>
      <c r="D173" s="86" t="s">
        <v>1756</v>
      </c>
      <c r="E173" s="86"/>
      <c r="F173" s="86"/>
      <c r="G173" s="86"/>
      <c r="H173" s="406" t="s">
        <v>1757</v>
      </c>
      <c r="I173" s="407" t="s">
        <v>1758</v>
      </c>
      <c r="J173" s="407" t="s">
        <v>1759</v>
      </c>
      <c r="K173" s="406" t="s">
        <v>163</v>
      </c>
      <c r="L173" s="408"/>
      <c r="M173" s="406" t="s">
        <v>118</v>
      </c>
      <c r="N173" s="406"/>
      <c r="O173" s="409"/>
      <c r="P173" s="100" t="s">
        <v>119</v>
      </c>
      <c r="Q173" s="100" t="s">
        <v>119</v>
      </c>
      <c r="R173" s="366"/>
      <c r="S173" s="39"/>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hidden="1" customHeight="1">
      <c r="A174" s="72">
        <f t="shared" si="2"/>
        <v>166</v>
      </c>
      <c r="B174" s="67"/>
      <c r="C174" s="65"/>
      <c r="D174" s="86" t="s">
        <v>1760</v>
      </c>
      <c r="E174" s="86"/>
      <c r="F174" s="86"/>
      <c r="G174" s="86"/>
      <c r="H174" s="406" t="s">
        <v>1761</v>
      </c>
      <c r="I174" s="407"/>
      <c r="J174" s="407" t="s">
        <v>1762</v>
      </c>
      <c r="K174" s="406" t="s">
        <v>1265</v>
      </c>
      <c r="L174" s="408"/>
      <c r="M174" s="406" t="s">
        <v>118</v>
      </c>
      <c r="N174" s="406"/>
      <c r="O174" s="409"/>
      <c r="P174" s="100"/>
      <c r="Q174" s="100"/>
      <c r="R174" s="366"/>
      <c r="S174" s="39"/>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hidden="1" customHeight="1">
      <c r="A175" s="72">
        <f t="shared" si="2"/>
        <v>167</v>
      </c>
      <c r="B175" s="65"/>
      <c r="C175" s="67" t="s">
        <v>1763</v>
      </c>
      <c r="D175" s="86"/>
      <c r="E175" s="86"/>
      <c r="F175" s="86"/>
      <c r="G175" s="86"/>
      <c r="H175" s="406" t="s">
        <v>1764</v>
      </c>
      <c r="I175" s="407"/>
      <c r="J175" s="407" t="s">
        <v>1765</v>
      </c>
      <c r="K175" s="406" t="s">
        <v>163</v>
      </c>
      <c r="L175" s="408" t="s">
        <v>119</v>
      </c>
      <c r="M175" s="186" t="s">
        <v>1765</v>
      </c>
      <c r="N175" s="406"/>
      <c r="O175" s="409"/>
      <c r="P175" s="100" t="s">
        <v>119</v>
      </c>
      <c r="Q175" s="100" t="s">
        <v>119</v>
      </c>
      <c r="R175" s="366"/>
      <c r="S175" s="39"/>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hidden="1" customHeight="1">
      <c r="A176" s="72">
        <f t="shared" si="2"/>
        <v>168</v>
      </c>
      <c r="B176" s="65"/>
      <c r="C176" s="67"/>
      <c r="D176" s="86" t="s">
        <v>1766</v>
      </c>
      <c r="E176" s="341" t="s">
        <v>1262</v>
      </c>
      <c r="F176" s="341"/>
      <c r="G176" s="341"/>
      <c r="H176" s="406" t="s">
        <v>1767</v>
      </c>
      <c r="I176" s="407"/>
      <c r="J176" s="407" t="s">
        <v>1768</v>
      </c>
      <c r="K176" s="406" t="s">
        <v>163</v>
      </c>
      <c r="L176" s="408" t="s">
        <v>119</v>
      </c>
      <c r="M176" s="186" t="s">
        <v>1266</v>
      </c>
      <c r="N176" s="363" t="s">
        <v>1769</v>
      </c>
      <c r="O176" s="409"/>
      <c r="P176" s="100" t="s">
        <v>119</v>
      </c>
      <c r="Q176" s="100" t="s">
        <v>119</v>
      </c>
      <c r="R176" s="366"/>
      <c r="S176" s="39"/>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4.25" hidden="1" customHeight="1">
      <c r="A177" s="72">
        <f t="shared" si="2"/>
        <v>169</v>
      </c>
      <c r="B177" s="65"/>
      <c r="C177" s="67"/>
      <c r="D177" s="86" t="s">
        <v>1770</v>
      </c>
      <c r="E177" s="341" t="s">
        <v>1262</v>
      </c>
      <c r="F177" s="341"/>
      <c r="G177" s="341"/>
      <c r="H177" s="406" t="s">
        <v>1771</v>
      </c>
      <c r="I177" s="407"/>
      <c r="J177" s="407" t="s">
        <v>1772</v>
      </c>
      <c r="K177" s="406" t="s">
        <v>1265</v>
      </c>
      <c r="L177" s="408" t="s">
        <v>119</v>
      </c>
      <c r="M177" s="186" t="s">
        <v>1266</v>
      </c>
      <c r="N177" s="363" t="s">
        <v>1769</v>
      </c>
      <c r="O177" s="409"/>
      <c r="P177" s="100" t="s">
        <v>119</v>
      </c>
      <c r="Q177" s="100" t="s">
        <v>119</v>
      </c>
      <c r="R177" s="366"/>
      <c r="S177" s="39"/>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hidden="1" customHeight="1">
      <c r="A178" s="72">
        <f t="shared" si="2"/>
        <v>170</v>
      </c>
      <c r="B178" s="65"/>
      <c r="C178" s="67" t="s">
        <v>1773</v>
      </c>
      <c r="D178" s="341" t="s">
        <v>1262</v>
      </c>
      <c r="E178" s="341"/>
      <c r="F178" s="341"/>
      <c r="G178" s="341"/>
      <c r="H178" s="406" t="s">
        <v>1774</v>
      </c>
      <c r="I178" s="407"/>
      <c r="J178" s="407" t="s">
        <v>1775</v>
      </c>
      <c r="K178" s="406" t="s">
        <v>163</v>
      </c>
      <c r="L178" s="408" t="s">
        <v>119</v>
      </c>
      <c r="M178" s="186" t="s">
        <v>1266</v>
      </c>
      <c r="N178" s="406"/>
      <c r="O178" s="409"/>
      <c r="P178" s="409"/>
      <c r="Q178" s="409"/>
      <c r="R178" s="366"/>
      <c r="S178" s="39"/>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hidden="1" customHeight="1">
      <c r="A179" s="72">
        <f t="shared" si="2"/>
        <v>171</v>
      </c>
      <c r="B179" s="65"/>
      <c r="C179" s="67" t="s">
        <v>1776</v>
      </c>
      <c r="D179" s="86"/>
      <c r="E179" s="86"/>
      <c r="F179" s="86"/>
      <c r="G179" s="86"/>
      <c r="H179" s="406" t="s">
        <v>1777</v>
      </c>
      <c r="I179" s="407"/>
      <c r="J179" s="407" t="s">
        <v>213</v>
      </c>
      <c r="K179" s="417" t="s">
        <v>1265</v>
      </c>
      <c r="L179" s="408"/>
      <c r="M179" s="406" t="s">
        <v>118</v>
      </c>
      <c r="N179" s="406"/>
      <c r="O179" s="409"/>
      <c r="P179" s="409"/>
      <c r="Q179" s="409"/>
      <c r="R179" s="366"/>
      <c r="S179" s="39"/>
      <c r="T179" s="366"/>
      <c r="U179" s="366"/>
      <c r="V179" s="366"/>
      <c r="W179" s="366"/>
      <c r="X179" s="366"/>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hidden="1" customHeight="1">
      <c r="A180" s="72">
        <f t="shared" si="2"/>
        <v>172</v>
      </c>
      <c r="B180" s="67" t="s">
        <v>1778</v>
      </c>
      <c r="C180" s="341"/>
      <c r="D180" s="341"/>
      <c r="E180" s="341"/>
      <c r="F180" s="341"/>
      <c r="G180" s="341"/>
      <c r="H180" s="406" t="s">
        <v>1779</v>
      </c>
      <c r="I180" s="407"/>
      <c r="J180" s="407" t="s">
        <v>1780</v>
      </c>
      <c r="K180" s="417" t="s">
        <v>1265</v>
      </c>
      <c r="L180" s="408" t="s">
        <v>119</v>
      </c>
      <c r="M180" s="186" t="s">
        <v>1780</v>
      </c>
      <c r="N180" s="406"/>
      <c r="O180" s="409"/>
      <c r="P180" s="100" t="s">
        <v>119</v>
      </c>
      <c r="Q180" s="100" t="s">
        <v>119</v>
      </c>
      <c r="R180" s="366"/>
      <c r="S180" s="39"/>
      <c r="T180" s="366"/>
      <c r="U180" s="366"/>
      <c r="V180" s="366"/>
      <c r="W180" s="366"/>
      <c r="X180" s="366"/>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hidden="1" customHeight="1">
      <c r="A181" s="72">
        <f t="shared" si="2"/>
        <v>173</v>
      </c>
      <c r="B181" s="65"/>
      <c r="C181" s="65" t="s">
        <v>1647</v>
      </c>
      <c r="D181" s="86"/>
      <c r="E181" s="86"/>
      <c r="F181" s="86"/>
      <c r="G181" s="86"/>
      <c r="H181" s="406" t="s">
        <v>1781</v>
      </c>
      <c r="I181" s="414" t="s">
        <v>1649</v>
      </c>
      <c r="J181" s="407" t="s">
        <v>1650</v>
      </c>
      <c r="K181" s="406" t="s">
        <v>163</v>
      </c>
      <c r="L181" s="408"/>
      <c r="M181" s="406" t="s">
        <v>118</v>
      </c>
      <c r="N181" s="406" t="s">
        <v>1651</v>
      </c>
      <c r="O181" s="409"/>
      <c r="P181" s="100" t="s">
        <v>119</v>
      </c>
      <c r="Q181" s="100" t="s">
        <v>119</v>
      </c>
      <c r="R181" s="366"/>
      <c r="S181" s="39"/>
      <c r="T181" s="366"/>
      <c r="U181" s="366"/>
      <c r="V181" s="366"/>
      <c r="W181" s="366"/>
      <c r="X181" s="366"/>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71" customFormat="1" ht="13.5" hidden="1" customHeight="1">
      <c r="A182" s="72">
        <f t="shared" si="2"/>
        <v>174</v>
      </c>
      <c r="B182" s="67"/>
      <c r="C182" s="86" t="s">
        <v>1782</v>
      </c>
      <c r="D182" s="86"/>
      <c r="E182" s="341"/>
      <c r="F182" s="341"/>
      <c r="G182" s="341"/>
      <c r="H182" s="406" t="s">
        <v>1783</v>
      </c>
      <c r="I182" s="407"/>
      <c r="J182" s="407" t="s">
        <v>1784</v>
      </c>
      <c r="K182" s="406" t="s">
        <v>117</v>
      </c>
      <c r="L182" s="408" t="s">
        <v>119</v>
      </c>
      <c r="M182" s="186" t="s">
        <v>1784</v>
      </c>
      <c r="N182" s="406"/>
      <c r="O182" s="409"/>
      <c r="P182" s="100" t="s">
        <v>119</v>
      </c>
      <c r="Q182" s="100" t="s">
        <v>119</v>
      </c>
      <c r="R182" s="366"/>
      <c r="S182" s="39"/>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71" customFormat="1" ht="13.5" hidden="1" customHeight="1">
      <c r="A183" s="72">
        <f t="shared" si="2"/>
        <v>175</v>
      </c>
      <c r="B183" s="64"/>
      <c r="C183" s="64"/>
      <c r="D183" s="86" t="s">
        <v>1785</v>
      </c>
      <c r="E183" s="86"/>
      <c r="F183" s="86"/>
      <c r="G183" s="86"/>
      <c r="H183" s="406" t="s">
        <v>1786</v>
      </c>
      <c r="I183" s="414"/>
      <c r="J183" s="407" t="s">
        <v>1275</v>
      </c>
      <c r="K183" s="406" t="s">
        <v>163</v>
      </c>
      <c r="L183" s="408"/>
      <c r="M183" s="406" t="s">
        <v>118</v>
      </c>
      <c r="N183" s="413"/>
      <c r="O183" s="409"/>
      <c r="P183" s="100" t="s">
        <v>119</v>
      </c>
      <c r="Q183" s="100" t="s">
        <v>119</v>
      </c>
      <c r="R183" s="366"/>
      <c r="S183" s="39"/>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71" customFormat="1" ht="13.5" hidden="1" customHeight="1">
      <c r="A184" s="72">
        <f t="shared" si="2"/>
        <v>176</v>
      </c>
      <c r="B184" s="65"/>
      <c r="C184" s="65"/>
      <c r="D184" s="86" t="s">
        <v>1787</v>
      </c>
      <c r="E184" s="86"/>
      <c r="F184" s="86"/>
      <c r="G184" s="86"/>
      <c r="H184" s="406" t="s">
        <v>1788</v>
      </c>
      <c r="I184" s="414" t="s">
        <v>1607</v>
      </c>
      <c r="J184" s="407" t="s">
        <v>1608</v>
      </c>
      <c r="K184" s="406" t="s">
        <v>117</v>
      </c>
      <c r="L184" s="408"/>
      <c r="M184" s="406" t="s">
        <v>118</v>
      </c>
      <c r="N184" s="104" t="s">
        <v>1789</v>
      </c>
      <c r="O184" s="409"/>
      <c r="P184" s="100" t="s">
        <v>119</v>
      </c>
      <c r="Q184" s="100" t="s">
        <v>119</v>
      </c>
      <c r="R184" s="366"/>
      <c r="S184" s="39"/>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71" customFormat="1" ht="13.5" hidden="1" customHeight="1">
      <c r="A185" s="72">
        <f t="shared" si="2"/>
        <v>177</v>
      </c>
      <c r="B185" s="65"/>
      <c r="C185" s="65" t="s">
        <v>1790</v>
      </c>
      <c r="D185" s="86"/>
      <c r="E185" s="86"/>
      <c r="F185" s="86"/>
      <c r="G185" s="86"/>
      <c r="H185" s="406" t="s">
        <v>1791</v>
      </c>
      <c r="I185" s="407" t="s">
        <v>1792</v>
      </c>
      <c r="J185" s="407" t="s">
        <v>1793</v>
      </c>
      <c r="K185" s="406" t="s">
        <v>117</v>
      </c>
      <c r="L185" s="408"/>
      <c r="M185" s="406" t="s">
        <v>118</v>
      </c>
      <c r="N185" s="406" t="s">
        <v>1794</v>
      </c>
      <c r="O185" s="409"/>
      <c r="P185" s="409" t="s">
        <v>119</v>
      </c>
      <c r="Q185" s="409" t="s">
        <v>119</v>
      </c>
      <c r="R185" s="366"/>
      <c r="S185" s="39"/>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71" customFormat="1" ht="13.5" hidden="1" customHeight="1">
      <c r="A186" s="72">
        <f t="shared" si="2"/>
        <v>178</v>
      </c>
      <c r="B186" s="67"/>
      <c r="C186" s="65" t="s">
        <v>1795</v>
      </c>
      <c r="D186" s="86"/>
      <c r="E186" s="86"/>
      <c r="F186" s="86"/>
      <c r="G186" s="86"/>
      <c r="H186" s="406" t="s">
        <v>1796</v>
      </c>
      <c r="I186" s="407" t="s">
        <v>204</v>
      </c>
      <c r="J186" s="407" t="s">
        <v>205</v>
      </c>
      <c r="K186" s="406" t="s">
        <v>163</v>
      </c>
      <c r="L186" s="408"/>
      <c r="M186" s="406" t="s">
        <v>134</v>
      </c>
      <c r="N186" s="406" t="s">
        <v>1235</v>
      </c>
      <c r="O186" s="409"/>
      <c r="P186" s="409" t="s">
        <v>119</v>
      </c>
      <c r="Q186" s="409" t="s">
        <v>119</v>
      </c>
      <c r="R186" s="366"/>
      <c r="S186" s="39"/>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71" customFormat="1" ht="13.5" hidden="1" customHeight="1">
      <c r="A187" s="72">
        <f t="shared" si="2"/>
        <v>179</v>
      </c>
      <c r="B187" s="67"/>
      <c r="C187" s="86" t="s">
        <v>1797</v>
      </c>
      <c r="D187" s="86"/>
      <c r="E187" s="86"/>
      <c r="F187" s="86"/>
      <c r="G187" s="86"/>
      <c r="H187" s="406" t="s">
        <v>1798</v>
      </c>
      <c r="I187" s="407"/>
      <c r="J187" s="407" t="s">
        <v>213</v>
      </c>
      <c r="K187" s="406" t="s">
        <v>117</v>
      </c>
      <c r="L187" s="408"/>
      <c r="M187" s="406" t="s">
        <v>118</v>
      </c>
      <c r="N187" s="406"/>
      <c r="O187" s="409"/>
      <c r="P187" s="100" t="s">
        <v>119</v>
      </c>
      <c r="Q187" s="100" t="s">
        <v>119</v>
      </c>
      <c r="R187" s="366"/>
      <c r="S187" s="39"/>
      <c r="T187" s="366"/>
      <c r="U187" s="366"/>
      <c r="V187" s="366"/>
      <c r="W187" s="366"/>
      <c r="X187" s="366"/>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71" customFormat="1" ht="13.5" hidden="1" customHeight="1">
      <c r="A188" s="72">
        <f t="shared" si="2"/>
        <v>180</v>
      </c>
      <c r="B188" s="65" t="s">
        <v>1799</v>
      </c>
      <c r="C188" s="341"/>
      <c r="D188" s="341"/>
      <c r="E188" s="341"/>
      <c r="F188" s="341"/>
      <c r="G188" s="341"/>
      <c r="H188" s="109" t="s">
        <v>1800</v>
      </c>
      <c r="I188" s="407"/>
      <c r="J188" s="407" t="s">
        <v>1801</v>
      </c>
      <c r="K188" s="406" t="s">
        <v>1265</v>
      </c>
      <c r="L188" s="408" t="s">
        <v>119</v>
      </c>
      <c r="M188" s="88" t="s">
        <v>1801</v>
      </c>
      <c r="N188" s="366"/>
      <c r="O188" s="409"/>
      <c r="P188" s="409" t="s">
        <v>119</v>
      </c>
      <c r="Q188" s="409" t="s">
        <v>119</v>
      </c>
      <c r="R188" s="366"/>
      <c r="S188" s="39"/>
      <c r="T188" s="366" t="s">
        <v>1803</v>
      </c>
      <c r="U188" s="366"/>
      <c r="V188" s="366"/>
      <c r="W188" s="366"/>
      <c r="X188" s="366">
        <v>1</v>
      </c>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71" customFormat="1" ht="13.5" hidden="1" customHeight="1">
      <c r="A189" s="72">
        <f t="shared" si="2"/>
        <v>181</v>
      </c>
      <c r="B189" s="65"/>
      <c r="C189" s="67" t="s">
        <v>1647</v>
      </c>
      <c r="D189" s="86"/>
      <c r="E189" s="86"/>
      <c r="F189" s="86"/>
      <c r="G189" s="86"/>
      <c r="H189" s="406" t="s">
        <v>1804</v>
      </c>
      <c r="I189" s="414" t="s">
        <v>1649</v>
      </c>
      <c r="J189" s="407" t="s">
        <v>1650</v>
      </c>
      <c r="K189" s="406" t="s">
        <v>163</v>
      </c>
      <c r="L189" s="408"/>
      <c r="M189" s="406" t="s">
        <v>118</v>
      </c>
      <c r="N189" s="366"/>
      <c r="O189" s="409"/>
      <c r="P189" s="409" t="s">
        <v>119</v>
      </c>
      <c r="Q189" s="409" t="s">
        <v>119</v>
      </c>
      <c r="R189" s="366"/>
      <c r="S189" s="39"/>
      <c r="T189" s="366"/>
      <c r="U189" s="366"/>
      <c r="V189" s="366"/>
      <c r="W189" s="366"/>
      <c r="X189" s="366">
        <v>1</v>
      </c>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hidden="1" customHeight="1">
      <c r="A190" s="72">
        <f t="shared" si="2"/>
        <v>182</v>
      </c>
      <c r="B190" s="65"/>
      <c r="C190" s="86" t="s">
        <v>1805</v>
      </c>
      <c r="D190" s="86"/>
      <c r="E190" s="86"/>
      <c r="F190" s="86"/>
      <c r="G190" s="86"/>
      <c r="H190" s="406" t="s">
        <v>1806</v>
      </c>
      <c r="I190" s="407" t="s">
        <v>204</v>
      </c>
      <c r="J190" s="407" t="s">
        <v>205</v>
      </c>
      <c r="K190" s="103" t="s">
        <v>117</v>
      </c>
      <c r="L190" s="408"/>
      <c r="M190" s="406" t="s">
        <v>134</v>
      </c>
      <c r="N190" s="366" t="s">
        <v>1235</v>
      </c>
      <c r="O190" s="409"/>
      <c r="P190" s="409" t="s">
        <v>119</v>
      </c>
      <c r="Q190" s="409" t="s">
        <v>119</v>
      </c>
      <c r="R190" s="366"/>
      <c r="S190" s="39"/>
      <c r="T190" s="366"/>
      <c r="U190" s="366"/>
      <c r="V190" s="366"/>
      <c r="W190" s="366"/>
      <c r="X190" s="366">
        <v>1</v>
      </c>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31" customFormat="1" ht="12.75" hidden="1" customHeight="1">
      <c r="A191" s="72">
        <f t="shared" si="2"/>
        <v>183</v>
      </c>
      <c r="B191" s="65"/>
      <c r="C191" s="86" t="s">
        <v>1807</v>
      </c>
      <c r="D191" s="341" t="s">
        <v>1808</v>
      </c>
      <c r="E191" s="341"/>
      <c r="F191" s="341"/>
      <c r="G191" s="341"/>
      <c r="H191" s="406" t="s">
        <v>1809</v>
      </c>
      <c r="I191" s="407"/>
      <c r="J191" s="407" t="s">
        <v>1784</v>
      </c>
      <c r="K191" s="103" t="s">
        <v>117</v>
      </c>
      <c r="L191" s="408" t="s">
        <v>119</v>
      </c>
      <c r="M191" s="186" t="s">
        <v>1784</v>
      </c>
      <c r="N191" s="406"/>
      <c r="O191" s="409"/>
      <c r="P191" s="409" t="s">
        <v>119</v>
      </c>
      <c r="Q191" s="409" t="s">
        <v>119</v>
      </c>
      <c r="R191" s="366"/>
      <c r="S191" s="39"/>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31" customFormat="1" ht="12.75" hidden="1" customHeight="1">
      <c r="A192" s="72">
        <f t="shared" si="2"/>
        <v>184</v>
      </c>
      <c r="B192" s="65"/>
      <c r="C192" s="86" t="s">
        <v>1810</v>
      </c>
      <c r="D192" s="86"/>
      <c r="E192" s="86"/>
      <c r="F192" s="86"/>
      <c r="G192" s="86"/>
      <c r="H192" s="411" t="s">
        <v>1811</v>
      </c>
      <c r="I192" s="407" t="s">
        <v>1812</v>
      </c>
      <c r="J192" s="407" t="s">
        <v>1813</v>
      </c>
      <c r="K192" s="103" t="s">
        <v>117</v>
      </c>
      <c r="L192" s="408"/>
      <c r="M192" s="406" t="s">
        <v>118</v>
      </c>
      <c r="N192" s="407" t="s">
        <v>1814</v>
      </c>
      <c r="O192" s="409"/>
      <c r="P192" s="100" t="s">
        <v>119</v>
      </c>
      <c r="Q192" s="100" t="s">
        <v>119</v>
      </c>
      <c r="R192" s="366"/>
      <c r="S192" s="39"/>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hidden="1" customHeight="1">
      <c r="A193" s="72">
        <f t="shared" si="2"/>
        <v>185</v>
      </c>
      <c r="B193" s="65"/>
      <c r="C193" s="67" t="s">
        <v>1815</v>
      </c>
      <c r="D193" s="67"/>
      <c r="E193" s="67"/>
      <c r="F193" s="67"/>
      <c r="G193" s="67"/>
      <c r="H193" s="411" t="s">
        <v>1816</v>
      </c>
      <c r="I193" s="407" t="s">
        <v>1817</v>
      </c>
      <c r="J193" s="407" t="s">
        <v>1818</v>
      </c>
      <c r="K193" s="103" t="s">
        <v>163</v>
      </c>
      <c r="L193" s="408"/>
      <c r="M193" s="406" t="s">
        <v>118</v>
      </c>
      <c r="N193" s="406" t="s">
        <v>1819</v>
      </c>
      <c r="O193" s="409"/>
      <c r="P193" s="409" t="s">
        <v>119</v>
      </c>
      <c r="Q193" s="409" t="s">
        <v>119</v>
      </c>
      <c r="R193" s="366"/>
      <c r="S193" s="39"/>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31" customFormat="1" ht="12.75" hidden="1" customHeight="1">
      <c r="A194" s="72">
        <f t="shared" si="2"/>
        <v>186</v>
      </c>
      <c r="B194" s="65"/>
      <c r="C194" s="67" t="s">
        <v>1820</v>
      </c>
      <c r="D194" s="67"/>
      <c r="E194" s="67"/>
      <c r="F194" s="67"/>
      <c r="G194" s="67"/>
      <c r="H194" s="411" t="s">
        <v>1821</v>
      </c>
      <c r="I194" s="407" t="s">
        <v>1822</v>
      </c>
      <c r="J194" s="407" t="s">
        <v>1823</v>
      </c>
      <c r="K194" s="103" t="s">
        <v>163</v>
      </c>
      <c r="L194" s="408"/>
      <c r="M194" s="406" t="s">
        <v>118</v>
      </c>
      <c r="N194" s="406" t="s">
        <v>1824</v>
      </c>
      <c r="O194" s="409"/>
      <c r="P194" s="409"/>
      <c r="Q194" s="409"/>
      <c r="R194" s="366"/>
      <c r="S194" s="39"/>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31" customFormat="1" ht="12.75" hidden="1" customHeight="1">
      <c r="A195" s="72">
        <f t="shared" si="2"/>
        <v>187</v>
      </c>
      <c r="B195" s="65"/>
      <c r="C195" s="65" t="s">
        <v>1825</v>
      </c>
      <c r="D195" s="67"/>
      <c r="E195" s="67"/>
      <c r="F195" s="67"/>
      <c r="G195" s="67"/>
      <c r="H195" s="109" t="s">
        <v>1826</v>
      </c>
      <c r="I195" s="104" t="s">
        <v>1827</v>
      </c>
      <c r="J195" s="407" t="s">
        <v>1828</v>
      </c>
      <c r="K195" s="103" t="s">
        <v>163</v>
      </c>
      <c r="L195" s="408"/>
      <c r="M195" s="406" t="s">
        <v>184</v>
      </c>
      <c r="N195" s="103"/>
      <c r="O195" s="100"/>
      <c r="P195" s="100" t="s">
        <v>119</v>
      </c>
      <c r="Q195" s="100" t="s">
        <v>119</v>
      </c>
      <c r="R195" s="366"/>
      <c r="S195" s="39"/>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31" customFormat="1" ht="12.75" hidden="1" customHeight="1">
      <c r="A196" s="72">
        <f t="shared" si="2"/>
        <v>188</v>
      </c>
      <c r="B196" s="65"/>
      <c r="C196" s="65" t="s">
        <v>1829</v>
      </c>
      <c r="D196" s="67"/>
      <c r="E196" s="67"/>
      <c r="F196" s="67"/>
      <c r="G196" s="67"/>
      <c r="H196" s="109" t="s">
        <v>1830</v>
      </c>
      <c r="I196" s="104" t="s">
        <v>1831</v>
      </c>
      <c r="J196" s="407" t="s">
        <v>1832</v>
      </c>
      <c r="K196" s="417" t="s">
        <v>163</v>
      </c>
      <c r="L196" s="408"/>
      <c r="M196" s="406" t="s">
        <v>118</v>
      </c>
      <c r="N196" s="104" t="s">
        <v>1833</v>
      </c>
      <c r="O196" s="105"/>
      <c r="P196" s="100" t="s">
        <v>119</v>
      </c>
      <c r="Q196" s="100" t="s">
        <v>119</v>
      </c>
      <c r="R196" s="366"/>
      <c r="S196" s="39"/>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75" hidden="1" customHeight="1">
      <c r="A197" s="72">
        <f t="shared" si="2"/>
        <v>189</v>
      </c>
      <c r="B197" s="65"/>
      <c r="C197" s="67" t="s">
        <v>1834</v>
      </c>
      <c r="D197" s="67"/>
      <c r="E197" s="67"/>
      <c r="F197" s="67"/>
      <c r="G197" s="67"/>
      <c r="H197" s="406" t="s">
        <v>1835</v>
      </c>
      <c r="I197" s="407"/>
      <c r="J197" s="406" t="s">
        <v>1836</v>
      </c>
      <c r="K197" s="406" t="s">
        <v>163</v>
      </c>
      <c r="L197" s="408" t="s">
        <v>119</v>
      </c>
      <c r="M197" s="88" t="s">
        <v>1836</v>
      </c>
      <c r="N197" s="103"/>
      <c r="O197" s="100"/>
      <c r="P197" s="100" t="s">
        <v>119</v>
      </c>
      <c r="Q197" s="100" t="s">
        <v>119</v>
      </c>
      <c r="R197" s="366"/>
      <c r="S197" s="39"/>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31" customFormat="1" ht="12.75" hidden="1" customHeight="1">
      <c r="A198" s="72">
        <f t="shared" si="2"/>
        <v>190</v>
      </c>
      <c r="B198" s="86"/>
      <c r="C198" s="86"/>
      <c r="D198" s="86" t="s">
        <v>1345</v>
      </c>
      <c r="E198" s="341" t="s">
        <v>1837</v>
      </c>
      <c r="F198" s="341"/>
      <c r="G198" s="341"/>
      <c r="H198" s="106" t="s">
        <v>1346</v>
      </c>
      <c r="I198" s="104"/>
      <c r="J198" s="104" t="s">
        <v>1347</v>
      </c>
      <c r="K198" s="406" t="s">
        <v>1265</v>
      </c>
      <c r="L198" s="408" t="s">
        <v>119</v>
      </c>
      <c r="M198" s="88" t="s">
        <v>1347</v>
      </c>
      <c r="N198" s="406"/>
      <c r="O198" s="105"/>
      <c r="P198" s="100" t="s">
        <v>119</v>
      </c>
      <c r="Q198" s="100" t="s">
        <v>119</v>
      </c>
      <c r="R198" s="366"/>
      <c r="S198" s="39"/>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71" customFormat="1" ht="13.5" hidden="1" customHeight="1">
      <c r="A199" s="72">
        <f t="shared" si="2"/>
        <v>191</v>
      </c>
      <c r="B199" s="65"/>
      <c r="C199" s="86"/>
      <c r="D199" s="86"/>
      <c r="E199" s="86" t="s">
        <v>1348</v>
      </c>
      <c r="F199" s="86"/>
      <c r="G199" s="86"/>
      <c r="H199" s="406" t="s">
        <v>1349</v>
      </c>
      <c r="I199" s="414" t="s">
        <v>1350</v>
      </c>
      <c r="J199" s="407" t="s">
        <v>162</v>
      </c>
      <c r="K199" s="406" t="s">
        <v>117</v>
      </c>
      <c r="L199" s="408"/>
      <c r="M199" s="406" t="s">
        <v>118</v>
      </c>
      <c r="N199" s="104" t="s">
        <v>1351</v>
      </c>
      <c r="O199" s="100"/>
      <c r="P199" s="100"/>
      <c r="Q199" s="409" t="s">
        <v>119</v>
      </c>
      <c r="R199" s="366"/>
      <c r="S199" s="39"/>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71" customFormat="1" ht="13.5" hidden="1" customHeight="1">
      <c r="A200" s="72">
        <f t="shared" si="2"/>
        <v>192</v>
      </c>
      <c r="B200" s="65"/>
      <c r="C200" s="86"/>
      <c r="D200" s="86"/>
      <c r="E200" s="86" t="s">
        <v>1352</v>
      </c>
      <c r="F200" s="86"/>
      <c r="G200" s="86"/>
      <c r="H200" s="406" t="s">
        <v>1353</v>
      </c>
      <c r="I200" s="414" t="s">
        <v>1354</v>
      </c>
      <c r="J200" s="407" t="s">
        <v>1355</v>
      </c>
      <c r="K200" s="406" t="s">
        <v>117</v>
      </c>
      <c r="L200" s="408"/>
      <c r="M200" s="406" t="s">
        <v>118</v>
      </c>
      <c r="N200" s="104" t="s">
        <v>1356</v>
      </c>
      <c r="O200" s="105"/>
      <c r="P200" s="100"/>
      <c r="Q200" s="409" t="s">
        <v>119</v>
      </c>
      <c r="R200" s="366"/>
      <c r="S200" s="39"/>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71" customFormat="1" ht="15" hidden="1" customHeight="1">
      <c r="A201" s="72">
        <f t="shared" si="2"/>
        <v>193</v>
      </c>
      <c r="B201" s="65"/>
      <c r="C201" s="65"/>
      <c r="D201" s="65" t="s">
        <v>1509</v>
      </c>
      <c r="E201" s="65"/>
      <c r="F201" s="65"/>
      <c r="G201" s="65"/>
      <c r="H201" s="406" t="s">
        <v>1510</v>
      </c>
      <c r="I201" s="407" t="s">
        <v>1511</v>
      </c>
      <c r="J201" s="407" t="s">
        <v>213</v>
      </c>
      <c r="K201" s="406" t="s">
        <v>163</v>
      </c>
      <c r="L201" s="408"/>
      <c r="M201" s="406" t="s">
        <v>118</v>
      </c>
      <c r="N201" s="103"/>
      <c r="O201" s="409"/>
      <c r="P201" s="409" t="s">
        <v>119</v>
      </c>
      <c r="Q201" s="409" t="s">
        <v>119</v>
      </c>
      <c r="R201" s="366"/>
      <c r="S201" s="39"/>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31" customFormat="1" ht="12.75" hidden="1" customHeight="1">
      <c r="A202" s="72">
        <f t="shared" si="2"/>
        <v>194</v>
      </c>
      <c r="B202" s="86" t="s">
        <v>1838</v>
      </c>
      <c r="C202" s="86"/>
      <c r="D202" s="86"/>
      <c r="E202" s="86"/>
      <c r="F202" s="86"/>
      <c r="G202" s="86"/>
      <c r="H202" s="106" t="s">
        <v>1839</v>
      </c>
      <c r="I202" s="104" t="s">
        <v>1840</v>
      </c>
      <c r="J202" s="283" t="s">
        <v>1841</v>
      </c>
      <c r="K202" s="406" t="s">
        <v>163</v>
      </c>
      <c r="L202" s="408"/>
      <c r="M202" s="406" t="s">
        <v>118</v>
      </c>
      <c r="N202" s="406" t="s">
        <v>1842</v>
      </c>
      <c r="O202" s="105"/>
      <c r="P202" s="100"/>
      <c r="Q202" s="100"/>
      <c r="R202" s="366"/>
      <c r="S202" s="39"/>
      <c r="T202" s="366"/>
      <c r="U202" s="366"/>
      <c r="V202" s="366"/>
      <c r="W202" s="366"/>
      <c r="X202" s="366"/>
      <c r="Y202" s="366"/>
      <c r="Z202" s="366"/>
      <c r="AA202" s="366"/>
      <c r="AB202" s="366"/>
      <c r="AC202" s="366"/>
      <c r="AD202" s="366"/>
      <c r="AE202" s="366"/>
      <c r="AF202" s="366"/>
      <c r="AG202" s="366"/>
      <c r="AH202" s="366"/>
      <c r="AI202" s="366"/>
      <c r="AJ202" s="366"/>
      <c r="AK202" s="366"/>
      <c r="AL202" s="366"/>
      <c r="AM202" s="366"/>
      <c r="AN202" s="366"/>
      <c r="AO202" s="366"/>
      <c r="AP202" s="366"/>
      <c r="AQ202" s="366"/>
      <c r="AR202" s="366"/>
      <c r="AS202" s="366"/>
      <c r="AT202" s="366"/>
      <c r="AU202" s="366"/>
      <c r="AV202" s="366"/>
      <c r="AW202" s="366"/>
      <c r="AX202" s="366"/>
      <c r="AY202" s="366"/>
      <c r="AZ202" s="366"/>
      <c r="BA202" s="366"/>
      <c r="BB202" s="366"/>
      <c r="BC202" s="366"/>
      <c r="BD202" s="366"/>
      <c r="BE202" s="366"/>
      <c r="BF202" s="366"/>
      <c r="BG202" s="366"/>
      <c r="BH202" s="366"/>
      <c r="BI202" s="366"/>
      <c r="BJ202" s="366"/>
      <c r="BK202" s="366"/>
      <c r="BL202" s="366"/>
      <c r="BM202" s="366"/>
      <c r="BN202" s="366"/>
      <c r="BO202" s="366"/>
      <c r="BP202" s="366"/>
      <c r="BQ202" s="366"/>
      <c r="BR202" s="366"/>
      <c r="BS202" s="366"/>
      <c r="BT202" s="366"/>
      <c r="BU202" s="366"/>
      <c r="BV202" s="366"/>
      <c r="BW202" s="366"/>
      <c r="BX202" s="366"/>
      <c r="BY202" s="366"/>
      <c r="BZ202" s="366"/>
      <c r="CA202" s="366"/>
      <c r="CB202" s="366"/>
      <c r="CC202" s="366"/>
      <c r="CD202" s="366"/>
      <c r="CE202" s="366"/>
      <c r="CF202" s="366"/>
      <c r="CG202" s="366"/>
      <c r="CH202" s="366"/>
      <c r="CI202" s="366"/>
      <c r="CJ202" s="366"/>
      <c r="CK202" s="366"/>
      <c r="CL202" s="366"/>
      <c r="CM202" s="366"/>
      <c r="CN202" s="366"/>
      <c r="CO202" s="366"/>
      <c r="CP202" s="366"/>
      <c r="CQ202" s="366"/>
      <c r="CR202" s="366"/>
      <c r="CS202" s="366"/>
      <c r="CT202" s="366"/>
      <c r="CU202" s="366"/>
      <c r="CV202" s="366"/>
      <c r="CW202" s="366"/>
      <c r="CX202" s="366"/>
      <c r="CY202" s="366"/>
      <c r="CZ202" s="366"/>
      <c r="DA202" s="366"/>
      <c r="DB202" s="366"/>
      <c r="DC202" s="366"/>
      <c r="DD202" s="366"/>
      <c r="DE202" s="366"/>
      <c r="DF202" s="366"/>
      <c r="DG202" s="366"/>
      <c r="DH202" s="366"/>
      <c r="DI202" s="366"/>
      <c r="DJ202" s="366"/>
      <c r="DK202" s="366"/>
      <c r="DL202" s="366"/>
      <c r="DM202" s="366"/>
      <c r="DN202" s="366"/>
      <c r="DO202" s="366"/>
      <c r="DP202" s="366"/>
      <c r="DQ202" s="366"/>
      <c r="DR202" s="366"/>
      <c r="DS202" s="366"/>
      <c r="DT202" s="366"/>
      <c r="DU202" s="366"/>
      <c r="DV202" s="366"/>
      <c r="DW202" s="366"/>
      <c r="DX202" s="366"/>
      <c r="DY202" s="366"/>
      <c r="DZ202" s="366"/>
      <c r="EA202" s="366"/>
      <c r="EB202" s="366"/>
      <c r="EC202" s="366"/>
      <c r="ED202" s="366"/>
      <c r="EE202" s="366"/>
      <c r="EF202" s="366"/>
      <c r="EG202" s="366"/>
      <c r="EH202" s="366"/>
      <c r="EI202" s="366"/>
      <c r="EJ202" s="366"/>
      <c r="EK202" s="366"/>
      <c r="EL202" s="366"/>
      <c r="EM202" s="366"/>
      <c r="EN202" s="366"/>
      <c r="EO202" s="366"/>
      <c r="EP202" s="366"/>
      <c r="EQ202" s="366"/>
      <c r="ER202" s="366"/>
      <c r="ES202" s="366"/>
      <c r="ET202" s="366"/>
      <c r="EU202" s="366"/>
      <c r="EV202" s="366"/>
      <c r="EW202" s="366"/>
      <c r="EX202" s="366"/>
      <c r="EY202" s="366"/>
      <c r="EZ202" s="366"/>
      <c r="FA202" s="366"/>
      <c r="FB202" s="366"/>
      <c r="FC202" s="366"/>
      <c r="FD202" s="366"/>
      <c r="FE202" s="366"/>
      <c r="FF202" s="366"/>
      <c r="FG202" s="366"/>
      <c r="FH202" s="366"/>
      <c r="FI202" s="366"/>
      <c r="FJ202" s="366"/>
      <c r="FK202" s="366"/>
      <c r="FL202" s="366"/>
      <c r="FM202" s="366"/>
      <c r="FN202" s="366"/>
      <c r="FO202" s="366"/>
      <c r="FP202" s="366"/>
      <c r="FQ202" s="366"/>
      <c r="FR202" s="366"/>
      <c r="FS202" s="366"/>
      <c r="FT202" s="366"/>
      <c r="FU202" s="366"/>
      <c r="FV202" s="366"/>
      <c r="FW202" s="366"/>
      <c r="FX202" s="366"/>
      <c r="FY202" s="366"/>
      <c r="FZ202" s="366"/>
      <c r="GA202" s="366"/>
      <c r="GB202" s="366"/>
      <c r="GC202" s="366"/>
      <c r="GD202" s="366"/>
      <c r="GE202" s="366"/>
      <c r="GF202" s="366"/>
      <c r="GG202" s="366"/>
      <c r="GH202" s="366"/>
      <c r="GI202" s="366"/>
      <c r="GJ202" s="366"/>
      <c r="GK202" s="366"/>
      <c r="GL202" s="366"/>
      <c r="GM202" s="366"/>
      <c r="GN202" s="366"/>
      <c r="GO202" s="366"/>
      <c r="GP202" s="366"/>
      <c r="GQ202" s="366"/>
      <c r="GR202" s="366"/>
      <c r="GS202" s="366"/>
      <c r="GT202" s="366"/>
      <c r="GU202" s="366"/>
      <c r="GV202" s="366"/>
      <c r="GW202" s="366"/>
      <c r="GX202" s="366"/>
      <c r="GY202" s="366"/>
      <c r="GZ202" s="366"/>
      <c r="HA202" s="366"/>
      <c r="HB202" s="366"/>
      <c r="HC202" s="366"/>
      <c r="HD202" s="366"/>
      <c r="HE202" s="366"/>
      <c r="HF202" s="366"/>
      <c r="HG202" s="366"/>
      <c r="HH202" s="366"/>
      <c r="HI202" s="366"/>
      <c r="HJ202" s="366"/>
      <c r="HK202" s="366"/>
      <c r="HL202" s="366"/>
      <c r="HM202" s="366"/>
      <c r="HN202" s="366"/>
      <c r="HO202" s="366"/>
      <c r="HP202" s="366"/>
      <c r="HQ202" s="366"/>
      <c r="HR202" s="366"/>
      <c r="HS202" s="366"/>
      <c r="HT202" s="366"/>
      <c r="HU202" s="366"/>
      <c r="HV202" s="366"/>
      <c r="HW202" s="366"/>
      <c r="HX202" s="366"/>
      <c r="HY202" s="366"/>
      <c r="HZ202" s="366"/>
      <c r="IA202" s="366"/>
      <c r="IB202" s="366"/>
      <c r="IC202" s="366"/>
      <c r="ID202" s="366"/>
      <c r="IE202" s="366"/>
      <c r="IF202" s="366"/>
      <c r="IG202" s="366"/>
      <c r="IH202" s="366"/>
      <c r="II202" s="366"/>
      <c r="IJ202" s="366"/>
      <c r="IK202" s="366"/>
      <c r="IL202" s="366"/>
      <c r="IM202" s="366"/>
      <c r="IN202" s="366"/>
      <c r="IO202" s="366"/>
      <c r="IP202" s="366"/>
      <c r="IQ202" s="366"/>
      <c r="IR202" s="366"/>
      <c r="IS202" s="366"/>
      <c r="IT202" s="366"/>
      <c r="IU202" s="366"/>
      <c r="IV202" s="366"/>
      <c r="IW202" s="366"/>
      <c r="IX202" s="366"/>
      <c r="IY202" s="366"/>
      <c r="IZ202" s="366"/>
      <c r="JA202" s="366"/>
      <c r="JB202" s="366"/>
      <c r="JC202" s="366"/>
      <c r="JD202" s="366"/>
      <c r="JE202" s="366"/>
      <c r="JF202" s="366"/>
      <c r="JG202" s="366"/>
      <c r="JH202" s="366"/>
      <c r="JI202" s="366"/>
      <c r="JJ202" s="366"/>
      <c r="JK202" s="366"/>
      <c r="JL202" s="366"/>
      <c r="JM202" s="366"/>
      <c r="JN202" s="366"/>
      <c r="JO202" s="366"/>
      <c r="JP202" s="366"/>
      <c r="JQ202" s="366"/>
      <c r="JR202" s="366"/>
      <c r="JS202" s="366"/>
      <c r="JT202" s="366"/>
      <c r="JU202" s="366"/>
      <c r="JV202" s="366"/>
      <c r="JW202" s="366"/>
      <c r="JX202" s="366"/>
      <c r="JY202" s="366"/>
      <c r="JZ202" s="366"/>
      <c r="KA202" s="366"/>
      <c r="KB202" s="366"/>
      <c r="KC202" s="366"/>
      <c r="KD202" s="366"/>
      <c r="KE202" s="366"/>
      <c r="KF202" s="366"/>
      <c r="KG202" s="366"/>
      <c r="KH202" s="366"/>
      <c r="KI202" s="366"/>
      <c r="KJ202" s="366"/>
      <c r="KK202" s="366"/>
      <c r="KL202" s="366"/>
      <c r="KM202" s="366"/>
      <c r="KN202" s="366"/>
      <c r="KO202" s="366"/>
      <c r="KP202" s="366"/>
      <c r="KQ202" s="366"/>
      <c r="KR202" s="366"/>
      <c r="KS202" s="366"/>
      <c r="KT202" s="366"/>
      <c r="KU202" s="366"/>
      <c r="KV202" s="366"/>
      <c r="KW202" s="366"/>
      <c r="KX202" s="366"/>
      <c r="KY202" s="366"/>
      <c r="KZ202" s="366"/>
      <c r="LA202" s="366"/>
      <c r="LB202" s="366"/>
      <c r="LC202" s="366"/>
      <c r="LD202" s="366"/>
      <c r="LE202" s="366"/>
      <c r="LF202" s="366"/>
      <c r="LG202" s="366"/>
      <c r="LH202" s="366"/>
      <c r="LI202" s="366"/>
      <c r="LJ202" s="366"/>
      <c r="LK202" s="366"/>
      <c r="LL202" s="366"/>
      <c r="LM202" s="366"/>
      <c r="LN202" s="366"/>
      <c r="LO202" s="366"/>
      <c r="LP202" s="366"/>
      <c r="LQ202" s="366"/>
      <c r="LR202" s="366"/>
      <c r="LS202" s="366"/>
      <c r="LT202" s="366"/>
      <c r="LU202" s="366"/>
      <c r="LV202" s="366"/>
      <c r="LW202" s="366"/>
      <c r="LX202" s="366"/>
      <c r="LY202" s="366"/>
      <c r="LZ202" s="366"/>
      <c r="MA202" s="366"/>
      <c r="MB202" s="366"/>
      <c r="MC202" s="366"/>
      <c r="MD202" s="366"/>
      <c r="ME202" s="366"/>
      <c r="MF202" s="366"/>
      <c r="MG202" s="366"/>
      <c r="MH202" s="366"/>
      <c r="MI202" s="366"/>
      <c r="MJ202" s="366"/>
      <c r="MK202" s="366"/>
      <c r="ML202" s="366"/>
      <c r="MM202" s="366"/>
      <c r="MN202" s="366"/>
      <c r="MO202" s="366"/>
      <c r="MP202" s="366"/>
      <c r="MQ202" s="366"/>
      <c r="MR202" s="366"/>
      <c r="MS202" s="366"/>
      <c r="MT202" s="366"/>
      <c r="MU202" s="366"/>
      <c r="MV202" s="366"/>
      <c r="MW202" s="366"/>
      <c r="MX202" s="366"/>
      <c r="MY202" s="366"/>
      <c r="MZ202" s="366"/>
      <c r="NA202" s="366"/>
      <c r="NB202" s="366"/>
      <c r="NC202" s="366"/>
      <c r="ND202" s="366"/>
      <c r="NE202" s="366"/>
      <c r="NF202" s="366"/>
      <c r="NG202" s="366"/>
      <c r="NH202" s="366"/>
      <c r="NI202" s="366"/>
      <c r="NJ202" s="366"/>
      <c r="NK202" s="366"/>
      <c r="NL202" s="366"/>
      <c r="NM202" s="366"/>
      <c r="NN202" s="366"/>
      <c r="NO202" s="366"/>
      <c r="NP202" s="366"/>
      <c r="NQ202" s="366"/>
      <c r="NR202" s="366"/>
      <c r="NS202" s="366"/>
      <c r="NT202" s="366"/>
      <c r="NU202" s="366"/>
      <c r="NV202" s="366"/>
      <c r="NW202" s="366"/>
      <c r="NX202" s="366"/>
      <c r="NY202" s="366"/>
      <c r="NZ202" s="366"/>
      <c r="OA202" s="366"/>
      <c r="OB202" s="366"/>
      <c r="OC202" s="366"/>
      <c r="OD202" s="366"/>
      <c r="OE202" s="366"/>
      <c r="OF202" s="366"/>
      <c r="OG202" s="366"/>
      <c r="OH202" s="366"/>
      <c r="OI202" s="366"/>
      <c r="OJ202" s="366"/>
      <c r="OK202" s="366"/>
      <c r="OL202" s="366"/>
      <c r="OM202" s="366"/>
      <c r="ON202" s="366"/>
      <c r="OO202" s="366"/>
      <c r="OP202" s="366"/>
      <c r="OQ202" s="366"/>
      <c r="OR202" s="366"/>
      <c r="OS202" s="366"/>
      <c r="OT202" s="366"/>
      <c r="OU202" s="366"/>
      <c r="OV202" s="366"/>
      <c r="OW202" s="366"/>
      <c r="OX202" s="366"/>
      <c r="OY202" s="366"/>
      <c r="OZ202" s="366"/>
      <c r="PA202" s="366"/>
      <c r="PB202" s="366"/>
      <c r="PC202" s="366"/>
      <c r="PD202" s="366"/>
      <c r="PE202" s="366"/>
      <c r="PF202" s="366"/>
      <c r="PG202" s="366"/>
      <c r="PH202" s="366"/>
      <c r="PI202" s="366"/>
      <c r="PJ202" s="366"/>
      <c r="PK202" s="366"/>
      <c r="PL202" s="366"/>
      <c r="PM202" s="366"/>
      <c r="PN202" s="366"/>
      <c r="PO202" s="366"/>
      <c r="PP202" s="366"/>
      <c r="PQ202" s="366"/>
      <c r="PR202" s="366"/>
      <c r="PS202" s="366"/>
      <c r="PT202" s="366"/>
      <c r="PU202" s="366"/>
      <c r="PV202" s="366"/>
      <c r="PW202" s="366"/>
      <c r="PX202" s="366"/>
      <c r="PY202" s="366"/>
      <c r="PZ202" s="366"/>
      <c r="QA202" s="366"/>
      <c r="QB202" s="366"/>
      <c r="QC202" s="366"/>
      <c r="QD202" s="366"/>
      <c r="QE202" s="366"/>
      <c r="QF202" s="366"/>
      <c r="QG202" s="366"/>
      <c r="QH202" s="366"/>
      <c r="QI202" s="366"/>
      <c r="QJ202" s="366"/>
      <c r="QK202" s="366"/>
      <c r="QL202" s="366"/>
      <c r="QM202" s="366"/>
      <c r="QN202" s="366"/>
      <c r="QO202" s="366"/>
      <c r="QP202" s="366"/>
      <c r="QQ202" s="366"/>
      <c r="QR202" s="366"/>
      <c r="QS202" s="366"/>
      <c r="QT202" s="366"/>
      <c r="QU202" s="366"/>
      <c r="QV202" s="366"/>
      <c r="QW202" s="366"/>
      <c r="QX202" s="366"/>
      <c r="QY202" s="366"/>
      <c r="QZ202" s="366"/>
      <c r="RA202" s="366"/>
      <c r="RB202" s="366"/>
      <c r="RC202" s="366"/>
      <c r="RD202" s="366"/>
      <c r="RE202" s="366"/>
      <c r="RF202" s="366"/>
      <c r="RG202" s="366"/>
      <c r="RH202" s="366"/>
      <c r="RI202" s="366"/>
      <c r="RJ202" s="366"/>
      <c r="RK202" s="366"/>
      <c r="RL202" s="366"/>
      <c r="RM202" s="366"/>
      <c r="RN202" s="366"/>
      <c r="RO202" s="366"/>
      <c r="RP202" s="366"/>
      <c r="RQ202" s="366"/>
      <c r="RR202" s="366"/>
      <c r="RS202" s="366"/>
      <c r="RT202" s="366"/>
      <c r="RU202" s="366"/>
      <c r="RV202" s="366"/>
      <c r="RW202" s="366"/>
      <c r="RX202" s="366"/>
      <c r="RY202" s="366"/>
      <c r="RZ202" s="366"/>
      <c r="SA202" s="366"/>
      <c r="SB202" s="366"/>
      <c r="SC202" s="366"/>
      <c r="SD202" s="366"/>
      <c r="SE202" s="366"/>
      <c r="SF202" s="366"/>
      <c r="SG202" s="366"/>
      <c r="SH202" s="366"/>
      <c r="SI202" s="366"/>
      <c r="SJ202" s="366"/>
      <c r="SK202" s="366"/>
      <c r="SL202" s="366"/>
      <c r="SM202" s="366"/>
      <c r="SN202" s="366"/>
      <c r="SO202" s="366"/>
      <c r="SP202" s="366"/>
      <c r="SQ202" s="366"/>
      <c r="SR202" s="366"/>
      <c r="SS202" s="366"/>
      <c r="ST202" s="366"/>
      <c r="SU202" s="366"/>
      <c r="SV202" s="366"/>
      <c r="SW202" s="366"/>
      <c r="SX202" s="366"/>
      <c r="SY202" s="366"/>
      <c r="SZ202" s="366"/>
      <c r="TA202" s="366"/>
      <c r="TB202" s="366"/>
      <c r="TC202" s="366"/>
      <c r="TD202" s="366"/>
      <c r="TE202" s="366"/>
      <c r="TF202" s="366"/>
      <c r="TG202" s="366"/>
      <c r="TH202" s="366"/>
      <c r="TI202" s="366"/>
      <c r="TJ202" s="366"/>
      <c r="TK202" s="366"/>
      <c r="TL202" s="366"/>
      <c r="TM202" s="366"/>
      <c r="TN202" s="366"/>
      <c r="TO202" s="366"/>
      <c r="TP202" s="366"/>
      <c r="TQ202" s="366"/>
      <c r="TR202" s="366"/>
      <c r="TS202" s="366"/>
      <c r="TT202" s="366"/>
      <c r="TU202" s="366"/>
      <c r="TV202" s="366"/>
      <c r="TW202" s="366"/>
      <c r="TX202" s="366"/>
      <c r="TY202" s="366"/>
      <c r="TZ202" s="366"/>
      <c r="UA202" s="366"/>
      <c r="UB202" s="366"/>
      <c r="UC202" s="366"/>
      <c r="UD202" s="366"/>
      <c r="UE202" s="366"/>
      <c r="UF202" s="366"/>
      <c r="UG202" s="366"/>
      <c r="UH202" s="366"/>
      <c r="UI202" s="366"/>
      <c r="UJ202" s="366"/>
      <c r="UK202" s="366"/>
      <c r="UL202" s="366"/>
      <c r="UM202" s="366"/>
      <c r="UN202" s="366"/>
      <c r="UO202" s="366"/>
      <c r="UP202" s="366"/>
      <c r="UQ202" s="366"/>
      <c r="UR202" s="366"/>
      <c r="US202" s="366"/>
      <c r="UT202" s="366"/>
      <c r="UU202" s="366"/>
      <c r="UV202" s="366"/>
      <c r="UW202" s="366"/>
      <c r="UX202" s="366"/>
      <c r="UY202" s="366"/>
      <c r="UZ202" s="366"/>
      <c r="VA202" s="366"/>
      <c r="VB202" s="366"/>
      <c r="VC202" s="366"/>
      <c r="VD202" s="366"/>
      <c r="VE202" s="366"/>
      <c r="VF202" s="366"/>
      <c r="VG202" s="366"/>
      <c r="VH202" s="366"/>
      <c r="VI202" s="366"/>
      <c r="VJ202" s="366"/>
      <c r="VK202" s="366"/>
      <c r="VL202" s="366"/>
      <c r="VM202" s="366"/>
      <c r="VN202" s="366"/>
      <c r="VO202" s="366"/>
      <c r="VP202" s="366"/>
      <c r="VQ202" s="366"/>
      <c r="VR202" s="366"/>
      <c r="VS202" s="366"/>
      <c r="VT202" s="366"/>
      <c r="VU202" s="366"/>
      <c r="VV202" s="366"/>
      <c r="VW202" s="366"/>
      <c r="VX202" s="366"/>
      <c r="VY202" s="366"/>
      <c r="VZ202" s="366"/>
      <c r="WA202" s="366"/>
      <c r="WB202" s="366"/>
      <c r="WC202" s="366"/>
      <c r="WD202" s="366"/>
      <c r="WE202" s="366"/>
      <c r="WF202" s="366"/>
      <c r="WG202" s="366"/>
      <c r="WH202" s="366"/>
      <c r="WI202" s="366"/>
      <c r="WJ202" s="366"/>
      <c r="WK202" s="366"/>
      <c r="WL202" s="366"/>
      <c r="WM202" s="366"/>
      <c r="WN202" s="366"/>
      <c r="WO202" s="366"/>
      <c r="WP202" s="366"/>
      <c r="WQ202" s="366"/>
      <c r="WR202" s="366"/>
      <c r="WS202" s="366"/>
      <c r="WT202" s="366"/>
      <c r="WU202" s="366"/>
      <c r="WV202" s="366"/>
      <c r="WW202" s="366"/>
      <c r="WX202" s="366"/>
      <c r="WY202" s="366"/>
      <c r="WZ202" s="366"/>
      <c r="XA202" s="366"/>
      <c r="XB202" s="366"/>
      <c r="XC202" s="366"/>
      <c r="XD202" s="366"/>
      <c r="XE202" s="366"/>
      <c r="XF202" s="366"/>
      <c r="XG202" s="366"/>
      <c r="XH202" s="366"/>
      <c r="XI202" s="366"/>
      <c r="XJ202" s="366"/>
      <c r="XK202" s="366"/>
      <c r="XL202" s="366"/>
      <c r="XM202" s="366"/>
      <c r="XN202" s="366"/>
      <c r="XO202" s="366"/>
      <c r="XP202" s="366"/>
      <c r="XQ202" s="366"/>
      <c r="XR202" s="366"/>
      <c r="XS202" s="366"/>
      <c r="XT202" s="366"/>
      <c r="XU202" s="366"/>
      <c r="XV202" s="366"/>
      <c r="XW202" s="366"/>
      <c r="XX202" s="366"/>
      <c r="XY202" s="366"/>
      <c r="XZ202" s="366"/>
      <c r="YA202" s="366"/>
      <c r="YB202" s="366"/>
      <c r="YC202" s="366"/>
      <c r="YD202" s="366"/>
      <c r="YE202" s="366"/>
      <c r="YF202" s="366"/>
      <c r="YG202" s="366"/>
      <c r="YH202" s="366"/>
      <c r="YI202" s="366"/>
      <c r="YJ202" s="366"/>
      <c r="YK202" s="366"/>
      <c r="YL202" s="366"/>
      <c r="YM202" s="366"/>
      <c r="YN202" s="366"/>
      <c r="YO202" s="366"/>
      <c r="YP202" s="366"/>
      <c r="YQ202" s="366"/>
      <c r="YR202" s="366"/>
      <c r="YS202" s="366"/>
      <c r="YT202" s="366"/>
      <c r="YU202" s="366"/>
      <c r="YV202" s="366"/>
      <c r="YW202" s="366"/>
      <c r="YX202" s="366"/>
      <c r="YY202" s="366"/>
      <c r="YZ202" s="366"/>
      <c r="ZA202" s="366"/>
      <c r="ZB202" s="366"/>
      <c r="ZC202" s="366"/>
      <c r="ZD202" s="366"/>
      <c r="ZE202" s="366"/>
      <c r="ZF202" s="366"/>
      <c r="ZG202" s="366"/>
      <c r="ZH202" s="366"/>
      <c r="ZI202" s="366"/>
      <c r="ZJ202" s="366"/>
      <c r="ZK202" s="366"/>
      <c r="ZL202" s="366"/>
      <c r="ZM202" s="366"/>
      <c r="ZN202" s="366"/>
      <c r="ZO202" s="366"/>
      <c r="ZP202" s="366"/>
      <c r="ZQ202" s="366"/>
      <c r="ZR202" s="366"/>
      <c r="ZS202" s="366"/>
      <c r="ZT202" s="366"/>
      <c r="ZU202" s="366"/>
      <c r="ZV202" s="366"/>
      <c r="ZW202" s="366"/>
      <c r="ZX202" s="366"/>
      <c r="ZY202" s="366"/>
      <c r="ZZ202" s="366"/>
      <c r="AAA202" s="366"/>
      <c r="AAB202" s="366"/>
      <c r="AAC202" s="366"/>
      <c r="AAD202" s="366"/>
      <c r="AAE202" s="366"/>
      <c r="AAF202" s="366"/>
      <c r="AAG202" s="366"/>
      <c r="AAH202" s="366"/>
      <c r="AAI202" s="366"/>
      <c r="AAJ202" s="366"/>
      <c r="AAK202" s="366"/>
      <c r="AAL202" s="366"/>
      <c r="AAM202" s="366"/>
      <c r="AAN202" s="366"/>
      <c r="AAO202" s="366"/>
      <c r="AAP202" s="366"/>
      <c r="AAQ202" s="366"/>
      <c r="AAR202" s="366"/>
      <c r="AAS202" s="366"/>
      <c r="AAT202" s="366"/>
      <c r="AAU202" s="366"/>
      <c r="AAV202" s="366"/>
      <c r="AAW202" s="366"/>
      <c r="AAX202" s="366"/>
      <c r="AAY202" s="366"/>
      <c r="AAZ202" s="366"/>
      <c r="ABA202" s="366"/>
      <c r="ABB202" s="366"/>
      <c r="ABC202" s="366"/>
      <c r="ABD202" s="366"/>
      <c r="ABE202" s="366"/>
      <c r="ABF202" s="366"/>
      <c r="ABG202" s="366"/>
      <c r="ABH202" s="366"/>
      <c r="ABI202" s="366"/>
      <c r="ABJ202" s="366"/>
      <c r="ABK202" s="366"/>
      <c r="ABL202" s="366"/>
      <c r="ABM202" s="366"/>
      <c r="ABN202" s="366"/>
      <c r="ABO202" s="366"/>
      <c r="ABP202" s="366"/>
      <c r="ABQ202" s="366"/>
      <c r="ABR202" s="366"/>
      <c r="ABS202" s="366"/>
      <c r="ABT202" s="366"/>
      <c r="ABU202" s="366"/>
      <c r="ABV202" s="366"/>
      <c r="ABW202" s="366"/>
      <c r="ABX202" s="366"/>
      <c r="ABY202" s="366"/>
      <c r="ABZ202" s="366"/>
      <c r="ACA202" s="366"/>
      <c r="ACB202" s="366"/>
      <c r="ACC202" s="366"/>
      <c r="ACD202" s="366"/>
      <c r="ACE202" s="366"/>
      <c r="ACF202" s="366"/>
      <c r="ACG202" s="366"/>
      <c r="ACH202" s="366"/>
      <c r="ACI202" s="366"/>
      <c r="ACJ202" s="366"/>
      <c r="ACK202" s="366"/>
      <c r="ACL202" s="366"/>
      <c r="ACM202" s="366"/>
      <c r="ACN202" s="366"/>
      <c r="ACO202" s="366"/>
      <c r="ACP202" s="366"/>
      <c r="ACQ202" s="366"/>
      <c r="ACR202" s="366"/>
      <c r="ACS202" s="366"/>
      <c r="ACT202" s="366"/>
      <c r="ACU202" s="366"/>
      <c r="ACV202" s="366"/>
      <c r="ACW202" s="366"/>
      <c r="ACX202" s="366"/>
      <c r="ACY202" s="366"/>
      <c r="ACZ202" s="366"/>
      <c r="ADA202" s="366"/>
      <c r="ADB202" s="366"/>
      <c r="ADC202" s="366"/>
      <c r="ADD202" s="366"/>
      <c r="ADE202" s="366"/>
      <c r="ADF202" s="366"/>
      <c r="ADG202" s="366"/>
      <c r="ADH202" s="366"/>
      <c r="ADI202" s="366"/>
      <c r="ADJ202" s="366"/>
      <c r="ADK202" s="366"/>
      <c r="ADL202" s="366"/>
      <c r="ADM202" s="366"/>
      <c r="ADN202" s="366"/>
      <c r="ADO202" s="366"/>
      <c r="ADP202" s="366"/>
      <c r="ADQ202" s="366"/>
      <c r="ADR202" s="366"/>
      <c r="ADS202" s="366"/>
      <c r="ADT202" s="366"/>
      <c r="ADU202" s="366"/>
      <c r="ADV202" s="366"/>
      <c r="ADW202" s="366"/>
      <c r="ADX202" s="366"/>
      <c r="ADY202" s="366"/>
      <c r="ADZ202" s="366"/>
      <c r="AEA202" s="366"/>
      <c r="AEB202" s="366"/>
      <c r="AEC202" s="366"/>
      <c r="AED202" s="366"/>
      <c r="AEE202" s="366"/>
      <c r="AEF202" s="366"/>
      <c r="AEG202" s="366"/>
      <c r="AEH202" s="366"/>
      <c r="AEI202" s="366"/>
      <c r="AEJ202" s="366"/>
      <c r="AEK202" s="366"/>
      <c r="AEL202" s="366"/>
      <c r="AEM202" s="366"/>
      <c r="AEN202" s="366"/>
      <c r="AEO202" s="366"/>
      <c r="AEP202" s="366"/>
      <c r="AEQ202" s="366"/>
      <c r="AER202" s="366"/>
      <c r="AES202" s="366"/>
      <c r="AET202" s="366"/>
      <c r="AEU202" s="366"/>
      <c r="AEV202" s="366"/>
      <c r="AEW202" s="366"/>
      <c r="AEX202" s="366"/>
      <c r="AEY202" s="366"/>
      <c r="AEZ202" s="366"/>
      <c r="AFA202" s="366"/>
      <c r="AFB202" s="366"/>
      <c r="AFC202" s="366"/>
      <c r="AFD202" s="366"/>
      <c r="AFE202" s="366"/>
      <c r="AFF202" s="366"/>
      <c r="AFG202" s="366"/>
      <c r="AFH202" s="366"/>
      <c r="AFI202" s="366"/>
      <c r="AFJ202" s="366"/>
      <c r="AFK202" s="366"/>
      <c r="AFL202" s="366"/>
      <c r="AFM202" s="366"/>
      <c r="AFN202" s="366"/>
      <c r="AFO202" s="366"/>
      <c r="AFP202" s="366"/>
      <c r="AFQ202" s="366"/>
      <c r="AFR202" s="366"/>
      <c r="AFS202" s="366"/>
      <c r="AFT202" s="366"/>
      <c r="AFU202" s="366"/>
      <c r="AFV202" s="366"/>
      <c r="AFW202" s="366"/>
      <c r="AFX202" s="366"/>
      <c r="AFY202" s="366"/>
      <c r="AFZ202" s="366"/>
      <c r="AGA202" s="366"/>
      <c r="AGB202" s="366"/>
      <c r="AGC202" s="366"/>
      <c r="AGD202" s="366"/>
      <c r="AGE202" s="366"/>
      <c r="AGF202" s="366"/>
      <c r="AGG202" s="366"/>
      <c r="AGH202" s="366"/>
      <c r="AGI202" s="366"/>
      <c r="AGJ202" s="366"/>
      <c r="AGK202" s="366"/>
      <c r="AGL202" s="366"/>
      <c r="AGM202" s="366"/>
      <c r="AGN202" s="366"/>
      <c r="AGO202" s="366"/>
      <c r="AGP202" s="366"/>
      <c r="AGQ202" s="366"/>
      <c r="AGR202" s="366"/>
      <c r="AGS202" s="366"/>
      <c r="AGT202" s="366"/>
      <c r="AGU202" s="366"/>
      <c r="AGV202" s="366"/>
      <c r="AGW202" s="366"/>
      <c r="AGX202" s="366"/>
      <c r="AGY202" s="366"/>
      <c r="AGZ202" s="366"/>
      <c r="AHA202" s="366"/>
      <c r="AHB202" s="366"/>
      <c r="AHC202" s="366"/>
      <c r="AHD202" s="366"/>
      <c r="AHE202" s="366"/>
      <c r="AHF202" s="366"/>
      <c r="AHG202" s="366"/>
      <c r="AHH202" s="366"/>
      <c r="AHI202" s="366"/>
      <c r="AHJ202" s="366"/>
      <c r="AHK202" s="366"/>
      <c r="AHL202" s="366"/>
      <c r="AHM202" s="366"/>
      <c r="AHN202" s="366"/>
      <c r="AHO202" s="366"/>
      <c r="AHP202" s="366"/>
      <c r="AHQ202" s="366"/>
      <c r="AHR202" s="366"/>
      <c r="AHS202" s="366"/>
      <c r="AHT202" s="366"/>
      <c r="AHU202" s="366"/>
      <c r="AHV202" s="366"/>
      <c r="AHW202" s="366"/>
      <c r="AHX202" s="366"/>
      <c r="AHY202" s="366"/>
      <c r="AHZ202" s="366"/>
      <c r="AIA202" s="366"/>
      <c r="AIB202" s="366"/>
      <c r="AIC202" s="366"/>
      <c r="AID202" s="366"/>
      <c r="AIE202" s="366"/>
      <c r="AIF202" s="366"/>
      <c r="AIG202" s="366"/>
      <c r="AIH202" s="366"/>
      <c r="AII202" s="366"/>
      <c r="AIJ202" s="366"/>
      <c r="AIK202" s="366"/>
      <c r="AIL202" s="366"/>
      <c r="AIM202" s="366"/>
      <c r="AIN202" s="366"/>
      <c r="AIO202" s="366"/>
      <c r="AIP202" s="366"/>
      <c r="AIQ202" s="366"/>
      <c r="AIR202" s="366"/>
      <c r="AIS202" s="366"/>
      <c r="AIT202" s="366"/>
      <c r="AIU202" s="366"/>
      <c r="AIV202" s="366"/>
      <c r="AIW202" s="366"/>
      <c r="AIX202" s="366"/>
      <c r="AIY202" s="366"/>
      <c r="AIZ202" s="366"/>
      <c r="AJA202" s="366"/>
      <c r="AJB202" s="366"/>
      <c r="AJC202" s="366"/>
      <c r="AJD202" s="366"/>
      <c r="AJE202" s="366"/>
      <c r="AJF202" s="366"/>
      <c r="AJG202" s="366"/>
      <c r="AJH202" s="366"/>
      <c r="AJI202" s="366"/>
      <c r="AJJ202" s="366"/>
      <c r="AJK202" s="366"/>
      <c r="AJL202" s="366"/>
      <c r="AJM202" s="366"/>
      <c r="AJN202" s="366"/>
      <c r="AJO202" s="366"/>
      <c r="AJP202" s="366"/>
      <c r="AJQ202" s="366"/>
      <c r="AJR202" s="366"/>
      <c r="AJS202" s="366"/>
      <c r="AJT202" s="366"/>
      <c r="AJU202" s="366"/>
      <c r="AJV202" s="366"/>
      <c r="AJW202" s="366"/>
      <c r="AJX202" s="366"/>
      <c r="AJY202" s="366"/>
      <c r="AJZ202" s="366"/>
      <c r="AKA202" s="366"/>
      <c r="AKB202" s="366"/>
      <c r="AKC202" s="366"/>
      <c r="AKD202" s="366"/>
      <c r="AKE202" s="366"/>
      <c r="AKF202" s="366"/>
      <c r="AKG202" s="366"/>
      <c r="AKH202" s="366"/>
      <c r="AKI202" s="366"/>
      <c r="AKJ202" s="366"/>
      <c r="AKK202" s="366"/>
      <c r="AKL202" s="366"/>
      <c r="AKM202" s="366"/>
      <c r="AKN202" s="366"/>
      <c r="AKO202" s="366"/>
      <c r="AKP202" s="366"/>
      <c r="AKQ202" s="366"/>
      <c r="AKR202" s="366"/>
      <c r="AKS202" s="366"/>
      <c r="AKT202" s="366"/>
      <c r="AKU202" s="366"/>
      <c r="AKV202" s="366"/>
      <c r="AKW202" s="366"/>
      <c r="AKX202" s="366"/>
      <c r="AKY202" s="366"/>
      <c r="AKZ202" s="366"/>
      <c r="ALA202" s="366"/>
      <c r="ALB202" s="366"/>
      <c r="ALC202" s="366"/>
      <c r="ALD202" s="366"/>
      <c r="ALE202" s="366"/>
      <c r="ALF202" s="366"/>
      <c r="ALG202" s="366"/>
      <c r="ALH202" s="366"/>
      <c r="ALI202" s="366"/>
      <c r="ALJ202" s="366"/>
      <c r="ALK202" s="366"/>
      <c r="ALL202" s="366"/>
      <c r="ALM202" s="366"/>
      <c r="ALN202" s="366"/>
      <c r="ALO202" s="366"/>
      <c r="ALP202" s="366"/>
      <c r="ALQ202" s="366"/>
      <c r="ALR202" s="366"/>
      <c r="ALS202" s="366"/>
      <c r="ALT202" s="366"/>
      <c r="ALU202" s="366"/>
      <c r="ALV202" s="366"/>
      <c r="ALW202" s="366"/>
      <c r="ALX202" s="366"/>
      <c r="ALY202" s="366"/>
      <c r="ALZ202" s="366"/>
      <c r="AMA202" s="366"/>
      <c r="AMB202" s="366"/>
      <c r="AMC202" s="366"/>
    </row>
    <row r="203" spans="1:1017" s="91" customFormat="1" ht="12.75" hidden="1" customHeight="1">
      <c r="A203" s="72">
        <f t="shared" si="2"/>
        <v>195</v>
      </c>
      <c r="B203" s="65" t="s">
        <v>1843</v>
      </c>
      <c r="C203" s="69"/>
      <c r="D203" s="86"/>
      <c r="E203" s="86"/>
      <c r="F203" s="86"/>
      <c r="G203" s="86"/>
      <c r="H203" s="406" t="s">
        <v>1844</v>
      </c>
      <c r="I203" s="407" t="s">
        <v>1845</v>
      </c>
      <c r="J203" s="407" t="s">
        <v>213</v>
      </c>
      <c r="K203" s="406" t="s">
        <v>163</v>
      </c>
      <c r="L203" s="408"/>
      <c r="M203" s="406" t="s">
        <v>118</v>
      </c>
      <c r="N203" s="406"/>
      <c r="O203" s="409"/>
      <c r="P203" s="409"/>
      <c r="Q203" s="409" t="s">
        <v>119</v>
      </c>
      <c r="R203" s="366"/>
      <c r="S203" s="39"/>
      <c r="T203" s="366"/>
      <c r="U203" s="366"/>
      <c r="V203" s="366"/>
      <c r="W203" s="366"/>
      <c r="X203" s="366"/>
      <c r="Y203" s="366"/>
      <c r="Z203" s="366"/>
      <c r="AA203" s="366"/>
      <c r="AB203" s="366"/>
      <c r="AC203" s="366"/>
      <c r="AD203" s="366"/>
      <c r="AE203" s="366"/>
      <c r="AF203" s="366"/>
      <c r="AG203" s="366"/>
      <c r="AH203" s="366"/>
      <c r="AI203" s="366"/>
      <c r="AJ203" s="366"/>
      <c r="AK203" s="366"/>
      <c r="AL203" s="366"/>
      <c r="AM203" s="366"/>
      <c r="AN203" s="366"/>
      <c r="AO203" s="366"/>
      <c r="AP203" s="366"/>
      <c r="AQ203" s="366"/>
      <c r="AR203" s="366"/>
      <c r="AS203" s="366"/>
      <c r="AT203" s="366"/>
      <c r="AU203" s="366"/>
      <c r="AV203" s="366"/>
      <c r="AW203" s="366"/>
      <c r="AX203" s="366"/>
      <c r="AY203" s="366"/>
      <c r="AZ203" s="366"/>
      <c r="BA203" s="366"/>
      <c r="BB203" s="366"/>
      <c r="BC203" s="366"/>
      <c r="BD203" s="366"/>
      <c r="BE203" s="366"/>
      <c r="BF203" s="366"/>
      <c r="BG203" s="366"/>
      <c r="BH203" s="366"/>
      <c r="BI203" s="366"/>
      <c r="BJ203" s="366"/>
      <c r="BK203" s="366"/>
      <c r="BL203" s="366"/>
      <c r="BM203" s="366"/>
      <c r="BN203" s="366"/>
      <c r="BO203" s="366"/>
      <c r="BP203" s="366"/>
      <c r="BQ203" s="366"/>
      <c r="BR203" s="366"/>
      <c r="BS203" s="366"/>
      <c r="BT203" s="366"/>
      <c r="BU203" s="366"/>
      <c r="BV203" s="366"/>
      <c r="BW203" s="366"/>
      <c r="BX203" s="366"/>
      <c r="BY203" s="366"/>
      <c r="BZ203" s="366"/>
      <c r="CA203" s="366"/>
      <c r="CB203" s="366"/>
      <c r="CC203" s="366"/>
      <c r="CD203" s="366"/>
      <c r="CE203" s="366"/>
      <c r="CF203" s="366"/>
      <c r="CG203" s="366"/>
      <c r="CH203" s="366"/>
      <c r="CI203" s="366"/>
      <c r="CJ203" s="366"/>
      <c r="CK203" s="366"/>
      <c r="CL203" s="366"/>
      <c r="CM203" s="366"/>
      <c r="CN203" s="366"/>
      <c r="CO203" s="366"/>
      <c r="CP203" s="366"/>
      <c r="CQ203" s="366"/>
      <c r="CR203" s="366"/>
      <c r="CS203" s="366"/>
      <c r="CT203" s="366"/>
      <c r="CU203" s="366"/>
      <c r="CV203" s="366"/>
      <c r="CW203" s="366"/>
      <c r="CX203" s="366"/>
      <c r="CY203" s="366"/>
      <c r="CZ203" s="366"/>
      <c r="DA203" s="366"/>
      <c r="DB203" s="366"/>
      <c r="DC203" s="366"/>
      <c r="DD203" s="366"/>
      <c r="DE203" s="366"/>
      <c r="DF203" s="366"/>
      <c r="DG203" s="366"/>
      <c r="DH203" s="366"/>
      <c r="DI203" s="366"/>
      <c r="DJ203" s="366"/>
      <c r="DK203" s="366"/>
      <c r="DL203" s="366"/>
      <c r="DM203" s="366"/>
      <c r="DN203" s="366"/>
      <c r="DO203" s="366"/>
      <c r="DP203" s="366"/>
      <c r="DQ203" s="366"/>
      <c r="DR203" s="366"/>
      <c r="DS203" s="366"/>
      <c r="DT203" s="366"/>
      <c r="DU203" s="366"/>
      <c r="DV203" s="366"/>
      <c r="DW203" s="366"/>
      <c r="DX203" s="366"/>
      <c r="DY203" s="366"/>
      <c r="DZ203" s="366"/>
      <c r="EA203" s="366"/>
      <c r="EB203" s="366"/>
      <c r="EC203" s="366"/>
      <c r="ED203" s="366"/>
      <c r="EE203" s="366"/>
      <c r="EF203" s="366"/>
      <c r="EG203" s="366"/>
      <c r="EH203" s="366"/>
      <c r="EI203" s="366"/>
      <c r="EJ203" s="366"/>
      <c r="EK203" s="366"/>
      <c r="EL203" s="366"/>
      <c r="EM203" s="366"/>
      <c r="EN203" s="366"/>
      <c r="EO203" s="366"/>
      <c r="EP203" s="366"/>
      <c r="EQ203" s="366"/>
      <c r="ER203" s="366"/>
      <c r="ES203" s="366"/>
      <c r="ET203" s="366"/>
      <c r="EU203" s="366"/>
      <c r="EV203" s="366"/>
      <c r="EW203" s="366"/>
      <c r="EX203" s="366"/>
      <c r="EY203" s="366"/>
      <c r="EZ203" s="366"/>
      <c r="FA203" s="366"/>
      <c r="FB203" s="366"/>
      <c r="FC203" s="366"/>
      <c r="FD203" s="366"/>
      <c r="FE203" s="366"/>
      <c r="FF203" s="366"/>
      <c r="FG203" s="366"/>
      <c r="FH203" s="366"/>
      <c r="FI203" s="366"/>
      <c r="FJ203" s="366"/>
      <c r="FK203" s="366"/>
      <c r="FL203" s="366"/>
      <c r="FM203" s="366"/>
      <c r="FN203" s="366"/>
      <c r="FO203" s="366"/>
      <c r="FP203" s="366"/>
      <c r="FQ203" s="366"/>
      <c r="FR203" s="366"/>
      <c r="FS203" s="366"/>
      <c r="FT203" s="366"/>
      <c r="FU203" s="366"/>
      <c r="FV203" s="366"/>
      <c r="FW203" s="366"/>
      <c r="FX203" s="366"/>
      <c r="FY203" s="366"/>
      <c r="FZ203" s="366"/>
      <c r="GA203" s="366"/>
      <c r="GB203" s="366"/>
      <c r="GC203" s="366"/>
      <c r="GD203" s="366"/>
      <c r="GE203" s="366"/>
      <c r="GF203" s="366"/>
      <c r="GG203" s="366"/>
      <c r="GH203" s="366"/>
      <c r="GI203" s="366"/>
      <c r="GJ203" s="366"/>
      <c r="GK203" s="366"/>
      <c r="GL203" s="366"/>
      <c r="GM203" s="366"/>
      <c r="GN203" s="366"/>
      <c r="GO203" s="366"/>
      <c r="GP203" s="366"/>
      <c r="GQ203" s="366"/>
      <c r="GR203" s="366"/>
      <c r="GS203" s="366"/>
      <c r="GT203" s="366"/>
      <c r="GU203" s="366"/>
      <c r="GV203" s="366"/>
      <c r="GW203" s="366"/>
      <c r="GX203" s="366"/>
      <c r="GY203" s="366"/>
      <c r="GZ203" s="366"/>
      <c r="HA203" s="366"/>
      <c r="HB203" s="366"/>
      <c r="HC203" s="366"/>
      <c r="HD203" s="366"/>
      <c r="HE203" s="366"/>
      <c r="HF203" s="366"/>
      <c r="HG203" s="366"/>
      <c r="HH203" s="366"/>
      <c r="HI203" s="366"/>
      <c r="HJ203" s="366"/>
      <c r="HK203" s="366"/>
      <c r="HL203" s="366"/>
      <c r="HM203" s="366"/>
      <c r="HN203" s="366"/>
      <c r="HO203" s="366"/>
      <c r="HP203" s="366"/>
      <c r="HQ203" s="366"/>
      <c r="HR203" s="366"/>
      <c r="HS203" s="366"/>
      <c r="HT203" s="366"/>
      <c r="HU203" s="366"/>
      <c r="HV203" s="366"/>
      <c r="HW203" s="366"/>
      <c r="HX203" s="366"/>
      <c r="HY203" s="366"/>
      <c r="HZ203" s="366"/>
      <c r="IA203" s="366"/>
      <c r="IB203" s="366"/>
      <c r="IC203" s="366"/>
      <c r="ID203" s="366"/>
      <c r="IE203" s="366"/>
      <c r="IF203" s="366"/>
      <c r="IG203" s="366"/>
      <c r="IH203" s="366"/>
      <c r="II203" s="366"/>
      <c r="IJ203" s="366"/>
      <c r="IK203" s="366"/>
      <c r="IL203" s="366"/>
      <c r="IM203" s="366"/>
      <c r="IN203" s="366"/>
      <c r="IO203" s="366"/>
      <c r="IP203" s="366"/>
      <c r="IQ203" s="366"/>
      <c r="IR203" s="366"/>
      <c r="IS203" s="366"/>
      <c r="IT203" s="366"/>
      <c r="IU203" s="366"/>
      <c r="IV203" s="366"/>
      <c r="IW203" s="366"/>
      <c r="IX203" s="366"/>
      <c r="IY203" s="366"/>
      <c r="IZ203" s="366"/>
      <c r="JA203" s="366"/>
      <c r="JB203" s="366"/>
      <c r="JC203" s="366"/>
      <c r="JD203" s="366"/>
      <c r="JE203" s="366"/>
      <c r="JF203" s="366"/>
      <c r="JG203" s="366"/>
      <c r="JH203" s="366"/>
      <c r="JI203" s="366"/>
      <c r="JJ203" s="366"/>
      <c r="JK203" s="366"/>
      <c r="JL203" s="366"/>
      <c r="JM203" s="366"/>
      <c r="JN203" s="366"/>
      <c r="JO203" s="366"/>
      <c r="JP203" s="366"/>
      <c r="JQ203" s="366"/>
      <c r="JR203" s="366"/>
      <c r="JS203" s="366"/>
      <c r="JT203" s="366"/>
      <c r="JU203" s="366"/>
      <c r="JV203" s="366"/>
      <c r="JW203" s="366"/>
      <c r="JX203" s="366"/>
      <c r="JY203" s="366"/>
      <c r="JZ203" s="366"/>
      <c r="KA203" s="366"/>
      <c r="KB203" s="366"/>
      <c r="KC203" s="366"/>
      <c r="KD203" s="366"/>
      <c r="KE203" s="366"/>
      <c r="KF203" s="366"/>
      <c r="KG203" s="366"/>
      <c r="KH203" s="366"/>
      <c r="KI203" s="366"/>
      <c r="KJ203" s="366"/>
      <c r="KK203" s="366"/>
      <c r="KL203" s="366"/>
      <c r="KM203" s="366"/>
      <c r="KN203" s="366"/>
      <c r="KO203" s="366"/>
      <c r="KP203" s="366"/>
      <c r="KQ203" s="366"/>
      <c r="KR203" s="366"/>
      <c r="KS203" s="366"/>
      <c r="KT203" s="366"/>
      <c r="KU203" s="366"/>
      <c r="KV203" s="366"/>
      <c r="KW203" s="366"/>
      <c r="KX203" s="366"/>
      <c r="KY203" s="366"/>
      <c r="KZ203" s="366"/>
      <c r="LA203" s="366"/>
      <c r="LB203" s="366"/>
      <c r="LC203" s="366"/>
      <c r="LD203" s="366"/>
      <c r="LE203" s="366"/>
      <c r="LF203" s="366"/>
      <c r="LG203" s="366"/>
      <c r="LH203" s="366"/>
      <c r="LI203" s="366"/>
      <c r="LJ203" s="366"/>
      <c r="LK203" s="366"/>
      <c r="LL203" s="366"/>
      <c r="LM203" s="366"/>
      <c r="LN203" s="366"/>
      <c r="LO203" s="366"/>
      <c r="LP203" s="366"/>
      <c r="LQ203" s="366"/>
      <c r="LR203" s="366"/>
      <c r="LS203" s="366"/>
      <c r="LT203" s="366"/>
      <c r="LU203" s="366"/>
      <c r="LV203" s="366"/>
      <c r="LW203" s="366"/>
      <c r="LX203" s="366"/>
      <c r="LY203" s="366"/>
      <c r="LZ203" s="366"/>
      <c r="MA203" s="366"/>
      <c r="MB203" s="366"/>
      <c r="MC203" s="366"/>
      <c r="MD203" s="366"/>
      <c r="ME203" s="366"/>
      <c r="MF203" s="366"/>
      <c r="MG203" s="366"/>
      <c r="MH203" s="366"/>
      <c r="MI203" s="366"/>
      <c r="MJ203" s="366"/>
      <c r="MK203" s="366"/>
      <c r="ML203" s="366"/>
      <c r="MM203" s="366"/>
      <c r="MN203" s="366"/>
      <c r="MO203" s="366"/>
      <c r="MP203" s="366"/>
      <c r="MQ203" s="366"/>
      <c r="MR203" s="366"/>
      <c r="MS203" s="366"/>
      <c r="MT203" s="366"/>
      <c r="MU203" s="366"/>
      <c r="MV203" s="366"/>
      <c r="MW203" s="366"/>
      <c r="MX203" s="366"/>
      <c r="MY203" s="366"/>
      <c r="MZ203" s="366"/>
      <c r="NA203" s="366"/>
      <c r="NB203" s="366"/>
      <c r="NC203" s="366"/>
      <c r="ND203" s="366"/>
      <c r="NE203" s="366"/>
      <c r="NF203" s="366"/>
      <c r="NG203" s="366"/>
      <c r="NH203" s="366"/>
      <c r="NI203" s="366"/>
      <c r="NJ203" s="366"/>
      <c r="NK203" s="366"/>
      <c r="NL203" s="366"/>
      <c r="NM203" s="366"/>
      <c r="NN203" s="366"/>
      <c r="NO203" s="366"/>
      <c r="NP203" s="366"/>
      <c r="NQ203" s="366"/>
      <c r="NR203" s="366"/>
      <c r="NS203" s="366"/>
      <c r="NT203" s="366"/>
      <c r="NU203" s="366"/>
      <c r="NV203" s="366"/>
      <c r="NW203" s="366"/>
      <c r="NX203" s="366"/>
      <c r="NY203" s="366"/>
      <c r="NZ203" s="366"/>
      <c r="OA203" s="366"/>
      <c r="OB203" s="366"/>
      <c r="OC203" s="366"/>
      <c r="OD203" s="366"/>
      <c r="OE203" s="366"/>
      <c r="OF203" s="366"/>
      <c r="OG203" s="366"/>
      <c r="OH203" s="366"/>
      <c r="OI203" s="366"/>
      <c r="OJ203" s="366"/>
      <c r="OK203" s="366"/>
      <c r="OL203" s="366"/>
      <c r="OM203" s="366"/>
      <c r="ON203" s="366"/>
      <c r="OO203" s="366"/>
      <c r="OP203" s="366"/>
      <c r="OQ203" s="366"/>
      <c r="OR203" s="366"/>
      <c r="OS203" s="366"/>
      <c r="OT203" s="366"/>
      <c r="OU203" s="366"/>
      <c r="OV203" s="366"/>
      <c r="OW203" s="366"/>
      <c r="OX203" s="366"/>
      <c r="OY203" s="366"/>
      <c r="OZ203" s="366"/>
      <c r="PA203" s="366"/>
      <c r="PB203" s="366"/>
      <c r="PC203" s="366"/>
      <c r="PD203" s="366"/>
      <c r="PE203" s="366"/>
      <c r="PF203" s="366"/>
      <c r="PG203" s="366"/>
      <c r="PH203" s="366"/>
      <c r="PI203" s="366"/>
      <c r="PJ203" s="366"/>
      <c r="PK203" s="366"/>
      <c r="PL203" s="366"/>
      <c r="PM203" s="366"/>
      <c r="PN203" s="366"/>
      <c r="PO203" s="366"/>
      <c r="PP203" s="366"/>
      <c r="PQ203" s="366"/>
      <c r="PR203" s="366"/>
      <c r="PS203" s="366"/>
      <c r="PT203" s="366"/>
      <c r="PU203" s="366"/>
      <c r="PV203" s="366"/>
      <c r="PW203" s="366"/>
      <c r="PX203" s="366"/>
      <c r="PY203" s="366"/>
      <c r="PZ203" s="366"/>
      <c r="QA203" s="366"/>
      <c r="QB203" s="366"/>
      <c r="QC203" s="366"/>
      <c r="QD203" s="366"/>
      <c r="QE203" s="366"/>
      <c r="QF203" s="366"/>
      <c r="QG203" s="366"/>
      <c r="QH203" s="366"/>
      <c r="QI203" s="366"/>
      <c r="QJ203" s="366"/>
      <c r="QK203" s="366"/>
      <c r="QL203" s="366"/>
      <c r="QM203" s="366"/>
      <c r="QN203" s="366"/>
      <c r="QO203" s="366"/>
      <c r="QP203" s="366"/>
      <c r="QQ203" s="366"/>
      <c r="QR203" s="366"/>
      <c r="QS203" s="366"/>
      <c r="QT203" s="366"/>
      <c r="QU203" s="366"/>
      <c r="QV203" s="366"/>
      <c r="QW203" s="366"/>
      <c r="QX203" s="366"/>
      <c r="QY203" s="366"/>
      <c r="QZ203" s="366"/>
      <c r="RA203" s="366"/>
      <c r="RB203" s="366"/>
      <c r="RC203" s="366"/>
      <c r="RD203" s="366"/>
      <c r="RE203" s="366"/>
      <c r="RF203" s="366"/>
      <c r="RG203" s="366"/>
      <c r="RH203" s="366"/>
      <c r="RI203" s="366"/>
      <c r="RJ203" s="366"/>
      <c r="RK203" s="366"/>
      <c r="RL203" s="366"/>
      <c r="RM203" s="366"/>
      <c r="RN203" s="366"/>
      <c r="RO203" s="366"/>
      <c r="RP203" s="366"/>
      <c r="RQ203" s="366"/>
      <c r="RR203" s="366"/>
      <c r="RS203" s="366"/>
      <c r="RT203" s="366"/>
      <c r="RU203" s="366"/>
      <c r="RV203" s="366"/>
      <c r="RW203" s="366"/>
      <c r="RX203" s="366"/>
      <c r="RY203" s="366"/>
      <c r="RZ203" s="366"/>
      <c r="SA203" s="366"/>
      <c r="SB203" s="366"/>
      <c r="SC203" s="366"/>
      <c r="SD203" s="366"/>
      <c r="SE203" s="366"/>
      <c r="SF203" s="366"/>
      <c r="SG203" s="366"/>
      <c r="SH203" s="366"/>
      <c r="SI203" s="366"/>
      <c r="SJ203" s="366"/>
      <c r="SK203" s="366"/>
      <c r="SL203" s="366"/>
      <c r="SM203" s="366"/>
      <c r="SN203" s="366"/>
      <c r="SO203" s="366"/>
      <c r="SP203" s="366"/>
      <c r="SQ203" s="366"/>
      <c r="SR203" s="366"/>
      <c r="SS203" s="366"/>
      <c r="ST203" s="366"/>
      <c r="SU203" s="366"/>
      <c r="SV203" s="366"/>
      <c r="SW203" s="366"/>
      <c r="SX203" s="366"/>
      <c r="SY203" s="366"/>
      <c r="SZ203" s="366"/>
      <c r="TA203" s="366"/>
      <c r="TB203" s="366"/>
      <c r="TC203" s="366"/>
      <c r="TD203" s="366"/>
      <c r="TE203" s="366"/>
      <c r="TF203" s="366"/>
      <c r="TG203" s="366"/>
      <c r="TH203" s="366"/>
      <c r="TI203" s="366"/>
      <c r="TJ203" s="366"/>
      <c r="TK203" s="366"/>
      <c r="TL203" s="366"/>
      <c r="TM203" s="366"/>
      <c r="TN203" s="366"/>
      <c r="TO203" s="366"/>
      <c r="TP203" s="366"/>
      <c r="TQ203" s="366"/>
      <c r="TR203" s="366"/>
      <c r="TS203" s="366"/>
      <c r="TT203" s="366"/>
      <c r="TU203" s="366"/>
      <c r="TV203" s="366"/>
      <c r="TW203" s="366"/>
      <c r="TX203" s="366"/>
      <c r="TY203" s="366"/>
      <c r="TZ203" s="366"/>
      <c r="UA203" s="366"/>
      <c r="UB203" s="366"/>
      <c r="UC203" s="366"/>
      <c r="UD203" s="366"/>
      <c r="UE203" s="366"/>
      <c r="UF203" s="366"/>
      <c r="UG203" s="366"/>
      <c r="UH203" s="366"/>
      <c r="UI203" s="366"/>
      <c r="UJ203" s="366"/>
      <c r="UK203" s="366"/>
      <c r="UL203" s="366"/>
      <c r="UM203" s="366"/>
      <c r="UN203" s="366"/>
      <c r="UO203" s="366"/>
      <c r="UP203" s="366"/>
      <c r="UQ203" s="366"/>
      <c r="UR203" s="366"/>
      <c r="US203" s="366"/>
      <c r="UT203" s="366"/>
      <c r="UU203" s="366"/>
      <c r="UV203" s="366"/>
      <c r="UW203" s="366"/>
      <c r="UX203" s="366"/>
      <c r="UY203" s="366"/>
      <c r="UZ203" s="366"/>
      <c r="VA203" s="366"/>
      <c r="VB203" s="366"/>
      <c r="VC203" s="366"/>
      <c r="VD203" s="366"/>
      <c r="VE203" s="366"/>
      <c r="VF203" s="366"/>
      <c r="VG203" s="366"/>
      <c r="VH203" s="366"/>
      <c r="VI203" s="366"/>
      <c r="VJ203" s="366"/>
      <c r="VK203" s="366"/>
      <c r="VL203" s="366"/>
      <c r="VM203" s="366"/>
      <c r="VN203" s="366"/>
      <c r="VO203" s="366"/>
      <c r="VP203" s="366"/>
      <c r="VQ203" s="366"/>
      <c r="VR203" s="366"/>
      <c r="VS203" s="366"/>
      <c r="VT203" s="366"/>
      <c r="VU203" s="366"/>
      <c r="VV203" s="366"/>
      <c r="VW203" s="366"/>
      <c r="VX203" s="366"/>
      <c r="VY203" s="366"/>
      <c r="VZ203" s="366"/>
      <c r="WA203" s="366"/>
      <c r="WB203" s="366"/>
      <c r="WC203" s="366"/>
      <c r="WD203" s="366"/>
      <c r="WE203" s="366"/>
      <c r="WF203" s="366"/>
      <c r="WG203" s="366"/>
      <c r="WH203" s="366"/>
      <c r="WI203" s="366"/>
      <c r="WJ203" s="366"/>
      <c r="WK203" s="366"/>
      <c r="WL203" s="366"/>
      <c r="WM203" s="366"/>
      <c r="WN203" s="366"/>
      <c r="WO203" s="366"/>
      <c r="WP203" s="366"/>
      <c r="WQ203" s="366"/>
      <c r="WR203" s="366"/>
      <c r="WS203" s="366"/>
      <c r="WT203" s="366"/>
      <c r="WU203" s="366"/>
      <c r="WV203" s="366"/>
      <c r="WW203" s="366"/>
      <c r="WX203" s="366"/>
      <c r="WY203" s="366"/>
      <c r="WZ203" s="366"/>
      <c r="XA203" s="366"/>
      <c r="XB203" s="366"/>
      <c r="XC203" s="366"/>
      <c r="XD203" s="366"/>
      <c r="XE203" s="366"/>
      <c r="XF203" s="366"/>
      <c r="XG203" s="366"/>
      <c r="XH203" s="366"/>
      <c r="XI203" s="366"/>
      <c r="XJ203" s="366"/>
      <c r="XK203" s="366"/>
      <c r="XL203" s="366"/>
      <c r="XM203" s="366"/>
      <c r="XN203" s="366"/>
      <c r="XO203" s="366"/>
      <c r="XP203" s="366"/>
      <c r="XQ203" s="366"/>
      <c r="XR203" s="366"/>
      <c r="XS203" s="366"/>
      <c r="XT203" s="366"/>
      <c r="XU203" s="366"/>
      <c r="XV203" s="366"/>
      <c r="XW203" s="366"/>
      <c r="XX203" s="366"/>
      <c r="XY203" s="366"/>
      <c r="XZ203" s="366"/>
      <c r="YA203" s="366"/>
      <c r="YB203" s="366"/>
      <c r="YC203" s="366"/>
      <c r="YD203" s="366"/>
      <c r="YE203" s="366"/>
      <c r="YF203" s="366"/>
      <c r="YG203" s="366"/>
      <c r="YH203" s="366"/>
      <c r="YI203" s="366"/>
      <c r="YJ203" s="366"/>
      <c r="YK203" s="366"/>
      <c r="YL203" s="366"/>
      <c r="YM203" s="366"/>
      <c r="YN203" s="366"/>
      <c r="YO203" s="366"/>
      <c r="YP203" s="366"/>
      <c r="YQ203" s="366"/>
      <c r="YR203" s="366"/>
      <c r="YS203" s="366"/>
      <c r="YT203" s="366"/>
      <c r="YU203" s="366"/>
      <c r="YV203" s="366"/>
      <c r="YW203" s="366"/>
      <c r="YX203" s="366"/>
      <c r="YY203" s="366"/>
      <c r="YZ203" s="366"/>
      <c r="ZA203" s="366"/>
      <c r="ZB203" s="366"/>
      <c r="ZC203" s="366"/>
      <c r="ZD203" s="366"/>
      <c r="ZE203" s="366"/>
      <c r="ZF203" s="366"/>
      <c r="ZG203" s="366"/>
      <c r="ZH203" s="366"/>
      <c r="ZI203" s="366"/>
      <c r="ZJ203" s="366"/>
      <c r="ZK203" s="366"/>
      <c r="ZL203" s="366"/>
      <c r="ZM203" s="366"/>
      <c r="ZN203" s="366"/>
      <c r="ZO203" s="366"/>
      <c r="ZP203" s="366"/>
      <c r="ZQ203" s="366"/>
      <c r="ZR203" s="366"/>
      <c r="ZS203" s="366"/>
      <c r="ZT203" s="366"/>
      <c r="ZU203" s="366"/>
      <c r="ZV203" s="366"/>
      <c r="ZW203" s="366"/>
      <c r="ZX203" s="366"/>
      <c r="ZY203" s="366"/>
      <c r="ZZ203" s="366"/>
      <c r="AAA203" s="366"/>
      <c r="AAB203" s="366"/>
      <c r="AAC203" s="366"/>
      <c r="AAD203" s="366"/>
      <c r="AAE203" s="366"/>
      <c r="AAF203" s="366"/>
      <c r="AAG203" s="366"/>
      <c r="AAH203" s="366"/>
      <c r="AAI203" s="366"/>
      <c r="AAJ203" s="366"/>
      <c r="AAK203" s="366"/>
      <c r="AAL203" s="366"/>
      <c r="AAM203" s="366"/>
      <c r="AAN203" s="366"/>
      <c r="AAO203" s="366"/>
      <c r="AAP203" s="366"/>
      <c r="AAQ203" s="366"/>
      <c r="AAR203" s="366"/>
      <c r="AAS203" s="366"/>
      <c r="AAT203" s="366"/>
      <c r="AAU203" s="366"/>
      <c r="AAV203" s="366"/>
      <c r="AAW203" s="366"/>
      <c r="AAX203" s="366"/>
      <c r="AAY203" s="366"/>
      <c r="AAZ203" s="366"/>
      <c r="ABA203" s="366"/>
      <c r="ABB203" s="366"/>
      <c r="ABC203" s="366"/>
      <c r="ABD203" s="366"/>
      <c r="ABE203" s="366"/>
      <c r="ABF203" s="366"/>
      <c r="ABG203" s="366"/>
      <c r="ABH203" s="366"/>
      <c r="ABI203" s="366"/>
      <c r="ABJ203" s="366"/>
      <c r="ABK203" s="366"/>
      <c r="ABL203" s="366"/>
      <c r="ABM203" s="366"/>
      <c r="ABN203" s="366"/>
      <c r="ABO203" s="366"/>
      <c r="ABP203" s="366"/>
      <c r="ABQ203" s="366"/>
      <c r="ABR203" s="366"/>
      <c r="ABS203" s="366"/>
      <c r="ABT203" s="366"/>
      <c r="ABU203" s="366"/>
      <c r="ABV203" s="366"/>
      <c r="ABW203" s="366"/>
      <c r="ABX203" s="366"/>
      <c r="ABY203" s="366"/>
      <c r="ABZ203" s="366"/>
      <c r="ACA203" s="366"/>
      <c r="ACB203" s="366"/>
      <c r="ACC203" s="366"/>
      <c r="ACD203" s="366"/>
      <c r="ACE203" s="366"/>
      <c r="ACF203" s="366"/>
      <c r="ACG203" s="366"/>
      <c r="ACH203" s="366"/>
      <c r="ACI203" s="366"/>
      <c r="ACJ203" s="366"/>
      <c r="ACK203" s="366"/>
      <c r="ACL203" s="366"/>
      <c r="ACM203" s="366"/>
      <c r="ACN203" s="366"/>
      <c r="ACO203" s="366"/>
      <c r="ACP203" s="366"/>
      <c r="ACQ203" s="366"/>
      <c r="ACR203" s="366"/>
      <c r="ACS203" s="366"/>
      <c r="ACT203" s="366"/>
      <c r="ACU203" s="366"/>
      <c r="ACV203" s="366"/>
      <c r="ACW203" s="366"/>
      <c r="ACX203" s="366"/>
      <c r="ACY203" s="366"/>
      <c r="ACZ203" s="366"/>
      <c r="ADA203" s="366"/>
      <c r="ADB203" s="366"/>
      <c r="ADC203" s="366"/>
      <c r="ADD203" s="366"/>
      <c r="ADE203" s="366"/>
      <c r="ADF203" s="366"/>
      <c r="ADG203" s="366"/>
      <c r="ADH203" s="366"/>
      <c r="ADI203" s="366"/>
      <c r="ADJ203" s="366"/>
      <c r="ADK203" s="366"/>
      <c r="ADL203" s="366"/>
      <c r="ADM203" s="366"/>
      <c r="ADN203" s="366"/>
      <c r="ADO203" s="366"/>
      <c r="ADP203" s="366"/>
      <c r="ADQ203" s="366"/>
      <c r="ADR203" s="366"/>
      <c r="ADS203" s="366"/>
      <c r="ADT203" s="366"/>
      <c r="ADU203" s="366"/>
      <c r="ADV203" s="366"/>
      <c r="ADW203" s="366"/>
      <c r="ADX203" s="366"/>
      <c r="ADY203" s="366"/>
      <c r="ADZ203" s="366"/>
      <c r="AEA203" s="366"/>
      <c r="AEB203" s="366"/>
      <c r="AEC203" s="366"/>
      <c r="AED203" s="366"/>
      <c r="AEE203" s="366"/>
      <c r="AEF203" s="366"/>
      <c r="AEG203" s="366"/>
      <c r="AEH203" s="366"/>
      <c r="AEI203" s="366"/>
      <c r="AEJ203" s="366"/>
      <c r="AEK203" s="366"/>
      <c r="AEL203" s="366"/>
      <c r="AEM203" s="366"/>
      <c r="AEN203" s="366"/>
      <c r="AEO203" s="366"/>
      <c r="AEP203" s="366"/>
      <c r="AEQ203" s="366"/>
      <c r="AER203" s="366"/>
      <c r="AES203" s="366"/>
      <c r="AET203" s="366"/>
      <c r="AEU203" s="366"/>
      <c r="AEV203" s="366"/>
      <c r="AEW203" s="366"/>
      <c r="AEX203" s="366"/>
      <c r="AEY203" s="366"/>
      <c r="AEZ203" s="366"/>
      <c r="AFA203" s="366"/>
      <c r="AFB203" s="366"/>
      <c r="AFC203" s="366"/>
      <c r="AFD203" s="366"/>
      <c r="AFE203" s="366"/>
      <c r="AFF203" s="366"/>
      <c r="AFG203" s="366"/>
      <c r="AFH203" s="366"/>
      <c r="AFI203" s="366"/>
      <c r="AFJ203" s="366"/>
      <c r="AFK203" s="366"/>
      <c r="AFL203" s="366"/>
      <c r="AFM203" s="366"/>
      <c r="AFN203" s="366"/>
      <c r="AFO203" s="366"/>
      <c r="AFP203" s="366"/>
      <c r="AFQ203" s="366"/>
      <c r="AFR203" s="366"/>
      <c r="AFS203" s="366"/>
      <c r="AFT203" s="366"/>
      <c r="AFU203" s="366"/>
      <c r="AFV203" s="366"/>
      <c r="AFW203" s="366"/>
      <c r="AFX203" s="366"/>
      <c r="AFY203" s="366"/>
      <c r="AFZ203" s="366"/>
      <c r="AGA203" s="366"/>
      <c r="AGB203" s="366"/>
      <c r="AGC203" s="366"/>
      <c r="AGD203" s="366"/>
      <c r="AGE203" s="366"/>
      <c r="AGF203" s="366"/>
      <c r="AGG203" s="366"/>
      <c r="AGH203" s="366"/>
      <c r="AGI203" s="366"/>
      <c r="AGJ203" s="366"/>
      <c r="AGK203" s="366"/>
      <c r="AGL203" s="366"/>
      <c r="AGM203" s="366"/>
      <c r="AGN203" s="366"/>
      <c r="AGO203" s="366"/>
      <c r="AGP203" s="366"/>
      <c r="AGQ203" s="366"/>
      <c r="AGR203" s="366"/>
      <c r="AGS203" s="366"/>
      <c r="AGT203" s="366"/>
      <c r="AGU203" s="366"/>
      <c r="AGV203" s="366"/>
      <c r="AGW203" s="366"/>
      <c r="AGX203" s="366"/>
      <c r="AGY203" s="366"/>
      <c r="AGZ203" s="366"/>
      <c r="AHA203" s="366"/>
      <c r="AHB203" s="366"/>
      <c r="AHC203" s="366"/>
      <c r="AHD203" s="366"/>
      <c r="AHE203" s="366"/>
      <c r="AHF203" s="366"/>
      <c r="AHG203" s="366"/>
      <c r="AHH203" s="366"/>
      <c r="AHI203" s="366"/>
      <c r="AHJ203" s="366"/>
      <c r="AHK203" s="366"/>
      <c r="AHL203" s="366"/>
      <c r="AHM203" s="366"/>
      <c r="AHN203" s="366"/>
      <c r="AHO203" s="366"/>
      <c r="AHP203" s="366"/>
      <c r="AHQ203" s="366"/>
      <c r="AHR203" s="366"/>
      <c r="AHS203" s="366"/>
      <c r="AHT203" s="366"/>
      <c r="AHU203" s="366"/>
      <c r="AHV203" s="366"/>
      <c r="AHW203" s="366"/>
      <c r="AHX203" s="366"/>
      <c r="AHY203" s="366"/>
      <c r="AHZ203" s="366"/>
      <c r="AIA203" s="366"/>
      <c r="AIB203" s="366"/>
      <c r="AIC203" s="366"/>
      <c r="AID203" s="366"/>
      <c r="AIE203" s="366"/>
      <c r="AIF203" s="366"/>
      <c r="AIG203" s="366"/>
      <c r="AIH203" s="366"/>
      <c r="AII203" s="366"/>
      <c r="AIJ203" s="366"/>
      <c r="AIK203" s="366"/>
      <c r="AIL203" s="366"/>
      <c r="AIM203" s="366"/>
      <c r="AIN203" s="366"/>
      <c r="AIO203" s="366"/>
      <c r="AIP203" s="366"/>
      <c r="AIQ203" s="366"/>
      <c r="AIR203" s="366"/>
      <c r="AIS203" s="366"/>
      <c r="AIT203" s="366"/>
      <c r="AIU203" s="366"/>
      <c r="AIV203" s="366"/>
      <c r="AIW203" s="366"/>
      <c r="AIX203" s="366"/>
      <c r="AIY203" s="366"/>
      <c r="AIZ203" s="366"/>
      <c r="AJA203" s="366"/>
      <c r="AJB203" s="366"/>
      <c r="AJC203" s="366"/>
      <c r="AJD203" s="366"/>
      <c r="AJE203" s="366"/>
      <c r="AJF203" s="366"/>
      <c r="AJG203" s="366"/>
      <c r="AJH203" s="366"/>
      <c r="AJI203" s="366"/>
      <c r="AJJ203" s="366"/>
      <c r="AJK203" s="366"/>
      <c r="AJL203" s="366"/>
      <c r="AJM203" s="366"/>
      <c r="AJN203" s="366"/>
      <c r="AJO203" s="366"/>
      <c r="AJP203" s="366"/>
      <c r="AJQ203" s="366"/>
      <c r="AJR203" s="366"/>
      <c r="AJS203" s="366"/>
      <c r="AJT203" s="366"/>
      <c r="AJU203" s="366"/>
      <c r="AJV203" s="366"/>
      <c r="AJW203" s="366"/>
      <c r="AJX203" s="366"/>
      <c r="AJY203" s="366"/>
      <c r="AJZ203" s="366"/>
      <c r="AKA203" s="366"/>
      <c r="AKB203" s="366"/>
      <c r="AKC203" s="366"/>
      <c r="AKD203" s="366"/>
      <c r="AKE203" s="366"/>
      <c r="AKF203" s="366"/>
      <c r="AKG203" s="366"/>
      <c r="AKH203" s="366"/>
      <c r="AKI203" s="366"/>
      <c r="AKJ203" s="366"/>
      <c r="AKK203" s="366"/>
      <c r="AKL203" s="366"/>
      <c r="AKM203" s="366"/>
      <c r="AKN203" s="366"/>
      <c r="AKO203" s="366"/>
      <c r="AKP203" s="366"/>
      <c r="AKQ203" s="366"/>
      <c r="AKR203" s="366"/>
      <c r="AKS203" s="366"/>
      <c r="AKT203" s="366"/>
      <c r="AKU203" s="366"/>
      <c r="AKV203" s="366"/>
      <c r="AKW203" s="366"/>
      <c r="AKX203" s="366"/>
      <c r="AKY203" s="366"/>
      <c r="AKZ203" s="366"/>
      <c r="ALA203" s="366"/>
      <c r="ALB203" s="366"/>
      <c r="ALC203" s="366"/>
      <c r="ALD203" s="366"/>
      <c r="ALE203" s="366"/>
      <c r="ALF203" s="366"/>
      <c r="ALG203" s="366"/>
      <c r="ALH203" s="366"/>
      <c r="ALI203" s="366"/>
      <c r="ALJ203" s="366"/>
      <c r="ALK203" s="366"/>
      <c r="ALL203" s="366"/>
      <c r="ALM203" s="366"/>
      <c r="ALN203" s="366"/>
      <c r="ALO203" s="366"/>
      <c r="ALP203" s="366"/>
      <c r="ALQ203" s="366"/>
      <c r="ALR203" s="366"/>
      <c r="ALS203" s="366"/>
      <c r="ALT203" s="366"/>
      <c r="ALU203" s="366"/>
      <c r="ALV203" s="366"/>
      <c r="ALW203" s="366"/>
      <c r="ALX203" s="366"/>
      <c r="ALY203" s="366"/>
      <c r="ALZ203" s="366"/>
      <c r="AMA203" s="366"/>
      <c r="AMB203" s="366"/>
      <c r="AMC203" s="366"/>
    </row>
    <row r="204" spans="1:1017" s="71" customFormat="1" ht="14.25" hidden="1" customHeight="1">
      <c r="A204" s="72">
        <f t="shared" si="2"/>
        <v>196</v>
      </c>
      <c r="B204" s="65" t="s">
        <v>1846</v>
      </c>
      <c r="C204" s="341" t="s">
        <v>1847</v>
      </c>
      <c r="D204" s="341"/>
      <c r="E204" s="341"/>
      <c r="F204" s="341"/>
      <c r="G204" s="341"/>
      <c r="H204" s="406" t="s">
        <v>1848</v>
      </c>
      <c r="I204" s="407"/>
      <c r="J204" s="407" t="s">
        <v>1849</v>
      </c>
      <c r="K204" s="406" t="s">
        <v>1265</v>
      </c>
      <c r="L204" s="408" t="s">
        <v>119</v>
      </c>
      <c r="M204" s="88" t="s">
        <v>1515</v>
      </c>
      <c r="N204" s="406"/>
      <c r="O204" s="409" t="s">
        <v>119</v>
      </c>
      <c r="P204" s="409"/>
      <c r="Q204" s="409"/>
      <c r="R204" s="366"/>
      <c r="S204" s="39"/>
      <c r="T204" s="366"/>
      <c r="U204" s="366"/>
      <c r="V204" s="366"/>
      <c r="W204" s="366"/>
      <c r="X204" s="366"/>
      <c r="Y204" s="366"/>
      <c r="Z204" s="366"/>
      <c r="AA204" s="366"/>
      <c r="AB204" s="366"/>
      <c r="AC204" s="366"/>
      <c r="AD204" s="366"/>
      <c r="AE204" s="366"/>
      <c r="AF204" s="366"/>
      <c r="AG204" s="366"/>
      <c r="AH204" s="366"/>
      <c r="AI204" s="366"/>
      <c r="AJ204" s="366"/>
      <c r="AK204" s="366"/>
      <c r="AL204" s="366"/>
      <c r="AM204" s="366"/>
      <c r="AN204" s="366"/>
      <c r="AO204" s="366"/>
      <c r="AP204" s="366"/>
      <c r="AQ204" s="366"/>
      <c r="AR204" s="366"/>
      <c r="AS204" s="366"/>
      <c r="AT204" s="366"/>
      <c r="AU204" s="366"/>
      <c r="AV204" s="366"/>
      <c r="AW204" s="366"/>
      <c r="AX204" s="366"/>
      <c r="AY204" s="366"/>
      <c r="AZ204" s="366"/>
      <c r="BA204" s="366"/>
      <c r="BB204" s="366"/>
      <c r="BC204" s="366"/>
      <c r="BD204" s="366"/>
      <c r="BE204" s="366"/>
      <c r="BF204" s="366"/>
      <c r="BG204" s="366"/>
      <c r="BH204" s="366"/>
      <c r="BI204" s="366"/>
      <c r="BJ204" s="366"/>
      <c r="BK204" s="366"/>
      <c r="BL204" s="366"/>
      <c r="BM204" s="366"/>
      <c r="BN204" s="366"/>
      <c r="BO204" s="366"/>
      <c r="BP204" s="366"/>
      <c r="BQ204" s="366"/>
      <c r="BR204" s="366"/>
      <c r="BS204" s="366"/>
      <c r="BT204" s="366"/>
      <c r="BU204" s="366"/>
      <c r="BV204" s="366"/>
      <c r="BW204" s="366"/>
      <c r="BX204" s="366"/>
      <c r="BY204" s="366"/>
      <c r="BZ204" s="366"/>
      <c r="CA204" s="366"/>
      <c r="CB204" s="366"/>
      <c r="CC204" s="366"/>
      <c r="CD204" s="366"/>
      <c r="CE204" s="366"/>
      <c r="CF204" s="366"/>
      <c r="CG204" s="366"/>
      <c r="CH204" s="366"/>
      <c r="CI204" s="366"/>
      <c r="CJ204" s="366"/>
      <c r="CK204" s="366"/>
      <c r="CL204" s="366"/>
      <c r="CM204" s="366"/>
      <c r="CN204" s="366"/>
      <c r="CO204" s="366"/>
      <c r="CP204" s="366"/>
      <c r="CQ204" s="366"/>
      <c r="CR204" s="366"/>
      <c r="CS204" s="366"/>
      <c r="CT204" s="366"/>
      <c r="CU204" s="366"/>
      <c r="CV204" s="366"/>
      <c r="CW204" s="366"/>
      <c r="CX204" s="366"/>
      <c r="CY204" s="366"/>
      <c r="CZ204" s="366"/>
      <c r="DA204" s="366"/>
      <c r="DB204" s="366"/>
      <c r="DC204" s="366"/>
      <c r="DD204" s="366"/>
      <c r="DE204" s="366"/>
      <c r="DF204" s="366"/>
      <c r="DG204" s="366"/>
      <c r="DH204" s="366"/>
      <c r="DI204" s="366"/>
      <c r="DJ204" s="366"/>
      <c r="DK204" s="366"/>
      <c r="DL204" s="366"/>
      <c r="DM204" s="366"/>
      <c r="DN204" s="366"/>
      <c r="DO204" s="366"/>
      <c r="DP204" s="366"/>
      <c r="DQ204" s="366"/>
      <c r="DR204" s="366"/>
      <c r="DS204" s="366"/>
      <c r="DT204" s="366"/>
      <c r="DU204" s="366"/>
      <c r="DV204" s="366"/>
      <c r="DW204" s="366"/>
      <c r="DX204" s="366"/>
      <c r="DY204" s="366"/>
      <c r="DZ204" s="366"/>
      <c r="EA204" s="366"/>
      <c r="EB204" s="366"/>
      <c r="EC204" s="366"/>
      <c r="ED204" s="366"/>
      <c r="EE204" s="366"/>
      <c r="EF204" s="366"/>
      <c r="EG204" s="366"/>
      <c r="EH204" s="366"/>
      <c r="EI204" s="366"/>
      <c r="EJ204" s="366"/>
      <c r="EK204" s="366"/>
      <c r="EL204" s="366"/>
      <c r="EM204" s="366"/>
      <c r="EN204" s="366"/>
      <c r="EO204" s="366"/>
      <c r="EP204" s="366"/>
      <c r="EQ204" s="366"/>
      <c r="ER204" s="366"/>
      <c r="ES204" s="366"/>
      <c r="ET204" s="366"/>
      <c r="EU204" s="366"/>
      <c r="EV204" s="366"/>
      <c r="EW204" s="366"/>
      <c r="EX204" s="366"/>
      <c r="EY204" s="366"/>
      <c r="EZ204" s="366"/>
      <c r="FA204" s="366"/>
      <c r="FB204" s="366"/>
      <c r="FC204" s="366"/>
      <c r="FD204" s="366"/>
      <c r="FE204" s="366"/>
      <c r="FF204" s="366"/>
      <c r="FG204" s="366"/>
      <c r="FH204" s="366"/>
      <c r="FI204" s="366"/>
      <c r="FJ204" s="366"/>
      <c r="FK204" s="366"/>
      <c r="FL204" s="366"/>
      <c r="FM204" s="366"/>
      <c r="FN204" s="366"/>
      <c r="FO204" s="366"/>
      <c r="FP204" s="366"/>
      <c r="FQ204" s="366"/>
      <c r="FR204" s="366"/>
      <c r="FS204" s="366"/>
      <c r="FT204" s="366"/>
      <c r="FU204" s="366"/>
      <c r="FV204" s="366"/>
      <c r="FW204" s="366"/>
      <c r="FX204" s="366"/>
      <c r="FY204" s="366"/>
      <c r="FZ204" s="366"/>
      <c r="GA204" s="366"/>
      <c r="GB204" s="366"/>
      <c r="GC204" s="366"/>
      <c r="GD204" s="366"/>
      <c r="GE204" s="366"/>
      <c r="GF204" s="366"/>
      <c r="GG204" s="366"/>
      <c r="GH204" s="366"/>
      <c r="GI204" s="366"/>
      <c r="GJ204" s="366"/>
      <c r="GK204" s="366"/>
      <c r="GL204" s="366"/>
      <c r="GM204" s="366"/>
      <c r="GN204" s="366"/>
      <c r="GO204" s="366"/>
      <c r="GP204" s="366"/>
      <c r="GQ204" s="366"/>
      <c r="GR204" s="366"/>
      <c r="GS204" s="366"/>
      <c r="GT204" s="366"/>
      <c r="GU204" s="366"/>
      <c r="GV204" s="366"/>
      <c r="GW204" s="366"/>
      <c r="GX204" s="366"/>
      <c r="GY204" s="366"/>
      <c r="GZ204" s="366"/>
      <c r="HA204" s="366"/>
      <c r="HB204" s="366"/>
      <c r="HC204" s="366"/>
      <c r="HD204" s="366"/>
      <c r="HE204" s="366"/>
      <c r="HF204" s="366"/>
      <c r="HG204" s="366"/>
      <c r="HH204" s="366"/>
      <c r="HI204" s="366"/>
      <c r="HJ204" s="366"/>
      <c r="HK204" s="366"/>
      <c r="HL204" s="366"/>
      <c r="HM204" s="366"/>
      <c r="HN204" s="366"/>
      <c r="HO204" s="366"/>
      <c r="HP204" s="366"/>
      <c r="HQ204" s="366"/>
      <c r="HR204" s="366"/>
      <c r="HS204" s="366"/>
      <c r="HT204" s="366"/>
      <c r="HU204" s="366"/>
      <c r="HV204" s="366"/>
      <c r="HW204" s="366"/>
      <c r="HX204" s="366"/>
      <c r="HY204" s="366"/>
      <c r="HZ204" s="366"/>
      <c r="IA204" s="366"/>
      <c r="IB204" s="366"/>
      <c r="IC204" s="366"/>
      <c r="ID204" s="366"/>
      <c r="IE204" s="366"/>
      <c r="IF204" s="366"/>
      <c r="IG204" s="366"/>
      <c r="IH204" s="366"/>
      <c r="II204" s="366"/>
      <c r="IJ204" s="366"/>
      <c r="IK204" s="366"/>
      <c r="IL204" s="366"/>
      <c r="IM204" s="366"/>
      <c r="IN204" s="366"/>
      <c r="IO204" s="366"/>
      <c r="IP204" s="366"/>
      <c r="IQ204" s="366"/>
      <c r="IR204" s="366"/>
      <c r="IS204" s="366"/>
      <c r="IT204" s="366"/>
      <c r="IU204" s="366"/>
      <c r="IV204" s="366"/>
      <c r="IW204" s="366"/>
      <c r="IX204" s="366"/>
      <c r="IY204" s="366"/>
      <c r="IZ204" s="366"/>
      <c r="JA204" s="366"/>
      <c r="JB204" s="366"/>
      <c r="JC204" s="366"/>
      <c r="JD204" s="366"/>
      <c r="JE204" s="366"/>
      <c r="JF204" s="366"/>
      <c r="JG204" s="366"/>
      <c r="JH204" s="366"/>
      <c r="JI204" s="366"/>
      <c r="JJ204" s="366"/>
      <c r="JK204" s="366"/>
      <c r="JL204" s="366"/>
      <c r="JM204" s="366"/>
      <c r="JN204" s="366"/>
      <c r="JO204" s="366"/>
      <c r="JP204" s="366"/>
      <c r="JQ204" s="366"/>
      <c r="JR204" s="366"/>
      <c r="JS204" s="366"/>
      <c r="JT204" s="366"/>
      <c r="JU204" s="366"/>
      <c r="JV204" s="366"/>
      <c r="JW204" s="366"/>
      <c r="JX204" s="366"/>
      <c r="JY204" s="366"/>
      <c r="JZ204" s="366"/>
      <c r="KA204" s="366"/>
      <c r="KB204" s="366"/>
      <c r="KC204" s="366"/>
      <c r="KD204" s="366"/>
      <c r="KE204" s="366"/>
      <c r="KF204" s="366"/>
      <c r="KG204" s="366"/>
      <c r="KH204" s="366"/>
      <c r="KI204" s="366"/>
      <c r="KJ204" s="366"/>
      <c r="KK204" s="366"/>
      <c r="KL204" s="366"/>
      <c r="KM204" s="366"/>
      <c r="KN204" s="366"/>
      <c r="KO204" s="366"/>
      <c r="KP204" s="366"/>
      <c r="KQ204" s="366"/>
      <c r="KR204" s="366"/>
      <c r="KS204" s="366"/>
      <c r="KT204" s="366"/>
      <c r="KU204" s="366"/>
      <c r="KV204" s="366"/>
      <c r="KW204" s="366"/>
      <c r="KX204" s="366"/>
      <c r="KY204" s="366"/>
      <c r="KZ204" s="366"/>
      <c r="LA204" s="366"/>
      <c r="LB204" s="366"/>
      <c r="LC204" s="366"/>
      <c r="LD204" s="366"/>
      <c r="LE204" s="366"/>
      <c r="LF204" s="366"/>
      <c r="LG204" s="366"/>
      <c r="LH204" s="366"/>
      <c r="LI204" s="366"/>
      <c r="LJ204" s="366"/>
      <c r="LK204" s="366"/>
      <c r="LL204" s="366"/>
      <c r="LM204" s="366"/>
      <c r="LN204" s="366"/>
      <c r="LO204" s="366"/>
      <c r="LP204" s="366"/>
      <c r="LQ204" s="366"/>
      <c r="LR204" s="366"/>
      <c r="LS204" s="366"/>
      <c r="LT204" s="366"/>
      <c r="LU204" s="366"/>
      <c r="LV204" s="366"/>
      <c r="LW204" s="366"/>
      <c r="LX204" s="366"/>
      <c r="LY204" s="366"/>
      <c r="LZ204" s="366"/>
      <c r="MA204" s="366"/>
      <c r="MB204" s="366"/>
      <c r="MC204" s="366"/>
      <c r="MD204" s="366"/>
      <c r="ME204" s="366"/>
      <c r="MF204" s="366"/>
      <c r="MG204" s="366"/>
      <c r="MH204" s="366"/>
      <c r="MI204" s="366"/>
      <c r="MJ204" s="366"/>
      <c r="MK204" s="366"/>
      <c r="ML204" s="366"/>
      <c r="MM204" s="366"/>
      <c r="MN204" s="366"/>
      <c r="MO204" s="366"/>
      <c r="MP204" s="366"/>
      <c r="MQ204" s="366"/>
      <c r="MR204" s="366"/>
      <c r="MS204" s="366"/>
      <c r="MT204" s="366"/>
      <c r="MU204" s="366"/>
      <c r="MV204" s="366"/>
      <c r="MW204" s="366"/>
      <c r="MX204" s="366"/>
      <c r="MY204" s="366"/>
      <c r="MZ204" s="366"/>
      <c r="NA204" s="366"/>
      <c r="NB204" s="366"/>
      <c r="NC204" s="366"/>
      <c r="ND204" s="366"/>
      <c r="NE204" s="366"/>
      <c r="NF204" s="366"/>
      <c r="NG204" s="366"/>
      <c r="NH204" s="366"/>
      <c r="NI204" s="366"/>
      <c r="NJ204" s="366"/>
      <c r="NK204" s="366"/>
      <c r="NL204" s="366"/>
      <c r="NM204" s="366"/>
      <c r="NN204" s="366"/>
      <c r="NO204" s="366"/>
      <c r="NP204" s="366"/>
      <c r="NQ204" s="366"/>
      <c r="NR204" s="366"/>
      <c r="NS204" s="366"/>
      <c r="NT204" s="366"/>
      <c r="NU204" s="366"/>
      <c r="NV204" s="366"/>
      <c r="NW204" s="366"/>
      <c r="NX204" s="366"/>
      <c r="NY204" s="366"/>
      <c r="NZ204" s="366"/>
      <c r="OA204" s="366"/>
      <c r="OB204" s="366"/>
      <c r="OC204" s="366"/>
      <c r="OD204" s="366"/>
      <c r="OE204" s="366"/>
      <c r="OF204" s="366"/>
      <c r="OG204" s="366"/>
      <c r="OH204" s="366"/>
      <c r="OI204" s="366"/>
      <c r="OJ204" s="366"/>
      <c r="OK204" s="366"/>
      <c r="OL204" s="366"/>
      <c r="OM204" s="366"/>
      <c r="ON204" s="366"/>
      <c r="OO204" s="366"/>
      <c r="OP204" s="366"/>
      <c r="OQ204" s="366"/>
      <c r="OR204" s="366"/>
      <c r="OS204" s="366"/>
      <c r="OT204" s="366"/>
      <c r="OU204" s="366"/>
      <c r="OV204" s="366"/>
      <c r="OW204" s="366"/>
      <c r="OX204" s="366"/>
      <c r="OY204" s="366"/>
      <c r="OZ204" s="366"/>
      <c r="PA204" s="366"/>
      <c r="PB204" s="366"/>
      <c r="PC204" s="366"/>
      <c r="PD204" s="366"/>
      <c r="PE204" s="366"/>
      <c r="PF204" s="366"/>
      <c r="PG204" s="366"/>
      <c r="PH204" s="366"/>
      <c r="PI204" s="366"/>
      <c r="PJ204" s="366"/>
      <c r="PK204" s="366"/>
      <c r="PL204" s="366"/>
      <c r="PM204" s="366"/>
      <c r="PN204" s="366"/>
      <c r="PO204" s="366"/>
      <c r="PP204" s="366"/>
      <c r="PQ204" s="366"/>
      <c r="PR204" s="366"/>
      <c r="PS204" s="366"/>
      <c r="PT204" s="366"/>
      <c r="PU204" s="366"/>
      <c r="PV204" s="366"/>
      <c r="PW204" s="366"/>
      <c r="PX204" s="366"/>
      <c r="PY204" s="366"/>
      <c r="PZ204" s="366"/>
      <c r="QA204" s="366"/>
      <c r="QB204" s="366"/>
      <c r="QC204" s="366"/>
      <c r="QD204" s="366"/>
      <c r="QE204" s="366"/>
      <c r="QF204" s="366"/>
      <c r="QG204" s="366"/>
      <c r="QH204" s="366"/>
      <c r="QI204" s="366"/>
      <c r="QJ204" s="366"/>
      <c r="QK204" s="366"/>
      <c r="QL204" s="366"/>
      <c r="QM204" s="366"/>
      <c r="QN204" s="366"/>
      <c r="QO204" s="366"/>
      <c r="QP204" s="366"/>
      <c r="QQ204" s="366"/>
      <c r="QR204" s="366"/>
      <c r="QS204" s="366"/>
      <c r="QT204" s="366"/>
      <c r="QU204" s="366"/>
      <c r="QV204" s="366"/>
      <c r="QW204" s="366"/>
      <c r="QX204" s="366"/>
      <c r="QY204" s="366"/>
      <c r="QZ204" s="366"/>
      <c r="RA204" s="366"/>
      <c r="RB204" s="366"/>
      <c r="RC204" s="366"/>
      <c r="RD204" s="366"/>
      <c r="RE204" s="366"/>
      <c r="RF204" s="366"/>
      <c r="RG204" s="366"/>
      <c r="RH204" s="366"/>
      <c r="RI204" s="366"/>
      <c r="RJ204" s="366"/>
      <c r="RK204" s="366"/>
      <c r="RL204" s="366"/>
      <c r="RM204" s="366"/>
      <c r="RN204" s="366"/>
      <c r="RO204" s="366"/>
      <c r="RP204" s="366"/>
      <c r="RQ204" s="366"/>
      <c r="RR204" s="366"/>
      <c r="RS204" s="366"/>
      <c r="RT204" s="366"/>
      <c r="RU204" s="366"/>
      <c r="RV204" s="366"/>
      <c r="RW204" s="366"/>
      <c r="RX204" s="366"/>
      <c r="RY204" s="366"/>
      <c r="RZ204" s="366"/>
      <c r="SA204" s="366"/>
      <c r="SB204" s="366"/>
      <c r="SC204" s="366"/>
      <c r="SD204" s="366"/>
      <c r="SE204" s="366"/>
      <c r="SF204" s="366"/>
      <c r="SG204" s="366"/>
      <c r="SH204" s="366"/>
      <c r="SI204" s="366"/>
      <c r="SJ204" s="366"/>
      <c r="SK204" s="366"/>
      <c r="SL204" s="366"/>
      <c r="SM204" s="366"/>
      <c r="SN204" s="366"/>
      <c r="SO204" s="366"/>
      <c r="SP204" s="366"/>
      <c r="SQ204" s="366"/>
      <c r="SR204" s="366"/>
      <c r="SS204" s="366"/>
      <c r="ST204" s="366"/>
      <c r="SU204" s="366"/>
      <c r="SV204" s="366"/>
      <c r="SW204" s="366"/>
      <c r="SX204" s="366"/>
      <c r="SY204" s="366"/>
      <c r="SZ204" s="366"/>
      <c r="TA204" s="366"/>
      <c r="TB204" s="366"/>
      <c r="TC204" s="366"/>
      <c r="TD204" s="366"/>
      <c r="TE204" s="366"/>
      <c r="TF204" s="366"/>
      <c r="TG204" s="366"/>
      <c r="TH204" s="366"/>
      <c r="TI204" s="366"/>
      <c r="TJ204" s="366"/>
      <c r="TK204" s="366"/>
      <c r="TL204" s="366"/>
      <c r="TM204" s="366"/>
      <c r="TN204" s="366"/>
      <c r="TO204" s="366"/>
      <c r="TP204" s="366"/>
      <c r="TQ204" s="366"/>
      <c r="TR204" s="366"/>
      <c r="TS204" s="366"/>
      <c r="TT204" s="366"/>
      <c r="TU204" s="366"/>
      <c r="TV204" s="366"/>
      <c r="TW204" s="366"/>
      <c r="TX204" s="366"/>
      <c r="TY204" s="366"/>
      <c r="TZ204" s="366"/>
      <c r="UA204" s="366"/>
      <c r="UB204" s="366"/>
      <c r="UC204" s="366"/>
      <c r="UD204" s="366"/>
      <c r="UE204" s="366"/>
      <c r="UF204" s="366"/>
      <c r="UG204" s="366"/>
      <c r="UH204" s="366"/>
      <c r="UI204" s="366"/>
      <c r="UJ204" s="366"/>
      <c r="UK204" s="366"/>
      <c r="UL204" s="366"/>
      <c r="UM204" s="366"/>
      <c r="UN204" s="366"/>
      <c r="UO204" s="366"/>
      <c r="UP204" s="366"/>
      <c r="UQ204" s="366"/>
      <c r="UR204" s="366"/>
      <c r="US204" s="366"/>
      <c r="UT204" s="366"/>
      <c r="UU204" s="366"/>
      <c r="UV204" s="366"/>
      <c r="UW204" s="366"/>
      <c r="UX204" s="366"/>
      <c r="UY204" s="366"/>
      <c r="UZ204" s="366"/>
      <c r="VA204" s="366"/>
      <c r="VB204" s="366"/>
      <c r="VC204" s="366"/>
      <c r="VD204" s="366"/>
      <c r="VE204" s="366"/>
      <c r="VF204" s="366"/>
      <c r="VG204" s="366"/>
      <c r="VH204" s="366"/>
      <c r="VI204" s="366"/>
      <c r="VJ204" s="366"/>
      <c r="VK204" s="366"/>
      <c r="VL204" s="366"/>
      <c r="VM204" s="366"/>
      <c r="VN204" s="366"/>
      <c r="VO204" s="366"/>
      <c r="VP204" s="366"/>
      <c r="VQ204" s="366"/>
      <c r="VR204" s="366"/>
      <c r="VS204" s="366"/>
      <c r="VT204" s="366"/>
      <c r="VU204" s="366"/>
      <c r="VV204" s="366"/>
      <c r="VW204" s="366"/>
      <c r="VX204" s="366"/>
      <c r="VY204" s="366"/>
      <c r="VZ204" s="366"/>
      <c r="WA204" s="366"/>
      <c r="WB204" s="366"/>
      <c r="WC204" s="366"/>
      <c r="WD204" s="366"/>
      <c r="WE204" s="366"/>
      <c r="WF204" s="366"/>
      <c r="WG204" s="366"/>
      <c r="WH204" s="366"/>
      <c r="WI204" s="366"/>
      <c r="WJ204" s="366"/>
      <c r="WK204" s="366"/>
      <c r="WL204" s="366"/>
      <c r="WM204" s="366"/>
      <c r="WN204" s="366"/>
      <c r="WO204" s="366"/>
      <c r="WP204" s="366"/>
      <c r="WQ204" s="366"/>
      <c r="WR204" s="366"/>
      <c r="WS204" s="366"/>
      <c r="WT204" s="366"/>
      <c r="WU204" s="366"/>
      <c r="WV204" s="366"/>
      <c r="WW204" s="366"/>
      <c r="WX204" s="366"/>
      <c r="WY204" s="366"/>
      <c r="WZ204" s="366"/>
      <c r="XA204" s="366"/>
      <c r="XB204" s="366"/>
      <c r="XC204" s="366"/>
      <c r="XD204" s="366"/>
      <c r="XE204" s="366"/>
      <c r="XF204" s="366"/>
      <c r="XG204" s="366"/>
      <c r="XH204" s="366"/>
      <c r="XI204" s="366"/>
      <c r="XJ204" s="366"/>
      <c r="XK204" s="366"/>
      <c r="XL204" s="366"/>
      <c r="XM204" s="366"/>
      <c r="XN204" s="366"/>
      <c r="XO204" s="366"/>
      <c r="XP204" s="366"/>
      <c r="XQ204" s="366"/>
      <c r="XR204" s="366"/>
      <c r="XS204" s="366"/>
      <c r="XT204" s="366"/>
      <c r="XU204" s="366"/>
      <c r="XV204" s="366"/>
      <c r="XW204" s="366"/>
      <c r="XX204" s="366"/>
      <c r="XY204" s="366"/>
      <c r="XZ204" s="366"/>
      <c r="YA204" s="366"/>
      <c r="YB204" s="366"/>
      <c r="YC204" s="366"/>
      <c r="YD204" s="366"/>
      <c r="YE204" s="366"/>
      <c r="YF204" s="366"/>
      <c r="YG204" s="366"/>
      <c r="YH204" s="366"/>
      <c r="YI204" s="366"/>
      <c r="YJ204" s="366"/>
      <c r="YK204" s="366"/>
      <c r="YL204" s="366"/>
      <c r="YM204" s="366"/>
      <c r="YN204" s="366"/>
      <c r="YO204" s="366"/>
      <c r="YP204" s="366"/>
      <c r="YQ204" s="366"/>
      <c r="YR204" s="366"/>
      <c r="YS204" s="366"/>
      <c r="YT204" s="366"/>
      <c r="YU204" s="366"/>
      <c r="YV204" s="366"/>
      <c r="YW204" s="366"/>
      <c r="YX204" s="366"/>
      <c r="YY204" s="366"/>
      <c r="YZ204" s="366"/>
      <c r="ZA204" s="366"/>
      <c r="ZB204" s="366"/>
      <c r="ZC204" s="366"/>
      <c r="ZD204" s="366"/>
      <c r="ZE204" s="366"/>
      <c r="ZF204" s="366"/>
      <c r="ZG204" s="366"/>
      <c r="ZH204" s="366"/>
      <c r="ZI204" s="366"/>
      <c r="ZJ204" s="366"/>
      <c r="ZK204" s="366"/>
      <c r="ZL204" s="366"/>
      <c r="ZM204" s="366"/>
      <c r="ZN204" s="366"/>
      <c r="ZO204" s="366"/>
      <c r="ZP204" s="366"/>
      <c r="ZQ204" s="366"/>
      <c r="ZR204" s="366"/>
      <c r="ZS204" s="366"/>
      <c r="ZT204" s="366"/>
      <c r="ZU204" s="366"/>
      <c r="ZV204" s="366"/>
      <c r="ZW204" s="366"/>
      <c r="ZX204" s="366"/>
      <c r="ZY204" s="366"/>
      <c r="ZZ204" s="366"/>
      <c r="AAA204" s="366"/>
      <c r="AAB204" s="366"/>
      <c r="AAC204" s="366"/>
      <c r="AAD204" s="366"/>
      <c r="AAE204" s="366"/>
      <c r="AAF204" s="366"/>
      <c r="AAG204" s="366"/>
      <c r="AAH204" s="366"/>
      <c r="AAI204" s="366"/>
      <c r="AAJ204" s="366"/>
      <c r="AAK204" s="366"/>
      <c r="AAL204" s="366"/>
      <c r="AAM204" s="366"/>
      <c r="AAN204" s="366"/>
      <c r="AAO204" s="366"/>
      <c r="AAP204" s="366"/>
      <c r="AAQ204" s="366"/>
      <c r="AAR204" s="366"/>
      <c r="AAS204" s="366"/>
      <c r="AAT204" s="366"/>
      <c r="AAU204" s="366"/>
      <c r="AAV204" s="366"/>
      <c r="AAW204" s="366"/>
      <c r="AAX204" s="366"/>
      <c r="AAY204" s="366"/>
      <c r="AAZ204" s="366"/>
      <c r="ABA204" s="366"/>
      <c r="ABB204" s="366"/>
      <c r="ABC204" s="366"/>
      <c r="ABD204" s="366"/>
      <c r="ABE204" s="366"/>
      <c r="ABF204" s="366"/>
      <c r="ABG204" s="366"/>
      <c r="ABH204" s="366"/>
      <c r="ABI204" s="366"/>
      <c r="ABJ204" s="366"/>
      <c r="ABK204" s="366"/>
      <c r="ABL204" s="366"/>
      <c r="ABM204" s="366"/>
      <c r="ABN204" s="366"/>
      <c r="ABO204" s="366"/>
      <c r="ABP204" s="366"/>
      <c r="ABQ204" s="366"/>
      <c r="ABR204" s="366"/>
      <c r="ABS204" s="366"/>
      <c r="ABT204" s="366"/>
      <c r="ABU204" s="366"/>
      <c r="ABV204" s="366"/>
      <c r="ABW204" s="366"/>
      <c r="ABX204" s="366"/>
      <c r="ABY204" s="366"/>
      <c r="ABZ204" s="366"/>
      <c r="ACA204" s="366"/>
      <c r="ACB204" s="366"/>
      <c r="ACC204" s="366"/>
      <c r="ACD204" s="366"/>
      <c r="ACE204" s="366"/>
      <c r="ACF204" s="366"/>
      <c r="ACG204" s="366"/>
      <c r="ACH204" s="366"/>
      <c r="ACI204" s="366"/>
      <c r="ACJ204" s="366"/>
      <c r="ACK204" s="366"/>
      <c r="ACL204" s="366"/>
      <c r="ACM204" s="366"/>
      <c r="ACN204" s="366"/>
      <c r="ACO204" s="366"/>
      <c r="ACP204" s="366"/>
      <c r="ACQ204" s="366"/>
      <c r="ACR204" s="366"/>
      <c r="ACS204" s="366"/>
      <c r="ACT204" s="366"/>
      <c r="ACU204" s="366"/>
      <c r="ACV204" s="366"/>
      <c r="ACW204" s="366"/>
      <c r="ACX204" s="366"/>
      <c r="ACY204" s="366"/>
      <c r="ACZ204" s="366"/>
      <c r="ADA204" s="366"/>
      <c r="ADB204" s="366"/>
      <c r="ADC204" s="366"/>
      <c r="ADD204" s="366"/>
      <c r="ADE204" s="366"/>
      <c r="ADF204" s="366"/>
      <c r="ADG204" s="366"/>
      <c r="ADH204" s="366"/>
      <c r="ADI204" s="366"/>
      <c r="ADJ204" s="366"/>
      <c r="ADK204" s="366"/>
      <c r="ADL204" s="366"/>
      <c r="ADM204" s="366"/>
      <c r="ADN204" s="366"/>
      <c r="ADO204" s="366"/>
      <c r="ADP204" s="366"/>
      <c r="ADQ204" s="366"/>
      <c r="ADR204" s="366"/>
      <c r="ADS204" s="366"/>
      <c r="ADT204" s="366"/>
      <c r="ADU204" s="366"/>
      <c r="ADV204" s="366"/>
      <c r="ADW204" s="366"/>
      <c r="ADX204" s="366"/>
      <c r="ADY204" s="366"/>
      <c r="ADZ204" s="366"/>
      <c r="AEA204" s="366"/>
      <c r="AEB204" s="366"/>
      <c r="AEC204" s="366"/>
      <c r="AED204" s="366"/>
      <c r="AEE204" s="366"/>
      <c r="AEF204" s="366"/>
      <c r="AEG204" s="366"/>
      <c r="AEH204" s="366"/>
      <c r="AEI204" s="366"/>
      <c r="AEJ204" s="366"/>
      <c r="AEK204" s="366"/>
      <c r="AEL204" s="366"/>
      <c r="AEM204" s="366"/>
      <c r="AEN204" s="366"/>
      <c r="AEO204" s="366"/>
      <c r="AEP204" s="366"/>
      <c r="AEQ204" s="366"/>
      <c r="AER204" s="366"/>
      <c r="AES204" s="366"/>
      <c r="AET204" s="366"/>
      <c r="AEU204" s="366"/>
      <c r="AEV204" s="366"/>
      <c r="AEW204" s="366"/>
      <c r="AEX204" s="366"/>
      <c r="AEY204" s="366"/>
      <c r="AEZ204" s="366"/>
      <c r="AFA204" s="366"/>
      <c r="AFB204" s="366"/>
      <c r="AFC204" s="366"/>
      <c r="AFD204" s="366"/>
      <c r="AFE204" s="366"/>
      <c r="AFF204" s="366"/>
      <c r="AFG204" s="366"/>
      <c r="AFH204" s="366"/>
      <c r="AFI204" s="366"/>
      <c r="AFJ204" s="366"/>
      <c r="AFK204" s="366"/>
      <c r="AFL204" s="366"/>
      <c r="AFM204" s="366"/>
      <c r="AFN204" s="366"/>
      <c r="AFO204" s="366"/>
      <c r="AFP204" s="366"/>
      <c r="AFQ204" s="366"/>
      <c r="AFR204" s="366"/>
      <c r="AFS204" s="366"/>
      <c r="AFT204" s="366"/>
      <c r="AFU204" s="366"/>
      <c r="AFV204" s="366"/>
      <c r="AFW204" s="366"/>
      <c r="AFX204" s="366"/>
      <c r="AFY204" s="366"/>
      <c r="AFZ204" s="366"/>
      <c r="AGA204" s="366"/>
      <c r="AGB204" s="366"/>
      <c r="AGC204" s="366"/>
      <c r="AGD204" s="366"/>
      <c r="AGE204" s="366"/>
      <c r="AGF204" s="366"/>
      <c r="AGG204" s="366"/>
      <c r="AGH204" s="366"/>
      <c r="AGI204" s="366"/>
      <c r="AGJ204" s="366"/>
      <c r="AGK204" s="366"/>
      <c r="AGL204" s="366"/>
      <c r="AGM204" s="366"/>
      <c r="AGN204" s="366"/>
      <c r="AGO204" s="366"/>
      <c r="AGP204" s="366"/>
      <c r="AGQ204" s="366"/>
      <c r="AGR204" s="366"/>
      <c r="AGS204" s="366"/>
      <c r="AGT204" s="366"/>
      <c r="AGU204" s="366"/>
      <c r="AGV204" s="366"/>
      <c r="AGW204" s="366"/>
      <c r="AGX204" s="366"/>
      <c r="AGY204" s="366"/>
      <c r="AGZ204" s="366"/>
      <c r="AHA204" s="366"/>
      <c r="AHB204" s="366"/>
      <c r="AHC204" s="366"/>
      <c r="AHD204" s="366"/>
      <c r="AHE204" s="366"/>
      <c r="AHF204" s="366"/>
      <c r="AHG204" s="366"/>
      <c r="AHH204" s="366"/>
      <c r="AHI204" s="366"/>
      <c r="AHJ204" s="366"/>
      <c r="AHK204" s="366"/>
      <c r="AHL204" s="366"/>
      <c r="AHM204" s="366"/>
      <c r="AHN204" s="366"/>
      <c r="AHO204" s="366"/>
      <c r="AHP204" s="366"/>
      <c r="AHQ204" s="366"/>
      <c r="AHR204" s="366"/>
      <c r="AHS204" s="366"/>
      <c r="AHT204" s="366"/>
      <c r="AHU204" s="366"/>
      <c r="AHV204" s="366"/>
      <c r="AHW204" s="366"/>
      <c r="AHX204" s="366"/>
      <c r="AHY204" s="366"/>
      <c r="AHZ204" s="366"/>
      <c r="AIA204" s="366"/>
      <c r="AIB204" s="366"/>
      <c r="AIC204" s="366"/>
      <c r="AID204" s="366"/>
      <c r="AIE204" s="366"/>
      <c r="AIF204" s="366"/>
      <c r="AIG204" s="366"/>
      <c r="AIH204" s="366"/>
      <c r="AII204" s="366"/>
      <c r="AIJ204" s="366"/>
      <c r="AIK204" s="366"/>
      <c r="AIL204" s="366"/>
      <c r="AIM204" s="366"/>
      <c r="AIN204" s="366"/>
      <c r="AIO204" s="366"/>
      <c r="AIP204" s="366"/>
      <c r="AIQ204" s="366"/>
      <c r="AIR204" s="366"/>
      <c r="AIS204" s="366"/>
      <c r="AIT204" s="366"/>
      <c r="AIU204" s="366"/>
      <c r="AIV204" s="366"/>
      <c r="AIW204" s="366"/>
      <c r="AIX204" s="366"/>
      <c r="AIY204" s="366"/>
      <c r="AIZ204" s="366"/>
      <c r="AJA204" s="366"/>
      <c r="AJB204" s="366"/>
      <c r="AJC204" s="366"/>
      <c r="AJD204" s="366"/>
      <c r="AJE204" s="366"/>
      <c r="AJF204" s="366"/>
      <c r="AJG204" s="366"/>
      <c r="AJH204" s="366"/>
      <c r="AJI204" s="366"/>
      <c r="AJJ204" s="366"/>
      <c r="AJK204" s="366"/>
      <c r="AJL204" s="366"/>
      <c r="AJM204" s="366"/>
      <c r="AJN204" s="366"/>
      <c r="AJO204" s="366"/>
      <c r="AJP204" s="366"/>
      <c r="AJQ204" s="366"/>
      <c r="AJR204" s="366"/>
      <c r="AJS204" s="366"/>
      <c r="AJT204" s="366"/>
      <c r="AJU204" s="366"/>
      <c r="AJV204" s="366"/>
      <c r="AJW204" s="366"/>
      <c r="AJX204" s="366"/>
      <c r="AJY204" s="366"/>
      <c r="AJZ204" s="366"/>
      <c r="AKA204" s="366"/>
      <c r="AKB204" s="366"/>
      <c r="AKC204" s="366"/>
      <c r="AKD204" s="366"/>
      <c r="AKE204" s="366"/>
      <c r="AKF204" s="366"/>
      <c r="AKG204" s="366"/>
      <c r="AKH204" s="366"/>
      <c r="AKI204" s="366"/>
      <c r="AKJ204" s="366"/>
      <c r="AKK204" s="366"/>
      <c r="AKL204" s="366"/>
      <c r="AKM204" s="366"/>
      <c r="AKN204" s="366"/>
      <c r="AKO204" s="366"/>
      <c r="AKP204" s="366"/>
      <c r="AKQ204" s="366"/>
      <c r="AKR204" s="366"/>
      <c r="AKS204" s="366"/>
      <c r="AKT204" s="366"/>
      <c r="AKU204" s="366"/>
      <c r="AKV204" s="366"/>
      <c r="AKW204" s="366"/>
      <c r="AKX204" s="366"/>
      <c r="AKY204" s="366"/>
      <c r="AKZ204" s="366"/>
      <c r="ALA204" s="366"/>
      <c r="ALB204" s="366"/>
      <c r="ALC204" s="366"/>
      <c r="ALD204" s="366"/>
      <c r="ALE204" s="366"/>
      <c r="ALF204" s="366"/>
      <c r="ALG204" s="366"/>
      <c r="ALH204" s="366"/>
      <c r="ALI204" s="366"/>
      <c r="ALJ204" s="366"/>
      <c r="ALK204" s="366"/>
      <c r="ALL204" s="366"/>
      <c r="ALM204" s="366"/>
      <c r="ALN204" s="366"/>
      <c r="ALO204" s="366"/>
      <c r="ALP204" s="366"/>
      <c r="ALQ204" s="366"/>
      <c r="ALR204" s="366"/>
      <c r="ALS204" s="366"/>
      <c r="ALT204" s="366"/>
      <c r="ALU204" s="366"/>
      <c r="ALV204" s="366"/>
      <c r="ALW204" s="366"/>
      <c r="ALX204" s="366"/>
      <c r="ALY204" s="366"/>
      <c r="ALZ204" s="366"/>
      <c r="AMA204" s="366"/>
      <c r="AMB204" s="366"/>
      <c r="AMC204" s="366"/>
    </row>
    <row r="205" spans="1:1017" s="91" customFormat="1" ht="12.95" hidden="1" customHeight="1">
      <c r="A205" s="72">
        <f t="shared" si="2"/>
        <v>197</v>
      </c>
      <c r="B205" s="65" t="s">
        <v>1850</v>
      </c>
      <c r="C205" s="102"/>
      <c r="D205" s="86"/>
      <c r="E205" s="86"/>
      <c r="F205" s="86"/>
      <c r="G205" s="86"/>
      <c r="H205" s="406" t="s">
        <v>1851</v>
      </c>
      <c r="I205" s="407" t="s">
        <v>1852</v>
      </c>
      <c r="J205" s="407" t="s">
        <v>213</v>
      </c>
      <c r="K205" s="406" t="s">
        <v>1265</v>
      </c>
      <c r="L205" s="408"/>
      <c r="M205" s="406" t="s">
        <v>118</v>
      </c>
      <c r="N205" s="406"/>
      <c r="O205" s="413" t="s">
        <v>119</v>
      </c>
      <c r="P205" s="413"/>
      <c r="Q205" s="413"/>
      <c r="R205" s="366"/>
      <c r="S205" s="39"/>
      <c r="T205" s="366"/>
      <c r="U205" s="366"/>
      <c r="V205" s="366"/>
      <c r="W205" s="366"/>
      <c r="X205" s="366"/>
      <c r="Y205" s="366"/>
      <c r="Z205" s="366"/>
      <c r="AA205" s="366"/>
      <c r="AB205" s="366"/>
      <c r="AC205" s="366"/>
      <c r="AD205" s="366"/>
      <c r="AE205" s="366"/>
      <c r="AF205" s="366"/>
      <c r="AG205" s="366"/>
      <c r="AH205" s="366"/>
      <c r="AI205" s="366"/>
      <c r="AJ205" s="366"/>
      <c r="AK205" s="366"/>
      <c r="AL205" s="366"/>
      <c r="AM205" s="366"/>
      <c r="AN205" s="366"/>
      <c r="AO205" s="366"/>
      <c r="AP205" s="366"/>
      <c r="AQ205" s="366"/>
      <c r="AR205" s="366"/>
      <c r="AS205" s="366"/>
      <c r="AT205" s="366"/>
      <c r="AU205" s="366"/>
      <c r="AV205" s="366"/>
      <c r="AW205" s="366"/>
      <c r="AX205" s="366"/>
      <c r="AY205" s="366"/>
      <c r="AZ205" s="366"/>
      <c r="BA205" s="366"/>
      <c r="BB205" s="366"/>
      <c r="BC205" s="366"/>
      <c r="BD205" s="366"/>
      <c r="BE205" s="366"/>
      <c r="BF205" s="366"/>
      <c r="BG205" s="366"/>
      <c r="BH205" s="366"/>
      <c r="BI205" s="366"/>
      <c r="BJ205" s="366"/>
      <c r="BK205" s="366"/>
      <c r="BL205" s="366"/>
      <c r="BM205" s="366"/>
      <c r="BN205" s="366"/>
      <c r="BO205" s="366"/>
      <c r="BP205" s="366"/>
      <c r="BQ205" s="366"/>
      <c r="BR205" s="366"/>
      <c r="BS205" s="366"/>
      <c r="BT205" s="366"/>
      <c r="BU205" s="366"/>
      <c r="BV205" s="366"/>
      <c r="BW205" s="366"/>
      <c r="BX205" s="366"/>
      <c r="BY205" s="366"/>
      <c r="BZ205" s="366"/>
      <c r="CA205" s="366"/>
      <c r="CB205" s="366"/>
      <c r="CC205" s="366"/>
      <c r="CD205" s="366"/>
      <c r="CE205" s="366"/>
      <c r="CF205" s="366"/>
      <c r="CG205" s="366"/>
      <c r="CH205" s="366"/>
      <c r="CI205" s="366"/>
      <c r="CJ205" s="366"/>
      <c r="CK205" s="366"/>
      <c r="CL205" s="366"/>
      <c r="CM205" s="366"/>
      <c r="CN205" s="366"/>
      <c r="CO205" s="366"/>
      <c r="CP205" s="366"/>
      <c r="CQ205" s="366"/>
      <c r="CR205" s="366"/>
      <c r="CS205" s="366"/>
      <c r="CT205" s="366"/>
      <c r="CU205" s="366"/>
      <c r="CV205" s="366"/>
      <c r="CW205" s="366"/>
      <c r="CX205" s="366"/>
      <c r="CY205" s="366"/>
      <c r="CZ205" s="366"/>
      <c r="DA205" s="366"/>
      <c r="DB205" s="366"/>
      <c r="DC205" s="366"/>
      <c r="DD205" s="366"/>
      <c r="DE205" s="366"/>
      <c r="DF205" s="366"/>
      <c r="DG205" s="366"/>
      <c r="DH205" s="366"/>
      <c r="DI205" s="366"/>
      <c r="DJ205" s="366"/>
      <c r="DK205" s="366"/>
      <c r="DL205" s="366"/>
      <c r="DM205" s="366"/>
      <c r="DN205" s="366"/>
      <c r="DO205" s="366"/>
      <c r="DP205" s="366"/>
      <c r="DQ205" s="366"/>
      <c r="DR205" s="366"/>
      <c r="DS205" s="366"/>
      <c r="DT205" s="366"/>
      <c r="DU205" s="366"/>
      <c r="DV205" s="366"/>
      <c r="DW205" s="366"/>
      <c r="DX205" s="366"/>
      <c r="DY205" s="366"/>
      <c r="DZ205" s="366"/>
      <c r="EA205" s="366"/>
      <c r="EB205" s="366"/>
      <c r="EC205" s="366"/>
      <c r="ED205" s="366"/>
      <c r="EE205" s="366"/>
      <c r="EF205" s="366"/>
      <c r="EG205" s="366"/>
      <c r="EH205" s="366"/>
      <c r="EI205" s="366"/>
      <c r="EJ205" s="366"/>
      <c r="EK205" s="366"/>
      <c r="EL205" s="366"/>
      <c r="EM205" s="366"/>
      <c r="EN205" s="366"/>
      <c r="EO205" s="366"/>
      <c r="EP205" s="366"/>
      <c r="EQ205" s="366"/>
      <c r="ER205" s="366"/>
      <c r="ES205" s="366"/>
      <c r="ET205" s="366"/>
      <c r="EU205" s="366"/>
      <c r="EV205" s="366"/>
      <c r="EW205" s="366"/>
      <c r="EX205" s="366"/>
      <c r="EY205" s="366"/>
      <c r="EZ205" s="366"/>
      <c r="FA205" s="366"/>
      <c r="FB205" s="366"/>
      <c r="FC205" s="366"/>
      <c r="FD205" s="366"/>
      <c r="FE205" s="366"/>
      <c r="FF205" s="366"/>
      <c r="FG205" s="366"/>
      <c r="FH205" s="366"/>
      <c r="FI205" s="366"/>
      <c r="FJ205" s="366"/>
      <c r="FK205" s="366"/>
      <c r="FL205" s="366"/>
      <c r="FM205" s="366"/>
      <c r="FN205" s="366"/>
      <c r="FO205" s="366"/>
      <c r="FP205" s="366"/>
      <c r="FQ205" s="366"/>
      <c r="FR205" s="366"/>
      <c r="FS205" s="366"/>
      <c r="FT205" s="366"/>
      <c r="FU205" s="366"/>
      <c r="FV205" s="366"/>
      <c r="FW205" s="366"/>
      <c r="FX205" s="366"/>
      <c r="FY205" s="366"/>
      <c r="FZ205" s="366"/>
      <c r="GA205" s="366"/>
      <c r="GB205" s="366"/>
      <c r="GC205" s="366"/>
      <c r="GD205" s="366"/>
      <c r="GE205" s="366"/>
      <c r="GF205" s="366"/>
      <c r="GG205" s="366"/>
      <c r="GH205" s="366"/>
      <c r="GI205" s="366"/>
      <c r="GJ205" s="366"/>
      <c r="GK205" s="366"/>
      <c r="GL205" s="366"/>
      <c r="GM205" s="366"/>
      <c r="GN205" s="366"/>
      <c r="GO205" s="366"/>
      <c r="GP205" s="366"/>
      <c r="GQ205" s="366"/>
      <c r="GR205" s="366"/>
      <c r="GS205" s="366"/>
      <c r="GT205" s="366"/>
      <c r="GU205" s="366"/>
      <c r="GV205" s="366"/>
      <c r="GW205" s="366"/>
      <c r="GX205" s="366"/>
      <c r="GY205" s="366"/>
      <c r="GZ205" s="366"/>
      <c r="HA205" s="366"/>
      <c r="HB205" s="366"/>
      <c r="HC205" s="366"/>
      <c r="HD205" s="366"/>
      <c r="HE205" s="366"/>
      <c r="HF205" s="366"/>
      <c r="HG205" s="366"/>
      <c r="HH205" s="366"/>
      <c r="HI205" s="366"/>
      <c r="HJ205" s="366"/>
      <c r="HK205" s="366"/>
      <c r="HL205" s="366"/>
      <c r="HM205" s="366"/>
      <c r="HN205" s="366"/>
      <c r="HO205" s="366"/>
      <c r="HP205" s="366"/>
      <c r="HQ205" s="366"/>
      <c r="HR205" s="366"/>
      <c r="HS205" s="366"/>
      <c r="HT205" s="366"/>
      <c r="HU205" s="366"/>
      <c r="HV205" s="366"/>
      <c r="HW205" s="366"/>
      <c r="HX205" s="366"/>
      <c r="HY205" s="366"/>
      <c r="HZ205" s="366"/>
      <c r="IA205" s="366"/>
      <c r="IB205" s="366"/>
      <c r="IC205" s="366"/>
      <c r="ID205" s="366"/>
      <c r="IE205" s="366"/>
      <c r="IF205" s="366"/>
      <c r="IG205" s="366"/>
      <c r="IH205" s="366"/>
      <c r="II205" s="366"/>
      <c r="IJ205" s="366"/>
      <c r="IK205" s="366"/>
      <c r="IL205" s="366"/>
      <c r="IM205" s="366"/>
      <c r="IN205" s="366"/>
      <c r="IO205" s="366"/>
      <c r="IP205" s="366"/>
      <c r="IQ205" s="366"/>
      <c r="IR205" s="366"/>
      <c r="IS205" s="366"/>
      <c r="IT205" s="366"/>
      <c r="IU205" s="366"/>
      <c r="IV205" s="366"/>
      <c r="IW205" s="366"/>
      <c r="IX205" s="366"/>
      <c r="IY205" s="366"/>
      <c r="IZ205" s="366"/>
      <c r="JA205" s="366"/>
      <c r="JB205" s="366"/>
      <c r="JC205" s="366"/>
      <c r="JD205" s="366"/>
      <c r="JE205" s="366"/>
      <c r="JF205" s="366"/>
      <c r="JG205" s="366"/>
      <c r="JH205" s="366"/>
      <c r="JI205" s="366"/>
      <c r="JJ205" s="366"/>
      <c r="JK205" s="366"/>
      <c r="JL205" s="366"/>
      <c r="JM205" s="366"/>
      <c r="JN205" s="366"/>
      <c r="JO205" s="366"/>
      <c r="JP205" s="366"/>
      <c r="JQ205" s="366"/>
      <c r="JR205" s="366"/>
      <c r="JS205" s="366"/>
      <c r="JT205" s="366"/>
      <c r="JU205" s="366"/>
      <c r="JV205" s="366"/>
      <c r="JW205" s="366"/>
      <c r="JX205" s="366"/>
      <c r="JY205" s="366"/>
      <c r="JZ205" s="366"/>
      <c r="KA205" s="366"/>
      <c r="KB205" s="366"/>
      <c r="KC205" s="366"/>
      <c r="KD205" s="366"/>
      <c r="KE205" s="366"/>
      <c r="KF205" s="366"/>
      <c r="KG205" s="366"/>
      <c r="KH205" s="366"/>
      <c r="KI205" s="366"/>
      <c r="KJ205" s="366"/>
      <c r="KK205" s="366"/>
      <c r="KL205" s="366"/>
      <c r="KM205" s="366"/>
      <c r="KN205" s="366"/>
      <c r="KO205" s="366"/>
      <c r="KP205" s="366"/>
      <c r="KQ205" s="366"/>
      <c r="KR205" s="366"/>
      <c r="KS205" s="366"/>
      <c r="KT205" s="366"/>
      <c r="KU205" s="366"/>
      <c r="KV205" s="366"/>
      <c r="KW205" s="366"/>
      <c r="KX205" s="366"/>
      <c r="KY205" s="366"/>
      <c r="KZ205" s="366"/>
      <c r="LA205" s="366"/>
      <c r="LB205" s="366"/>
      <c r="LC205" s="366"/>
      <c r="LD205" s="366"/>
      <c r="LE205" s="366"/>
      <c r="LF205" s="366"/>
      <c r="LG205" s="366"/>
      <c r="LH205" s="366"/>
      <c r="LI205" s="366"/>
      <c r="LJ205" s="366"/>
      <c r="LK205" s="366"/>
      <c r="LL205" s="366"/>
      <c r="LM205" s="366"/>
      <c r="LN205" s="366"/>
      <c r="LO205" s="366"/>
      <c r="LP205" s="366"/>
      <c r="LQ205" s="366"/>
      <c r="LR205" s="366"/>
      <c r="LS205" s="366"/>
      <c r="LT205" s="366"/>
      <c r="LU205" s="366"/>
      <c r="LV205" s="366"/>
      <c r="LW205" s="366"/>
      <c r="LX205" s="366"/>
      <c r="LY205" s="366"/>
      <c r="LZ205" s="366"/>
      <c r="MA205" s="366"/>
      <c r="MB205" s="366"/>
      <c r="MC205" s="366"/>
      <c r="MD205" s="366"/>
      <c r="ME205" s="366"/>
      <c r="MF205" s="366"/>
      <c r="MG205" s="366"/>
      <c r="MH205" s="366"/>
      <c r="MI205" s="366"/>
      <c r="MJ205" s="366"/>
      <c r="MK205" s="366"/>
      <c r="ML205" s="366"/>
      <c r="MM205" s="366"/>
      <c r="MN205" s="366"/>
      <c r="MO205" s="366"/>
      <c r="MP205" s="366"/>
      <c r="MQ205" s="366"/>
      <c r="MR205" s="366"/>
      <c r="MS205" s="366"/>
      <c r="MT205" s="366"/>
      <c r="MU205" s="366"/>
      <c r="MV205" s="366"/>
      <c r="MW205" s="366"/>
      <c r="MX205" s="366"/>
      <c r="MY205" s="366"/>
      <c r="MZ205" s="366"/>
      <c r="NA205" s="366"/>
      <c r="NB205" s="366"/>
      <c r="NC205" s="366"/>
      <c r="ND205" s="366"/>
      <c r="NE205" s="366"/>
      <c r="NF205" s="366"/>
      <c r="NG205" s="366"/>
      <c r="NH205" s="366"/>
      <c r="NI205" s="366"/>
      <c r="NJ205" s="366"/>
      <c r="NK205" s="366"/>
      <c r="NL205" s="366"/>
      <c r="NM205" s="366"/>
      <c r="NN205" s="366"/>
      <c r="NO205" s="366"/>
      <c r="NP205" s="366"/>
      <c r="NQ205" s="366"/>
      <c r="NR205" s="366"/>
      <c r="NS205" s="366"/>
      <c r="NT205" s="366"/>
      <c r="NU205" s="366"/>
      <c r="NV205" s="366"/>
      <c r="NW205" s="366"/>
      <c r="NX205" s="366"/>
      <c r="NY205" s="366"/>
      <c r="NZ205" s="366"/>
      <c r="OA205" s="366"/>
      <c r="OB205" s="366"/>
      <c r="OC205" s="366"/>
      <c r="OD205" s="366"/>
      <c r="OE205" s="366"/>
      <c r="OF205" s="366"/>
      <c r="OG205" s="366"/>
      <c r="OH205" s="366"/>
      <c r="OI205" s="366"/>
      <c r="OJ205" s="366"/>
      <c r="OK205" s="366"/>
      <c r="OL205" s="366"/>
      <c r="OM205" s="366"/>
      <c r="ON205" s="366"/>
      <c r="OO205" s="366"/>
      <c r="OP205" s="366"/>
      <c r="OQ205" s="366"/>
      <c r="OR205" s="366"/>
      <c r="OS205" s="366"/>
      <c r="OT205" s="366"/>
      <c r="OU205" s="366"/>
      <c r="OV205" s="366"/>
      <c r="OW205" s="366"/>
      <c r="OX205" s="366"/>
      <c r="OY205" s="366"/>
      <c r="OZ205" s="366"/>
      <c r="PA205" s="366"/>
      <c r="PB205" s="366"/>
      <c r="PC205" s="366"/>
      <c r="PD205" s="366"/>
      <c r="PE205" s="366"/>
      <c r="PF205" s="366"/>
      <c r="PG205" s="366"/>
      <c r="PH205" s="366"/>
      <c r="PI205" s="366"/>
      <c r="PJ205" s="366"/>
      <c r="PK205" s="366"/>
      <c r="PL205" s="366"/>
      <c r="PM205" s="366"/>
      <c r="PN205" s="366"/>
      <c r="PO205" s="366"/>
      <c r="PP205" s="366"/>
      <c r="PQ205" s="366"/>
      <c r="PR205" s="366"/>
      <c r="PS205" s="366"/>
      <c r="PT205" s="366"/>
      <c r="PU205" s="366"/>
      <c r="PV205" s="366"/>
      <c r="PW205" s="366"/>
      <c r="PX205" s="366"/>
      <c r="PY205" s="366"/>
      <c r="PZ205" s="366"/>
      <c r="QA205" s="366"/>
      <c r="QB205" s="366"/>
      <c r="QC205" s="366"/>
      <c r="QD205" s="366"/>
      <c r="QE205" s="366"/>
      <c r="QF205" s="366"/>
      <c r="QG205" s="366"/>
      <c r="QH205" s="366"/>
      <c r="QI205" s="366"/>
      <c r="QJ205" s="366"/>
      <c r="QK205" s="366"/>
      <c r="QL205" s="366"/>
      <c r="QM205" s="366"/>
      <c r="QN205" s="366"/>
      <c r="QO205" s="366"/>
      <c r="QP205" s="366"/>
      <c r="QQ205" s="366"/>
      <c r="QR205" s="366"/>
      <c r="QS205" s="366"/>
      <c r="QT205" s="366"/>
      <c r="QU205" s="366"/>
      <c r="QV205" s="366"/>
      <c r="QW205" s="366"/>
      <c r="QX205" s="366"/>
      <c r="QY205" s="366"/>
      <c r="QZ205" s="366"/>
      <c r="RA205" s="366"/>
      <c r="RB205" s="366"/>
      <c r="RC205" s="366"/>
      <c r="RD205" s="366"/>
      <c r="RE205" s="366"/>
      <c r="RF205" s="366"/>
      <c r="RG205" s="366"/>
      <c r="RH205" s="366"/>
      <c r="RI205" s="366"/>
      <c r="RJ205" s="366"/>
      <c r="RK205" s="366"/>
      <c r="RL205" s="366"/>
      <c r="RM205" s="366"/>
      <c r="RN205" s="366"/>
      <c r="RO205" s="366"/>
      <c r="RP205" s="366"/>
      <c r="RQ205" s="366"/>
      <c r="RR205" s="366"/>
      <c r="RS205" s="366"/>
      <c r="RT205" s="366"/>
      <c r="RU205" s="366"/>
      <c r="RV205" s="366"/>
      <c r="RW205" s="366"/>
      <c r="RX205" s="366"/>
      <c r="RY205" s="366"/>
      <c r="RZ205" s="366"/>
      <c r="SA205" s="366"/>
      <c r="SB205" s="366"/>
      <c r="SC205" s="366"/>
      <c r="SD205" s="366"/>
      <c r="SE205" s="366"/>
      <c r="SF205" s="366"/>
      <c r="SG205" s="366"/>
      <c r="SH205" s="366"/>
      <c r="SI205" s="366"/>
      <c r="SJ205" s="366"/>
      <c r="SK205" s="366"/>
      <c r="SL205" s="366"/>
      <c r="SM205" s="366"/>
      <c r="SN205" s="366"/>
      <c r="SO205" s="366"/>
      <c r="SP205" s="366"/>
      <c r="SQ205" s="366"/>
      <c r="SR205" s="366"/>
      <c r="SS205" s="366"/>
      <c r="ST205" s="366"/>
      <c r="SU205" s="366"/>
      <c r="SV205" s="366"/>
      <c r="SW205" s="366"/>
      <c r="SX205" s="366"/>
      <c r="SY205" s="366"/>
      <c r="SZ205" s="366"/>
      <c r="TA205" s="366"/>
      <c r="TB205" s="366"/>
      <c r="TC205" s="366"/>
      <c r="TD205" s="366"/>
      <c r="TE205" s="366"/>
      <c r="TF205" s="366"/>
      <c r="TG205" s="366"/>
      <c r="TH205" s="366"/>
      <c r="TI205" s="366"/>
      <c r="TJ205" s="366"/>
      <c r="TK205" s="366"/>
      <c r="TL205" s="366"/>
      <c r="TM205" s="366"/>
      <c r="TN205" s="366"/>
      <c r="TO205" s="366"/>
      <c r="TP205" s="366"/>
      <c r="TQ205" s="366"/>
      <c r="TR205" s="366"/>
      <c r="TS205" s="366"/>
      <c r="TT205" s="366"/>
      <c r="TU205" s="366"/>
      <c r="TV205" s="366"/>
      <c r="TW205" s="366"/>
      <c r="TX205" s="366"/>
      <c r="TY205" s="366"/>
      <c r="TZ205" s="366"/>
      <c r="UA205" s="366"/>
      <c r="UB205" s="366"/>
      <c r="UC205" s="366"/>
      <c r="UD205" s="366"/>
      <c r="UE205" s="366"/>
      <c r="UF205" s="366"/>
      <c r="UG205" s="366"/>
      <c r="UH205" s="366"/>
      <c r="UI205" s="366"/>
      <c r="UJ205" s="366"/>
      <c r="UK205" s="366"/>
      <c r="UL205" s="366"/>
      <c r="UM205" s="366"/>
      <c r="UN205" s="366"/>
      <c r="UO205" s="366"/>
      <c r="UP205" s="366"/>
      <c r="UQ205" s="366"/>
      <c r="UR205" s="366"/>
      <c r="US205" s="366"/>
      <c r="UT205" s="366"/>
      <c r="UU205" s="366"/>
      <c r="UV205" s="366"/>
      <c r="UW205" s="366"/>
      <c r="UX205" s="366"/>
      <c r="UY205" s="366"/>
      <c r="UZ205" s="366"/>
      <c r="VA205" s="366"/>
      <c r="VB205" s="366"/>
      <c r="VC205" s="366"/>
      <c r="VD205" s="366"/>
      <c r="VE205" s="366"/>
      <c r="VF205" s="366"/>
      <c r="VG205" s="366"/>
      <c r="VH205" s="366"/>
      <c r="VI205" s="366"/>
      <c r="VJ205" s="366"/>
      <c r="VK205" s="366"/>
      <c r="VL205" s="366"/>
      <c r="VM205" s="366"/>
      <c r="VN205" s="366"/>
      <c r="VO205" s="366"/>
      <c r="VP205" s="366"/>
      <c r="VQ205" s="366"/>
      <c r="VR205" s="366"/>
      <c r="VS205" s="366"/>
      <c r="VT205" s="366"/>
      <c r="VU205" s="366"/>
      <c r="VV205" s="366"/>
      <c r="VW205" s="366"/>
      <c r="VX205" s="366"/>
      <c r="VY205" s="366"/>
      <c r="VZ205" s="366"/>
      <c r="WA205" s="366"/>
      <c r="WB205" s="366"/>
      <c r="WC205" s="366"/>
      <c r="WD205" s="366"/>
      <c r="WE205" s="366"/>
      <c r="WF205" s="366"/>
      <c r="WG205" s="366"/>
      <c r="WH205" s="366"/>
      <c r="WI205" s="366"/>
      <c r="WJ205" s="366"/>
      <c r="WK205" s="366"/>
      <c r="WL205" s="366"/>
      <c r="WM205" s="366"/>
      <c r="WN205" s="366"/>
      <c r="WO205" s="366"/>
      <c r="WP205" s="366"/>
      <c r="WQ205" s="366"/>
      <c r="WR205" s="366"/>
      <c r="WS205" s="366"/>
      <c r="WT205" s="366"/>
      <c r="WU205" s="366"/>
      <c r="WV205" s="366"/>
      <c r="WW205" s="366"/>
      <c r="WX205" s="366"/>
      <c r="WY205" s="366"/>
      <c r="WZ205" s="366"/>
      <c r="XA205" s="366"/>
      <c r="XB205" s="366"/>
      <c r="XC205" s="366"/>
      <c r="XD205" s="366"/>
      <c r="XE205" s="366"/>
      <c r="XF205" s="366"/>
      <c r="XG205" s="366"/>
      <c r="XH205" s="366"/>
      <c r="XI205" s="366"/>
      <c r="XJ205" s="366"/>
      <c r="XK205" s="366"/>
      <c r="XL205" s="366"/>
      <c r="XM205" s="366"/>
      <c r="XN205" s="366"/>
      <c r="XO205" s="366"/>
      <c r="XP205" s="366"/>
      <c r="XQ205" s="366"/>
      <c r="XR205" s="366"/>
      <c r="XS205" s="366"/>
      <c r="XT205" s="366"/>
      <c r="XU205" s="366"/>
      <c r="XV205" s="366"/>
      <c r="XW205" s="366"/>
      <c r="XX205" s="366"/>
      <c r="XY205" s="366"/>
      <c r="XZ205" s="366"/>
      <c r="YA205" s="366"/>
      <c r="YB205" s="366"/>
      <c r="YC205" s="366"/>
      <c r="YD205" s="366"/>
      <c r="YE205" s="366"/>
      <c r="YF205" s="366"/>
      <c r="YG205" s="366"/>
      <c r="YH205" s="366"/>
      <c r="YI205" s="366"/>
      <c r="YJ205" s="366"/>
      <c r="YK205" s="366"/>
      <c r="YL205" s="366"/>
      <c r="YM205" s="366"/>
      <c r="YN205" s="366"/>
      <c r="YO205" s="366"/>
      <c r="YP205" s="366"/>
      <c r="YQ205" s="366"/>
      <c r="YR205" s="366"/>
      <c r="YS205" s="366"/>
      <c r="YT205" s="366"/>
      <c r="YU205" s="366"/>
      <c r="YV205" s="366"/>
      <c r="YW205" s="366"/>
      <c r="YX205" s="366"/>
      <c r="YY205" s="366"/>
      <c r="YZ205" s="366"/>
      <c r="ZA205" s="366"/>
      <c r="ZB205" s="366"/>
      <c r="ZC205" s="366"/>
      <c r="ZD205" s="366"/>
      <c r="ZE205" s="366"/>
      <c r="ZF205" s="366"/>
      <c r="ZG205" s="366"/>
      <c r="ZH205" s="366"/>
      <c r="ZI205" s="366"/>
      <c r="ZJ205" s="366"/>
      <c r="ZK205" s="366"/>
      <c r="ZL205" s="366"/>
      <c r="ZM205" s="366"/>
      <c r="ZN205" s="366"/>
      <c r="ZO205" s="366"/>
      <c r="ZP205" s="366"/>
      <c r="ZQ205" s="366"/>
      <c r="ZR205" s="366"/>
      <c r="ZS205" s="366"/>
      <c r="ZT205" s="366"/>
      <c r="ZU205" s="366"/>
      <c r="ZV205" s="366"/>
      <c r="ZW205" s="366"/>
      <c r="ZX205" s="366"/>
      <c r="ZY205" s="366"/>
      <c r="ZZ205" s="366"/>
      <c r="AAA205" s="366"/>
      <c r="AAB205" s="366"/>
      <c r="AAC205" s="366"/>
      <c r="AAD205" s="366"/>
      <c r="AAE205" s="366"/>
      <c r="AAF205" s="366"/>
      <c r="AAG205" s="366"/>
      <c r="AAH205" s="366"/>
      <c r="AAI205" s="366"/>
      <c r="AAJ205" s="366"/>
      <c r="AAK205" s="366"/>
      <c r="AAL205" s="366"/>
      <c r="AAM205" s="366"/>
      <c r="AAN205" s="366"/>
      <c r="AAO205" s="366"/>
      <c r="AAP205" s="366"/>
      <c r="AAQ205" s="366"/>
      <c r="AAR205" s="366"/>
      <c r="AAS205" s="366"/>
      <c r="AAT205" s="366"/>
      <c r="AAU205" s="366"/>
      <c r="AAV205" s="366"/>
      <c r="AAW205" s="366"/>
      <c r="AAX205" s="366"/>
      <c r="AAY205" s="366"/>
      <c r="AAZ205" s="366"/>
      <c r="ABA205" s="366"/>
      <c r="ABB205" s="366"/>
      <c r="ABC205" s="366"/>
      <c r="ABD205" s="366"/>
      <c r="ABE205" s="366"/>
      <c r="ABF205" s="366"/>
      <c r="ABG205" s="366"/>
      <c r="ABH205" s="366"/>
      <c r="ABI205" s="366"/>
      <c r="ABJ205" s="366"/>
      <c r="ABK205" s="366"/>
      <c r="ABL205" s="366"/>
      <c r="ABM205" s="366"/>
      <c r="ABN205" s="366"/>
      <c r="ABO205" s="366"/>
      <c r="ABP205" s="366"/>
      <c r="ABQ205" s="366"/>
      <c r="ABR205" s="366"/>
      <c r="ABS205" s="366"/>
      <c r="ABT205" s="366"/>
      <c r="ABU205" s="366"/>
      <c r="ABV205" s="366"/>
      <c r="ABW205" s="366"/>
      <c r="ABX205" s="366"/>
      <c r="ABY205" s="366"/>
      <c r="ABZ205" s="366"/>
      <c r="ACA205" s="366"/>
      <c r="ACB205" s="366"/>
      <c r="ACC205" s="366"/>
      <c r="ACD205" s="366"/>
      <c r="ACE205" s="366"/>
      <c r="ACF205" s="366"/>
      <c r="ACG205" s="366"/>
      <c r="ACH205" s="366"/>
      <c r="ACI205" s="366"/>
      <c r="ACJ205" s="366"/>
      <c r="ACK205" s="366"/>
      <c r="ACL205" s="366"/>
      <c r="ACM205" s="366"/>
      <c r="ACN205" s="366"/>
      <c r="ACO205" s="366"/>
      <c r="ACP205" s="366"/>
      <c r="ACQ205" s="366"/>
      <c r="ACR205" s="366"/>
      <c r="ACS205" s="366"/>
      <c r="ACT205" s="366"/>
      <c r="ACU205" s="366"/>
      <c r="ACV205" s="366"/>
      <c r="ACW205" s="366"/>
      <c r="ACX205" s="366"/>
      <c r="ACY205" s="366"/>
      <c r="ACZ205" s="366"/>
      <c r="ADA205" s="366"/>
      <c r="ADB205" s="366"/>
      <c r="ADC205" s="366"/>
      <c r="ADD205" s="366"/>
      <c r="ADE205" s="366"/>
      <c r="ADF205" s="366"/>
      <c r="ADG205" s="366"/>
      <c r="ADH205" s="366"/>
      <c r="ADI205" s="366"/>
      <c r="ADJ205" s="366"/>
      <c r="ADK205" s="366"/>
      <c r="ADL205" s="366"/>
      <c r="ADM205" s="366"/>
      <c r="ADN205" s="366"/>
      <c r="ADO205" s="366"/>
      <c r="ADP205" s="366"/>
      <c r="ADQ205" s="366"/>
      <c r="ADR205" s="366"/>
      <c r="ADS205" s="366"/>
      <c r="ADT205" s="366"/>
      <c r="ADU205" s="366"/>
      <c r="ADV205" s="366"/>
      <c r="ADW205" s="366"/>
      <c r="ADX205" s="366"/>
      <c r="ADY205" s="366"/>
      <c r="ADZ205" s="366"/>
      <c r="AEA205" s="366"/>
      <c r="AEB205" s="366"/>
      <c r="AEC205" s="366"/>
      <c r="AED205" s="366"/>
      <c r="AEE205" s="366"/>
      <c r="AEF205" s="366"/>
      <c r="AEG205" s="366"/>
      <c r="AEH205" s="366"/>
      <c r="AEI205" s="366"/>
      <c r="AEJ205" s="366"/>
      <c r="AEK205" s="366"/>
      <c r="AEL205" s="366"/>
      <c r="AEM205" s="366"/>
      <c r="AEN205" s="366"/>
      <c r="AEO205" s="366"/>
      <c r="AEP205" s="366"/>
      <c r="AEQ205" s="366"/>
      <c r="AER205" s="366"/>
      <c r="AES205" s="366"/>
      <c r="AET205" s="366"/>
      <c r="AEU205" s="366"/>
      <c r="AEV205" s="366"/>
      <c r="AEW205" s="366"/>
      <c r="AEX205" s="366"/>
      <c r="AEY205" s="366"/>
      <c r="AEZ205" s="366"/>
      <c r="AFA205" s="366"/>
      <c r="AFB205" s="366"/>
      <c r="AFC205" s="366"/>
      <c r="AFD205" s="366"/>
      <c r="AFE205" s="366"/>
      <c r="AFF205" s="366"/>
      <c r="AFG205" s="366"/>
      <c r="AFH205" s="366"/>
      <c r="AFI205" s="366"/>
      <c r="AFJ205" s="366"/>
      <c r="AFK205" s="366"/>
      <c r="AFL205" s="366"/>
      <c r="AFM205" s="366"/>
      <c r="AFN205" s="366"/>
      <c r="AFO205" s="366"/>
      <c r="AFP205" s="366"/>
      <c r="AFQ205" s="366"/>
      <c r="AFR205" s="366"/>
      <c r="AFS205" s="366"/>
      <c r="AFT205" s="366"/>
      <c r="AFU205" s="366"/>
      <c r="AFV205" s="366"/>
      <c r="AFW205" s="366"/>
      <c r="AFX205" s="366"/>
      <c r="AFY205" s="366"/>
      <c r="AFZ205" s="366"/>
      <c r="AGA205" s="366"/>
      <c r="AGB205" s="366"/>
      <c r="AGC205" s="366"/>
      <c r="AGD205" s="366"/>
      <c r="AGE205" s="366"/>
      <c r="AGF205" s="366"/>
      <c r="AGG205" s="366"/>
      <c r="AGH205" s="366"/>
      <c r="AGI205" s="366"/>
      <c r="AGJ205" s="366"/>
      <c r="AGK205" s="366"/>
      <c r="AGL205" s="366"/>
      <c r="AGM205" s="366"/>
      <c r="AGN205" s="366"/>
      <c r="AGO205" s="366"/>
      <c r="AGP205" s="366"/>
      <c r="AGQ205" s="366"/>
      <c r="AGR205" s="366"/>
      <c r="AGS205" s="366"/>
      <c r="AGT205" s="366"/>
      <c r="AGU205" s="366"/>
      <c r="AGV205" s="366"/>
      <c r="AGW205" s="366"/>
      <c r="AGX205" s="366"/>
      <c r="AGY205" s="366"/>
      <c r="AGZ205" s="366"/>
      <c r="AHA205" s="366"/>
      <c r="AHB205" s="366"/>
      <c r="AHC205" s="366"/>
      <c r="AHD205" s="366"/>
      <c r="AHE205" s="366"/>
      <c r="AHF205" s="366"/>
      <c r="AHG205" s="366"/>
      <c r="AHH205" s="366"/>
      <c r="AHI205" s="366"/>
      <c r="AHJ205" s="366"/>
      <c r="AHK205" s="366"/>
      <c r="AHL205" s="366"/>
      <c r="AHM205" s="366"/>
      <c r="AHN205" s="366"/>
      <c r="AHO205" s="366"/>
      <c r="AHP205" s="366"/>
      <c r="AHQ205" s="366"/>
      <c r="AHR205" s="366"/>
      <c r="AHS205" s="366"/>
      <c r="AHT205" s="366"/>
      <c r="AHU205" s="366"/>
      <c r="AHV205" s="366"/>
      <c r="AHW205" s="366"/>
      <c r="AHX205" s="366"/>
      <c r="AHY205" s="366"/>
      <c r="AHZ205" s="366"/>
      <c r="AIA205" s="366"/>
      <c r="AIB205" s="366"/>
      <c r="AIC205" s="366"/>
      <c r="AID205" s="366"/>
      <c r="AIE205" s="366"/>
      <c r="AIF205" s="366"/>
      <c r="AIG205" s="366"/>
      <c r="AIH205" s="366"/>
      <c r="AII205" s="366"/>
      <c r="AIJ205" s="366"/>
      <c r="AIK205" s="366"/>
      <c r="AIL205" s="366"/>
      <c r="AIM205" s="366"/>
      <c r="AIN205" s="366"/>
      <c r="AIO205" s="366"/>
      <c r="AIP205" s="366"/>
      <c r="AIQ205" s="366"/>
      <c r="AIR205" s="366"/>
      <c r="AIS205" s="366"/>
      <c r="AIT205" s="366"/>
      <c r="AIU205" s="366"/>
      <c r="AIV205" s="366"/>
      <c r="AIW205" s="366"/>
      <c r="AIX205" s="366"/>
      <c r="AIY205" s="366"/>
      <c r="AIZ205" s="366"/>
      <c r="AJA205" s="366"/>
      <c r="AJB205" s="366"/>
      <c r="AJC205" s="366"/>
      <c r="AJD205" s="366"/>
      <c r="AJE205" s="366"/>
      <c r="AJF205" s="366"/>
      <c r="AJG205" s="366"/>
      <c r="AJH205" s="366"/>
      <c r="AJI205" s="366"/>
      <c r="AJJ205" s="366"/>
      <c r="AJK205" s="366"/>
      <c r="AJL205" s="366"/>
      <c r="AJM205" s="366"/>
      <c r="AJN205" s="366"/>
      <c r="AJO205" s="366"/>
      <c r="AJP205" s="366"/>
      <c r="AJQ205" s="366"/>
      <c r="AJR205" s="366"/>
      <c r="AJS205" s="366"/>
      <c r="AJT205" s="366"/>
      <c r="AJU205" s="366"/>
      <c r="AJV205" s="366"/>
      <c r="AJW205" s="366"/>
      <c r="AJX205" s="366"/>
      <c r="AJY205" s="366"/>
      <c r="AJZ205" s="366"/>
      <c r="AKA205" s="366"/>
      <c r="AKB205" s="366"/>
      <c r="AKC205" s="366"/>
      <c r="AKD205" s="366"/>
      <c r="AKE205" s="366"/>
      <c r="AKF205" s="366"/>
      <c r="AKG205" s="366"/>
      <c r="AKH205" s="366"/>
      <c r="AKI205" s="366"/>
      <c r="AKJ205" s="366"/>
      <c r="AKK205" s="366"/>
      <c r="AKL205" s="366"/>
      <c r="AKM205" s="366"/>
      <c r="AKN205" s="366"/>
      <c r="AKO205" s="366"/>
      <c r="AKP205" s="366"/>
      <c r="AKQ205" s="366"/>
      <c r="AKR205" s="366"/>
      <c r="AKS205" s="366"/>
      <c r="AKT205" s="366"/>
      <c r="AKU205" s="366"/>
      <c r="AKV205" s="366"/>
      <c r="AKW205" s="366"/>
      <c r="AKX205" s="366"/>
      <c r="AKY205" s="366"/>
      <c r="AKZ205" s="366"/>
      <c r="ALA205" s="366"/>
      <c r="ALB205" s="366"/>
      <c r="ALC205" s="366"/>
      <c r="ALD205" s="366"/>
      <c r="ALE205" s="366"/>
      <c r="ALF205" s="366"/>
      <c r="ALG205" s="366"/>
      <c r="ALH205" s="366"/>
      <c r="ALI205" s="366"/>
      <c r="ALJ205" s="366"/>
      <c r="ALK205" s="366"/>
      <c r="ALL205" s="366"/>
      <c r="ALM205" s="366"/>
      <c r="ALN205" s="366"/>
      <c r="ALO205" s="366"/>
      <c r="ALP205" s="366"/>
      <c r="ALQ205" s="366"/>
      <c r="ALR205" s="366"/>
      <c r="ALS205" s="366"/>
      <c r="ALT205" s="366"/>
      <c r="ALU205" s="366"/>
      <c r="ALV205" s="366"/>
      <c r="ALW205" s="366"/>
      <c r="ALX205" s="366"/>
      <c r="ALY205" s="366"/>
      <c r="ALZ205" s="366"/>
      <c r="AMA205" s="366"/>
      <c r="AMB205" s="366"/>
      <c r="AMC205" s="366"/>
    </row>
    <row r="206" spans="1:1017" s="91" customFormat="1" ht="12.95" hidden="1" customHeight="1">
      <c r="A206" s="72">
        <f t="shared" si="2"/>
        <v>198</v>
      </c>
      <c r="B206" s="65" t="s">
        <v>1853</v>
      </c>
      <c r="C206" s="69"/>
      <c r="D206" s="341"/>
      <c r="E206" s="341"/>
      <c r="F206" s="341"/>
      <c r="G206" s="341"/>
      <c r="H206" s="406" t="s">
        <v>1854</v>
      </c>
      <c r="I206" s="407"/>
      <c r="J206" s="406" t="s">
        <v>1855</v>
      </c>
      <c r="K206" s="406" t="s">
        <v>163</v>
      </c>
      <c r="L206" s="408" t="s">
        <v>119</v>
      </c>
      <c r="M206" s="406" t="s">
        <v>1855</v>
      </c>
      <c r="N206" s="406"/>
      <c r="O206" s="409" t="s">
        <v>119</v>
      </c>
      <c r="P206" s="409" t="s">
        <v>119</v>
      </c>
      <c r="Q206" s="409" t="s">
        <v>119</v>
      </c>
      <c r="R206" s="366"/>
      <c r="S206" s="39"/>
      <c r="T206" s="366"/>
      <c r="U206" s="366"/>
      <c r="V206" s="366"/>
      <c r="W206" s="366"/>
      <c r="X206" s="366"/>
      <c r="Y206" s="366"/>
      <c r="Z206" s="366"/>
      <c r="AA206" s="366"/>
      <c r="AB206" s="366"/>
      <c r="AC206" s="366"/>
      <c r="AD206" s="366"/>
      <c r="AE206" s="366"/>
      <c r="AF206" s="366"/>
      <c r="AG206" s="366"/>
      <c r="AH206" s="366"/>
      <c r="AI206" s="366"/>
      <c r="AJ206" s="366"/>
      <c r="AK206" s="366"/>
      <c r="AL206" s="366"/>
      <c r="AM206" s="366"/>
      <c r="AN206" s="366"/>
      <c r="AO206" s="366"/>
      <c r="AP206" s="366"/>
      <c r="AQ206" s="366"/>
      <c r="AR206" s="366"/>
      <c r="AS206" s="366"/>
      <c r="AT206" s="366"/>
      <c r="AU206" s="366"/>
      <c r="AV206" s="366"/>
      <c r="AW206" s="366"/>
      <c r="AX206" s="366"/>
      <c r="AY206" s="366"/>
      <c r="AZ206" s="366"/>
      <c r="BA206" s="366"/>
      <c r="BB206" s="366"/>
      <c r="BC206" s="366"/>
      <c r="BD206" s="366"/>
      <c r="BE206" s="366"/>
      <c r="BF206" s="366"/>
      <c r="BG206" s="366"/>
      <c r="BH206" s="366"/>
      <c r="BI206" s="366"/>
      <c r="BJ206" s="366"/>
      <c r="BK206" s="366"/>
      <c r="BL206" s="366"/>
      <c r="BM206" s="366"/>
      <c r="BN206" s="366"/>
      <c r="BO206" s="366"/>
      <c r="BP206" s="366"/>
      <c r="BQ206" s="366"/>
      <c r="BR206" s="366"/>
      <c r="BS206" s="366"/>
      <c r="BT206" s="366"/>
      <c r="BU206" s="366"/>
      <c r="BV206" s="366"/>
      <c r="BW206" s="366"/>
      <c r="BX206" s="366"/>
      <c r="BY206" s="366"/>
      <c r="BZ206" s="366"/>
      <c r="CA206" s="366"/>
      <c r="CB206" s="366"/>
      <c r="CC206" s="366"/>
      <c r="CD206" s="366"/>
      <c r="CE206" s="366"/>
      <c r="CF206" s="366"/>
      <c r="CG206" s="366"/>
      <c r="CH206" s="366"/>
      <c r="CI206" s="366"/>
      <c r="CJ206" s="366"/>
      <c r="CK206" s="366"/>
      <c r="CL206" s="366"/>
      <c r="CM206" s="366"/>
      <c r="CN206" s="366"/>
      <c r="CO206" s="366"/>
      <c r="CP206" s="366"/>
      <c r="CQ206" s="366"/>
      <c r="CR206" s="366"/>
      <c r="CS206" s="366"/>
      <c r="CT206" s="366"/>
      <c r="CU206" s="366"/>
      <c r="CV206" s="366"/>
      <c r="CW206" s="366"/>
      <c r="CX206" s="366"/>
      <c r="CY206" s="366"/>
      <c r="CZ206" s="366"/>
      <c r="DA206" s="366"/>
      <c r="DB206" s="366"/>
      <c r="DC206" s="366"/>
      <c r="DD206" s="366"/>
      <c r="DE206" s="366"/>
      <c r="DF206" s="366"/>
      <c r="DG206" s="366"/>
      <c r="DH206" s="366"/>
      <c r="DI206" s="366"/>
      <c r="DJ206" s="366"/>
      <c r="DK206" s="366"/>
      <c r="DL206" s="366"/>
      <c r="DM206" s="366"/>
      <c r="DN206" s="366"/>
      <c r="DO206" s="366"/>
      <c r="DP206" s="366"/>
      <c r="DQ206" s="366"/>
      <c r="DR206" s="366"/>
      <c r="DS206" s="366"/>
      <c r="DT206" s="366"/>
      <c r="DU206" s="366"/>
      <c r="DV206" s="366"/>
      <c r="DW206" s="366"/>
      <c r="DX206" s="366"/>
      <c r="DY206" s="366"/>
      <c r="DZ206" s="366"/>
      <c r="EA206" s="366"/>
      <c r="EB206" s="366"/>
      <c r="EC206" s="366"/>
      <c r="ED206" s="366"/>
      <c r="EE206" s="366"/>
      <c r="EF206" s="366"/>
      <c r="EG206" s="366"/>
      <c r="EH206" s="366"/>
      <c r="EI206" s="366"/>
      <c r="EJ206" s="366"/>
      <c r="EK206" s="366"/>
      <c r="EL206" s="366"/>
      <c r="EM206" s="366"/>
      <c r="EN206" s="366"/>
      <c r="EO206" s="366"/>
      <c r="EP206" s="366"/>
      <c r="EQ206" s="366"/>
      <c r="ER206" s="366"/>
      <c r="ES206" s="366"/>
      <c r="ET206" s="366"/>
      <c r="EU206" s="366"/>
      <c r="EV206" s="366"/>
      <c r="EW206" s="366"/>
      <c r="EX206" s="366"/>
      <c r="EY206" s="366"/>
      <c r="EZ206" s="366"/>
      <c r="FA206" s="366"/>
      <c r="FB206" s="366"/>
      <c r="FC206" s="366"/>
      <c r="FD206" s="366"/>
      <c r="FE206" s="366"/>
      <c r="FF206" s="366"/>
      <c r="FG206" s="366"/>
      <c r="FH206" s="366"/>
      <c r="FI206" s="366"/>
      <c r="FJ206" s="366"/>
      <c r="FK206" s="366"/>
      <c r="FL206" s="366"/>
      <c r="FM206" s="366"/>
      <c r="FN206" s="366"/>
      <c r="FO206" s="366"/>
      <c r="FP206" s="366"/>
      <c r="FQ206" s="366"/>
      <c r="FR206" s="366"/>
      <c r="FS206" s="366"/>
      <c r="FT206" s="366"/>
      <c r="FU206" s="366"/>
      <c r="FV206" s="366"/>
      <c r="FW206" s="366"/>
      <c r="FX206" s="366"/>
      <c r="FY206" s="366"/>
      <c r="FZ206" s="366"/>
      <c r="GA206" s="366"/>
      <c r="GB206" s="366"/>
      <c r="GC206" s="366"/>
      <c r="GD206" s="366"/>
      <c r="GE206" s="366"/>
      <c r="GF206" s="366"/>
      <c r="GG206" s="366"/>
      <c r="GH206" s="366"/>
      <c r="GI206" s="366"/>
      <c r="GJ206" s="366"/>
      <c r="GK206" s="366"/>
      <c r="GL206" s="366"/>
      <c r="GM206" s="366"/>
      <c r="GN206" s="366"/>
      <c r="GO206" s="366"/>
      <c r="GP206" s="366"/>
      <c r="GQ206" s="366"/>
      <c r="GR206" s="366"/>
      <c r="GS206" s="366"/>
      <c r="GT206" s="366"/>
      <c r="GU206" s="366"/>
      <c r="GV206" s="366"/>
      <c r="GW206" s="366"/>
      <c r="GX206" s="366"/>
      <c r="GY206" s="366"/>
      <c r="GZ206" s="366"/>
      <c r="HA206" s="366"/>
      <c r="HB206" s="366"/>
      <c r="HC206" s="366"/>
      <c r="HD206" s="366"/>
      <c r="HE206" s="366"/>
      <c r="HF206" s="366"/>
      <c r="HG206" s="366"/>
      <c r="HH206" s="366"/>
      <c r="HI206" s="366"/>
      <c r="HJ206" s="366"/>
      <c r="HK206" s="366"/>
      <c r="HL206" s="366"/>
      <c r="HM206" s="366"/>
      <c r="HN206" s="366"/>
      <c r="HO206" s="366"/>
      <c r="HP206" s="366"/>
      <c r="HQ206" s="366"/>
      <c r="HR206" s="366"/>
      <c r="HS206" s="366"/>
      <c r="HT206" s="366"/>
      <c r="HU206" s="366"/>
      <c r="HV206" s="366"/>
      <c r="HW206" s="366"/>
      <c r="HX206" s="366"/>
      <c r="HY206" s="366"/>
      <c r="HZ206" s="366"/>
      <c r="IA206" s="366"/>
      <c r="IB206" s="366"/>
      <c r="IC206" s="366"/>
      <c r="ID206" s="366"/>
      <c r="IE206" s="366"/>
      <c r="IF206" s="366"/>
      <c r="IG206" s="366"/>
      <c r="IH206" s="366"/>
      <c r="II206" s="366"/>
      <c r="IJ206" s="366"/>
      <c r="IK206" s="366"/>
      <c r="IL206" s="366"/>
      <c r="IM206" s="366"/>
      <c r="IN206" s="366"/>
      <c r="IO206" s="366"/>
      <c r="IP206" s="366"/>
      <c r="IQ206" s="366"/>
      <c r="IR206" s="366"/>
      <c r="IS206" s="366"/>
      <c r="IT206" s="366"/>
      <c r="IU206" s="366"/>
      <c r="IV206" s="366"/>
      <c r="IW206" s="366"/>
      <c r="IX206" s="366"/>
      <c r="IY206" s="366"/>
      <c r="IZ206" s="366"/>
      <c r="JA206" s="366"/>
      <c r="JB206" s="366"/>
      <c r="JC206" s="366"/>
      <c r="JD206" s="366"/>
      <c r="JE206" s="366"/>
      <c r="JF206" s="366"/>
      <c r="JG206" s="366"/>
      <c r="JH206" s="366"/>
      <c r="JI206" s="366"/>
      <c r="JJ206" s="366"/>
      <c r="JK206" s="366"/>
      <c r="JL206" s="366"/>
      <c r="JM206" s="366"/>
      <c r="JN206" s="366"/>
      <c r="JO206" s="366"/>
      <c r="JP206" s="366"/>
      <c r="JQ206" s="366"/>
      <c r="JR206" s="366"/>
      <c r="JS206" s="366"/>
      <c r="JT206" s="366"/>
      <c r="JU206" s="366"/>
      <c r="JV206" s="366"/>
      <c r="JW206" s="366"/>
      <c r="JX206" s="366"/>
      <c r="JY206" s="366"/>
      <c r="JZ206" s="366"/>
      <c r="KA206" s="366"/>
      <c r="KB206" s="366"/>
      <c r="KC206" s="366"/>
      <c r="KD206" s="366"/>
      <c r="KE206" s="366"/>
      <c r="KF206" s="366"/>
      <c r="KG206" s="366"/>
      <c r="KH206" s="366"/>
      <c r="KI206" s="366"/>
      <c r="KJ206" s="366"/>
      <c r="KK206" s="366"/>
      <c r="KL206" s="366"/>
      <c r="KM206" s="366"/>
      <c r="KN206" s="366"/>
      <c r="KO206" s="366"/>
      <c r="KP206" s="366"/>
      <c r="KQ206" s="366"/>
      <c r="KR206" s="366"/>
      <c r="KS206" s="366"/>
      <c r="KT206" s="366"/>
      <c r="KU206" s="366"/>
      <c r="KV206" s="366"/>
      <c r="KW206" s="366"/>
      <c r="KX206" s="366"/>
      <c r="KY206" s="366"/>
      <c r="KZ206" s="366"/>
      <c r="LA206" s="366"/>
      <c r="LB206" s="366"/>
      <c r="LC206" s="366"/>
      <c r="LD206" s="366"/>
      <c r="LE206" s="366"/>
      <c r="LF206" s="366"/>
      <c r="LG206" s="366"/>
      <c r="LH206" s="366"/>
      <c r="LI206" s="366"/>
      <c r="LJ206" s="366"/>
      <c r="LK206" s="366"/>
      <c r="LL206" s="366"/>
      <c r="LM206" s="366"/>
      <c r="LN206" s="366"/>
      <c r="LO206" s="366"/>
      <c r="LP206" s="366"/>
      <c r="LQ206" s="366"/>
      <c r="LR206" s="366"/>
      <c r="LS206" s="366"/>
      <c r="LT206" s="366"/>
      <c r="LU206" s="366"/>
      <c r="LV206" s="366"/>
      <c r="LW206" s="366"/>
      <c r="LX206" s="366"/>
      <c r="LY206" s="366"/>
      <c r="LZ206" s="366"/>
      <c r="MA206" s="366"/>
      <c r="MB206" s="366"/>
      <c r="MC206" s="366"/>
      <c r="MD206" s="366"/>
      <c r="ME206" s="366"/>
      <c r="MF206" s="366"/>
      <c r="MG206" s="366"/>
      <c r="MH206" s="366"/>
      <c r="MI206" s="366"/>
      <c r="MJ206" s="366"/>
      <c r="MK206" s="366"/>
      <c r="ML206" s="366"/>
      <c r="MM206" s="366"/>
      <c r="MN206" s="366"/>
      <c r="MO206" s="366"/>
      <c r="MP206" s="366"/>
      <c r="MQ206" s="366"/>
      <c r="MR206" s="366"/>
      <c r="MS206" s="366"/>
      <c r="MT206" s="366"/>
      <c r="MU206" s="366"/>
      <c r="MV206" s="366"/>
      <c r="MW206" s="366"/>
      <c r="MX206" s="366"/>
      <c r="MY206" s="366"/>
      <c r="MZ206" s="366"/>
      <c r="NA206" s="366"/>
      <c r="NB206" s="366"/>
      <c r="NC206" s="366"/>
      <c r="ND206" s="366"/>
      <c r="NE206" s="366"/>
      <c r="NF206" s="366"/>
      <c r="NG206" s="366"/>
      <c r="NH206" s="366"/>
      <c r="NI206" s="366"/>
      <c r="NJ206" s="366"/>
      <c r="NK206" s="366"/>
      <c r="NL206" s="366"/>
      <c r="NM206" s="366"/>
      <c r="NN206" s="366"/>
      <c r="NO206" s="366"/>
      <c r="NP206" s="366"/>
      <c r="NQ206" s="366"/>
      <c r="NR206" s="366"/>
      <c r="NS206" s="366"/>
      <c r="NT206" s="366"/>
      <c r="NU206" s="366"/>
      <c r="NV206" s="366"/>
      <c r="NW206" s="366"/>
      <c r="NX206" s="366"/>
      <c r="NY206" s="366"/>
      <c r="NZ206" s="366"/>
      <c r="OA206" s="366"/>
      <c r="OB206" s="366"/>
      <c r="OC206" s="366"/>
      <c r="OD206" s="366"/>
      <c r="OE206" s="366"/>
      <c r="OF206" s="366"/>
      <c r="OG206" s="366"/>
      <c r="OH206" s="366"/>
      <c r="OI206" s="366"/>
      <c r="OJ206" s="366"/>
      <c r="OK206" s="366"/>
      <c r="OL206" s="366"/>
      <c r="OM206" s="366"/>
      <c r="ON206" s="366"/>
      <c r="OO206" s="366"/>
      <c r="OP206" s="366"/>
      <c r="OQ206" s="366"/>
      <c r="OR206" s="366"/>
      <c r="OS206" s="366"/>
      <c r="OT206" s="366"/>
      <c r="OU206" s="366"/>
      <c r="OV206" s="366"/>
      <c r="OW206" s="366"/>
      <c r="OX206" s="366"/>
      <c r="OY206" s="366"/>
      <c r="OZ206" s="366"/>
      <c r="PA206" s="366"/>
      <c r="PB206" s="366"/>
      <c r="PC206" s="366"/>
      <c r="PD206" s="366"/>
      <c r="PE206" s="366"/>
      <c r="PF206" s="366"/>
      <c r="PG206" s="366"/>
      <c r="PH206" s="366"/>
      <c r="PI206" s="366"/>
      <c r="PJ206" s="366"/>
      <c r="PK206" s="366"/>
      <c r="PL206" s="366"/>
      <c r="PM206" s="366"/>
      <c r="PN206" s="366"/>
      <c r="PO206" s="366"/>
      <c r="PP206" s="366"/>
      <c r="PQ206" s="366"/>
      <c r="PR206" s="366"/>
      <c r="PS206" s="366"/>
      <c r="PT206" s="366"/>
      <c r="PU206" s="366"/>
      <c r="PV206" s="366"/>
      <c r="PW206" s="366"/>
      <c r="PX206" s="366"/>
      <c r="PY206" s="366"/>
      <c r="PZ206" s="366"/>
      <c r="QA206" s="366"/>
      <c r="QB206" s="366"/>
      <c r="QC206" s="366"/>
      <c r="QD206" s="366"/>
      <c r="QE206" s="366"/>
      <c r="QF206" s="366"/>
      <c r="QG206" s="366"/>
      <c r="QH206" s="366"/>
      <c r="QI206" s="366"/>
      <c r="QJ206" s="366"/>
      <c r="QK206" s="366"/>
      <c r="QL206" s="366"/>
      <c r="QM206" s="366"/>
      <c r="QN206" s="366"/>
      <c r="QO206" s="366"/>
      <c r="QP206" s="366"/>
      <c r="QQ206" s="366"/>
      <c r="QR206" s="366"/>
      <c r="QS206" s="366"/>
      <c r="QT206" s="366"/>
      <c r="QU206" s="366"/>
      <c r="QV206" s="366"/>
      <c r="QW206" s="366"/>
      <c r="QX206" s="366"/>
      <c r="QY206" s="366"/>
      <c r="QZ206" s="366"/>
      <c r="RA206" s="366"/>
      <c r="RB206" s="366"/>
      <c r="RC206" s="366"/>
      <c r="RD206" s="366"/>
      <c r="RE206" s="366"/>
      <c r="RF206" s="366"/>
      <c r="RG206" s="366"/>
      <c r="RH206" s="366"/>
      <c r="RI206" s="366"/>
      <c r="RJ206" s="366"/>
      <c r="RK206" s="366"/>
      <c r="RL206" s="366"/>
      <c r="RM206" s="366"/>
      <c r="RN206" s="366"/>
      <c r="RO206" s="366"/>
      <c r="RP206" s="366"/>
      <c r="RQ206" s="366"/>
      <c r="RR206" s="366"/>
      <c r="RS206" s="366"/>
      <c r="RT206" s="366"/>
      <c r="RU206" s="366"/>
      <c r="RV206" s="366"/>
      <c r="RW206" s="366"/>
      <c r="RX206" s="366"/>
      <c r="RY206" s="366"/>
      <c r="RZ206" s="366"/>
      <c r="SA206" s="366"/>
      <c r="SB206" s="366"/>
      <c r="SC206" s="366"/>
      <c r="SD206" s="366"/>
      <c r="SE206" s="366"/>
      <c r="SF206" s="366"/>
      <c r="SG206" s="366"/>
      <c r="SH206" s="366"/>
      <c r="SI206" s="366"/>
      <c r="SJ206" s="366"/>
      <c r="SK206" s="366"/>
      <c r="SL206" s="366"/>
      <c r="SM206" s="366"/>
      <c r="SN206" s="366"/>
      <c r="SO206" s="366"/>
      <c r="SP206" s="366"/>
      <c r="SQ206" s="366"/>
      <c r="SR206" s="366"/>
      <c r="SS206" s="366"/>
      <c r="ST206" s="366"/>
      <c r="SU206" s="366"/>
      <c r="SV206" s="366"/>
      <c r="SW206" s="366"/>
      <c r="SX206" s="366"/>
      <c r="SY206" s="366"/>
      <c r="SZ206" s="366"/>
      <c r="TA206" s="366"/>
      <c r="TB206" s="366"/>
      <c r="TC206" s="366"/>
      <c r="TD206" s="366"/>
      <c r="TE206" s="366"/>
      <c r="TF206" s="366"/>
      <c r="TG206" s="366"/>
      <c r="TH206" s="366"/>
      <c r="TI206" s="366"/>
      <c r="TJ206" s="366"/>
      <c r="TK206" s="366"/>
      <c r="TL206" s="366"/>
      <c r="TM206" s="366"/>
      <c r="TN206" s="366"/>
      <c r="TO206" s="366"/>
      <c r="TP206" s="366"/>
      <c r="TQ206" s="366"/>
      <c r="TR206" s="366"/>
      <c r="TS206" s="366"/>
      <c r="TT206" s="366"/>
      <c r="TU206" s="366"/>
      <c r="TV206" s="366"/>
      <c r="TW206" s="366"/>
      <c r="TX206" s="366"/>
      <c r="TY206" s="366"/>
      <c r="TZ206" s="366"/>
      <c r="UA206" s="366"/>
      <c r="UB206" s="366"/>
      <c r="UC206" s="366"/>
      <c r="UD206" s="366"/>
      <c r="UE206" s="366"/>
      <c r="UF206" s="366"/>
      <c r="UG206" s="366"/>
      <c r="UH206" s="366"/>
      <c r="UI206" s="366"/>
      <c r="UJ206" s="366"/>
      <c r="UK206" s="366"/>
      <c r="UL206" s="366"/>
      <c r="UM206" s="366"/>
      <c r="UN206" s="366"/>
      <c r="UO206" s="366"/>
      <c r="UP206" s="366"/>
      <c r="UQ206" s="366"/>
      <c r="UR206" s="366"/>
      <c r="US206" s="366"/>
      <c r="UT206" s="366"/>
      <c r="UU206" s="366"/>
      <c r="UV206" s="366"/>
      <c r="UW206" s="366"/>
      <c r="UX206" s="366"/>
      <c r="UY206" s="366"/>
      <c r="UZ206" s="366"/>
      <c r="VA206" s="366"/>
      <c r="VB206" s="366"/>
      <c r="VC206" s="366"/>
      <c r="VD206" s="366"/>
      <c r="VE206" s="366"/>
      <c r="VF206" s="366"/>
      <c r="VG206" s="366"/>
      <c r="VH206" s="366"/>
      <c r="VI206" s="366"/>
      <c r="VJ206" s="366"/>
      <c r="VK206" s="366"/>
      <c r="VL206" s="366"/>
      <c r="VM206" s="366"/>
      <c r="VN206" s="366"/>
      <c r="VO206" s="366"/>
      <c r="VP206" s="366"/>
      <c r="VQ206" s="366"/>
      <c r="VR206" s="366"/>
      <c r="VS206" s="366"/>
      <c r="VT206" s="366"/>
      <c r="VU206" s="366"/>
      <c r="VV206" s="366"/>
      <c r="VW206" s="366"/>
      <c r="VX206" s="366"/>
      <c r="VY206" s="366"/>
      <c r="VZ206" s="366"/>
      <c r="WA206" s="366"/>
      <c r="WB206" s="366"/>
      <c r="WC206" s="366"/>
      <c r="WD206" s="366"/>
      <c r="WE206" s="366"/>
      <c r="WF206" s="366"/>
      <c r="WG206" s="366"/>
      <c r="WH206" s="366"/>
      <c r="WI206" s="366"/>
      <c r="WJ206" s="366"/>
      <c r="WK206" s="366"/>
      <c r="WL206" s="366"/>
      <c r="WM206" s="366"/>
      <c r="WN206" s="366"/>
      <c r="WO206" s="366"/>
      <c r="WP206" s="366"/>
      <c r="WQ206" s="366"/>
      <c r="WR206" s="366"/>
      <c r="WS206" s="366"/>
      <c r="WT206" s="366"/>
      <c r="WU206" s="366"/>
      <c r="WV206" s="366"/>
      <c r="WW206" s="366"/>
      <c r="WX206" s="366"/>
      <c r="WY206" s="366"/>
      <c r="WZ206" s="366"/>
      <c r="XA206" s="366"/>
      <c r="XB206" s="366"/>
      <c r="XC206" s="366"/>
      <c r="XD206" s="366"/>
      <c r="XE206" s="366"/>
      <c r="XF206" s="366"/>
      <c r="XG206" s="366"/>
      <c r="XH206" s="366"/>
      <c r="XI206" s="366"/>
      <c r="XJ206" s="366"/>
      <c r="XK206" s="366"/>
      <c r="XL206" s="366"/>
      <c r="XM206" s="366"/>
      <c r="XN206" s="366"/>
      <c r="XO206" s="366"/>
      <c r="XP206" s="366"/>
      <c r="XQ206" s="366"/>
      <c r="XR206" s="366"/>
      <c r="XS206" s="366"/>
      <c r="XT206" s="366"/>
      <c r="XU206" s="366"/>
      <c r="XV206" s="366"/>
      <c r="XW206" s="366"/>
      <c r="XX206" s="366"/>
      <c r="XY206" s="366"/>
      <c r="XZ206" s="366"/>
      <c r="YA206" s="366"/>
      <c r="YB206" s="366"/>
      <c r="YC206" s="366"/>
      <c r="YD206" s="366"/>
      <c r="YE206" s="366"/>
      <c r="YF206" s="366"/>
      <c r="YG206" s="366"/>
      <c r="YH206" s="366"/>
      <c r="YI206" s="366"/>
      <c r="YJ206" s="366"/>
      <c r="YK206" s="366"/>
      <c r="YL206" s="366"/>
      <c r="YM206" s="366"/>
      <c r="YN206" s="366"/>
      <c r="YO206" s="366"/>
      <c r="YP206" s="366"/>
      <c r="YQ206" s="366"/>
      <c r="YR206" s="366"/>
      <c r="YS206" s="366"/>
      <c r="YT206" s="366"/>
      <c r="YU206" s="366"/>
      <c r="YV206" s="366"/>
      <c r="YW206" s="366"/>
      <c r="YX206" s="366"/>
      <c r="YY206" s="366"/>
      <c r="YZ206" s="366"/>
      <c r="ZA206" s="366"/>
      <c r="ZB206" s="366"/>
      <c r="ZC206" s="366"/>
      <c r="ZD206" s="366"/>
      <c r="ZE206" s="366"/>
      <c r="ZF206" s="366"/>
      <c r="ZG206" s="366"/>
      <c r="ZH206" s="366"/>
      <c r="ZI206" s="366"/>
      <c r="ZJ206" s="366"/>
      <c r="ZK206" s="366"/>
      <c r="ZL206" s="366"/>
      <c r="ZM206" s="366"/>
      <c r="ZN206" s="366"/>
      <c r="ZO206" s="366"/>
      <c r="ZP206" s="366"/>
      <c r="ZQ206" s="366"/>
      <c r="ZR206" s="366"/>
      <c r="ZS206" s="366"/>
      <c r="ZT206" s="366"/>
      <c r="ZU206" s="366"/>
      <c r="ZV206" s="366"/>
      <c r="ZW206" s="366"/>
      <c r="ZX206" s="366"/>
      <c r="ZY206" s="366"/>
      <c r="ZZ206" s="366"/>
      <c r="AAA206" s="366"/>
      <c r="AAB206" s="366"/>
      <c r="AAC206" s="366"/>
      <c r="AAD206" s="366"/>
      <c r="AAE206" s="366"/>
      <c r="AAF206" s="366"/>
      <c r="AAG206" s="366"/>
      <c r="AAH206" s="366"/>
      <c r="AAI206" s="366"/>
      <c r="AAJ206" s="366"/>
      <c r="AAK206" s="366"/>
      <c r="AAL206" s="366"/>
      <c r="AAM206" s="366"/>
      <c r="AAN206" s="366"/>
      <c r="AAO206" s="366"/>
      <c r="AAP206" s="366"/>
      <c r="AAQ206" s="366"/>
      <c r="AAR206" s="366"/>
      <c r="AAS206" s="366"/>
      <c r="AAT206" s="366"/>
      <c r="AAU206" s="366"/>
      <c r="AAV206" s="366"/>
      <c r="AAW206" s="366"/>
      <c r="AAX206" s="366"/>
      <c r="AAY206" s="366"/>
      <c r="AAZ206" s="366"/>
      <c r="ABA206" s="366"/>
      <c r="ABB206" s="366"/>
      <c r="ABC206" s="366"/>
      <c r="ABD206" s="366"/>
      <c r="ABE206" s="366"/>
      <c r="ABF206" s="366"/>
      <c r="ABG206" s="366"/>
      <c r="ABH206" s="366"/>
      <c r="ABI206" s="366"/>
      <c r="ABJ206" s="366"/>
      <c r="ABK206" s="366"/>
      <c r="ABL206" s="366"/>
      <c r="ABM206" s="366"/>
      <c r="ABN206" s="366"/>
      <c r="ABO206" s="366"/>
      <c r="ABP206" s="366"/>
      <c r="ABQ206" s="366"/>
      <c r="ABR206" s="366"/>
      <c r="ABS206" s="366"/>
      <c r="ABT206" s="366"/>
      <c r="ABU206" s="366"/>
      <c r="ABV206" s="366"/>
      <c r="ABW206" s="366"/>
      <c r="ABX206" s="366"/>
      <c r="ABY206" s="366"/>
      <c r="ABZ206" s="366"/>
      <c r="ACA206" s="366"/>
      <c r="ACB206" s="366"/>
      <c r="ACC206" s="366"/>
      <c r="ACD206" s="366"/>
      <c r="ACE206" s="366"/>
      <c r="ACF206" s="366"/>
      <c r="ACG206" s="366"/>
      <c r="ACH206" s="366"/>
      <c r="ACI206" s="366"/>
      <c r="ACJ206" s="366"/>
      <c r="ACK206" s="366"/>
      <c r="ACL206" s="366"/>
      <c r="ACM206" s="366"/>
      <c r="ACN206" s="366"/>
      <c r="ACO206" s="366"/>
      <c r="ACP206" s="366"/>
      <c r="ACQ206" s="366"/>
      <c r="ACR206" s="366"/>
      <c r="ACS206" s="366"/>
      <c r="ACT206" s="366"/>
      <c r="ACU206" s="366"/>
      <c r="ACV206" s="366"/>
      <c r="ACW206" s="366"/>
      <c r="ACX206" s="366"/>
      <c r="ACY206" s="366"/>
      <c r="ACZ206" s="366"/>
      <c r="ADA206" s="366"/>
      <c r="ADB206" s="366"/>
      <c r="ADC206" s="366"/>
      <c r="ADD206" s="366"/>
      <c r="ADE206" s="366"/>
      <c r="ADF206" s="366"/>
      <c r="ADG206" s="366"/>
      <c r="ADH206" s="366"/>
      <c r="ADI206" s="366"/>
      <c r="ADJ206" s="366"/>
      <c r="ADK206" s="366"/>
      <c r="ADL206" s="366"/>
      <c r="ADM206" s="366"/>
      <c r="ADN206" s="366"/>
      <c r="ADO206" s="366"/>
      <c r="ADP206" s="366"/>
      <c r="ADQ206" s="366"/>
      <c r="ADR206" s="366"/>
      <c r="ADS206" s="366"/>
      <c r="ADT206" s="366"/>
      <c r="ADU206" s="366"/>
      <c r="ADV206" s="366"/>
      <c r="ADW206" s="366"/>
      <c r="ADX206" s="366"/>
      <c r="ADY206" s="366"/>
      <c r="ADZ206" s="366"/>
      <c r="AEA206" s="366"/>
      <c r="AEB206" s="366"/>
      <c r="AEC206" s="366"/>
      <c r="AED206" s="366"/>
      <c r="AEE206" s="366"/>
      <c r="AEF206" s="366"/>
      <c r="AEG206" s="366"/>
      <c r="AEH206" s="366"/>
      <c r="AEI206" s="366"/>
      <c r="AEJ206" s="366"/>
      <c r="AEK206" s="366"/>
      <c r="AEL206" s="366"/>
      <c r="AEM206" s="366"/>
      <c r="AEN206" s="366"/>
      <c r="AEO206" s="366"/>
      <c r="AEP206" s="366"/>
      <c r="AEQ206" s="366"/>
      <c r="AER206" s="366"/>
      <c r="AES206" s="366"/>
      <c r="AET206" s="366"/>
      <c r="AEU206" s="366"/>
      <c r="AEV206" s="366"/>
      <c r="AEW206" s="366"/>
      <c r="AEX206" s="366"/>
      <c r="AEY206" s="366"/>
      <c r="AEZ206" s="366"/>
      <c r="AFA206" s="366"/>
      <c r="AFB206" s="366"/>
      <c r="AFC206" s="366"/>
      <c r="AFD206" s="366"/>
      <c r="AFE206" s="366"/>
      <c r="AFF206" s="366"/>
      <c r="AFG206" s="366"/>
      <c r="AFH206" s="366"/>
      <c r="AFI206" s="366"/>
      <c r="AFJ206" s="366"/>
      <c r="AFK206" s="366"/>
      <c r="AFL206" s="366"/>
      <c r="AFM206" s="366"/>
      <c r="AFN206" s="366"/>
      <c r="AFO206" s="366"/>
      <c r="AFP206" s="366"/>
      <c r="AFQ206" s="366"/>
      <c r="AFR206" s="366"/>
      <c r="AFS206" s="366"/>
      <c r="AFT206" s="366"/>
      <c r="AFU206" s="366"/>
      <c r="AFV206" s="366"/>
      <c r="AFW206" s="366"/>
      <c r="AFX206" s="366"/>
      <c r="AFY206" s="366"/>
      <c r="AFZ206" s="366"/>
      <c r="AGA206" s="366"/>
      <c r="AGB206" s="366"/>
      <c r="AGC206" s="366"/>
      <c r="AGD206" s="366"/>
      <c r="AGE206" s="366"/>
      <c r="AGF206" s="366"/>
      <c r="AGG206" s="366"/>
      <c r="AGH206" s="366"/>
      <c r="AGI206" s="366"/>
      <c r="AGJ206" s="366"/>
      <c r="AGK206" s="366"/>
      <c r="AGL206" s="366"/>
      <c r="AGM206" s="366"/>
      <c r="AGN206" s="366"/>
      <c r="AGO206" s="366"/>
      <c r="AGP206" s="366"/>
      <c r="AGQ206" s="366"/>
      <c r="AGR206" s="366"/>
      <c r="AGS206" s="366"/>
      <c r="AGT206" s="366"/>
      <c r="AGU206" s="366"/>
      <c r="AGV206" s="366"/>
      <c r="AGW206" s="366"/>
      <c r="AGX206" s="366"/>
      <c r="AGY206" s="366"/>
      <c r="AGZ206" s="366"/>
      <c r="AHA206" s="366"/>
      <c r="AHB206" s="366"/>
      <c r="AHC206" s="366"/>
      <c r="AHD206" s="366"/>
      <c r="AHE206" s="366"/>
      <c r="AHF206" s="366"/>
      <c r="AHG206" s="366"/>
      <c r="AHH206" s="366"/>
      <c r="AHI206" s="366"/>
      <c r="AHJ206" s="366"/>
      <c r="AHK206" s="366"/>
      <c r="AHL206" s="366"/>
      <c r="AHM206" s="366"/>
      <c r="AHN206" s="366"/>
      <c r="AHO206" s="366"/>
      <c r="AHP206" s="366"/>
      <c r="AHQ206" s="366"/>
      <c r="AHR206" s="366"/>
      <c r="AHS206" s="366"/>
      <c r="AHT206" s="366"/>
      <c r="AHU206" s="366"/>
      <c r="AHV206" s="366"/>
      <c r="AHW206" s="366"/>
      <c r="AHX206" s="366"/>
      <c r="AHY206" s="366"/>
      <c r="AHZ206" s="366"/>
      <c r="AIA206" s="366"/>
      <c r="AIB206" s="366"/>
      <c r="AIC206" s="366"/>
      <c r="AID206" s="366"/>
      <c r="AIE206" s="366"/>
      <c r="AIF206" s="366"/>
      <c r="AIG206" s="366"/>
      <c r="AIH206" s="366"/>
      <c r="AII206" s="366"/>
      <c r="AIJ206" s="366"/>
      <c r="AIK206" s="366"/>
      <c r="AIL206" s="366"/>
      <c r="AIM206" s="366"/>
      <c r="AIN206" s="366"/>
      <c r="AIO206" s="366"/>
      <c r="AIP206" s="366"/>
      <c r="AIQ206" s="366"/>
      <c r="AIR206" s="366"/>
      <c r="AIS206" s="366"/>
      <c r="AIT206" s="366"/>
      <c r="AIU206" s="366"/>
      <c r="AIV206" s="366"/>
      <c r="AIW206" s="366"/>
      <c r="AIX206" s="366"/>
      <c r="AIY206" s="366"/>
      <c r="AIZ206" s="366"/>
      <c r="AJA206" s="366"/>
      <c r="AJB206" s="366"/>
      <c r="AJC206" s="366"/>
      <c r="AJD206" s="366"/>
      <c r="AJE206" s="366"/>
      <c r="AJF206" s="366"/>
      <c r="AJG206" s="366"/>
      <c r="AJH206" s="366"/>
      <c r="AJI206" s="366"/>
      <c r="AJJ206" s="366"/>
      <c r="AJK206" s="366"/>
      <c r="AJL206" s="366"/>
      <c r="AJM206" s="366"/>
      <c r="AJN206" s="366"/>
      <c r="AJO206" s="366"/>
      <c r="AJP206" s="366"/>
      <c r="AJQ206" s="366"/>
      <c r="AJR206" s="366"/>
      <c r="AJS206" s="366"/>
      <c r="AJT206" s="366"/>
      <c r="AJU206" s="366"/>
      <c r="AJV206" s="366"/>
      <c r="AJW206" s="366"/>
      <c r="AJX206" s="366"/>
      <c r="AJY206" s="366"/>
      <c r="AJZ206" s="366"/>
      <c r="AKA206" s="366"/>
      <c r="AKB206" s="366"/>
      <c r="AKC206" s="366"/>
      <c r="AKD206" s="366"/>
      <c r="AKE206" s="366"/>
      <c r="AKF206" s="366"/>
      <c r="AKG206" s="366"/>
      <c r="AKH206" s="366"/>
      <c r="AKI206" s="366"/>
      <c r="AKJ206" s="366"/>
      <c r="AKK206" s="366"/>
      <c r="AKL206" s="366"/>
      <c r="AKM206" s="366"/>
      <c r="AKN206" s="366"/>
      <c r="AKO206" s="366"/>
      <c r="AKP206" s="366"/>
      <c r="AKQ206" s="366"/>
      <c r="AKR206" s="366"/>
      <c r="AKS206" s="366"/>
      <c r="AKT206" s="366"/>
      <c r="AKU206" s="366"/>
      <c r="AKV206" s="366"/>
      <c r="AKW206" s="366"/>
      <c r="AKX206" s="366"/>
      <c r="AKY206" s="366"/>
      <c r="AKZ206" s="366"/>
      <c r="ALA206" s="366"/>
      <c r="ALB206" s="366"/>
      <c r="ALC206" s="366"/>
      <c r="ALD206" s="366"/>
      <c r="ALE206" s="366"/>
      <c r="ALF206" s="366"/>
      <c r="ALG206" s="366"/>
      <c r="ALH206" s="366"/>
      <c r="ALI206" s="366"/>
      <c r="ALJ206" s="366"/>
      <c r="ALK206" s="366"/>
      <c r="ALL206" s="366"/>
      <c r="ALM206" s="366"/>
      <c r="ALN206" s="366"/>
      <c r="ALO206" s="366"/>
      <c r="ALP206" s="366"/>
      <c r="ALQ206" s="366"/>
      <c r="ALR206" s="366"/>
      <c r="ALS206" s="366"/>
      <c r="ALT206" s="366"/>
      <c r="ALU206" s="366"/>
      <c r="ALV206" s="366"/>
      <c r="ALW206" s="366"/>
      <c r="ALX206" s="366"/>
      <c r="ALY206" s="366"/>
      <c r="ALZ206" s="366"/>
      <c r="AMA206" s="366"/>
      <c r="AMB206" s="366"/>
      <c r="AMC206" s="366"/>
    </row>
    <row r="207" spans="1:1017" s="91" customFormat="1" ht="12.95" hidden="1" customHeight="1">
      <c r="A207" s="72">
        <f t="shared" si="2"/>
        <v>199</v>
      </c>
      <c r="B207" s="65"/>
      <c r="C207" s="69" t="s">
        <v>1856</v>
      </c>
      <c r="D207" s="341"/>
      <c r="E207" s="341"/>
      <c r="F207" s="341"/>
      <c r="G207" s="341"/>
      <c r="H207" s="406" t="s">
        <v>1857</v>
      </c>
      <c r="I207" s="407"/>
      <c r="J207" s="407" t="s">
        <v>1858</v>
      </c>
      <c r="K207" s="418" t="s">
        <v>1859</v>
      </c>
      <c r="L207" s="408" t="s">
        <v>119</v>
      </c>
      <c r="M207" s="88" t="s">
        <v>1858</v>
      </c>
      <c r="N207" s="406"/>
      <c r="O207" s="409" t="s">
        <v>119</v>
      </c>
      <c r="P207" s="409" t="s">
        <v>119</v>
      </c>
      <c r="Q207" s="409" t="s">
        <v>119</v>
      </c>
      <c r="R207" s="366"/>
      <c r="S207" s="39"/>
      <c r="T207" s="366"/>
      <c r="U207" s="366"/>
      <c r="V207" s="366"/>
      <c r="W207" s="366"/>
      <c r="X207" s="366"/>
      <c r="Y207" s="366"/>
      <c r="Z207" s="366"/>
      <c r="AA207" s="366"/>
      <c r="AB207" s="366"/>
      <c r="AC207" s="366"/>
      <c r="AD207" s="366"/>
      <c r="AE207" s="366"/>
      <c r="AF207" s="366"/>
      <c r="AG207" s="366"/>
      <c r="AH207" s="366"/>
      <c r="AI207" s="366"/>
      <c r="AJ207" s="366"/>
      <c r="AK207" s="366"/>
      <c r="AL207" s="366"/>
      <c r="AM207" s="366"/>
      <c r="AN207" s="366"/>
      <c r="AO207" s="366"/>
      <c r="AP207" s="366"/>
      <c r="AQ207" s="366"/>
      <c r="AR207" s="366"/>
      <c r="AS207" s="366"/>
      <c r="AT207" s="366"/>
      <c r="AU207" s="366"/>
      <c r="AV207" s="366"/>
      <c r="AW207" s="366"/>
      <c r="AX207" s="366"/>
      <c r="AY207" s="366"/>
      <c r="AZ207" s="366"/>
      <c r="BA207" s="366"/>
      <c r="BB207" s="366"/>
      <c r="BC207" s="366"/>
      <c r="BD207" s="366"/>
      <c r="BE207" s="366"/>
      <c r="BF207" s="366"/>
      <c r="BG207" s="366"/>
      <c r="BH207" s="366"/>
      <c r="BI207" s="366"/>
      <c r="BJ207" s="366"/>
      <c r="BK207" s="366"/>
      <c r="BL207" s="366"/>
      <c r="BM207" s="366"/>
      <c r="BN207" s="366"/>
      <c r="BO207" s="366"/>
      <c r="BP207" s="366"/>
      <c r="BQ207" s="366"/>
      <c r="BR207" s="366"/>
      <c r="BS207" s="366"/>
      <c r="BT207" s="366"/>
      <c r="BU207" s="366"/>
      <c r="BV207" s="366"/>
      <c r="BW207" s="366"/>
      <c r="BX207" s="366"/>
      <c r="BY207" s="366"/>
      <c r="BZ207" s="366"/>
      <c r="CA207" s="366"/>
      <c r="CB207" s="366"/>
      <c r="CC207" s="366"/>
      <c r="CD207" s="366"/>
      <c r="CE207" s="366"/>
      <c r="CF207" s="366"/>
      <c r="CG207" s="366"/>
      <c r="CH207" s="366"/>
      <c r="CI207" s="366"/>
      <c r="CJ207" s="366"/>
      <c r="CK207" s="366"/>
      <c r="CL207" s="366"/>
      <c r="CM207" s="366"/>
      <c r="CN207" s="366"/>
      <c r="CO207" s="366"/>
      <c r="CP207" s="366"/>
      <c r="CQ207" s="366"/>
      <c r="CR207" s="366"/>
      <c r="CS207" s="366"/>
      <c r="CT207" s="366"/>
      <c r="CU207" s="366"/>
      <c r="CV207" s="366"/>
      <c r="CW207" s="366"/>
      <c r="CX207" s="366"/>
      <c r="CY207" s="366"/>
      <c r="CZ207" s="366"/>
      <c r="DA207" s="366"/>
      <c r="DB207" s="366"/>
      <c r="DC207" s="366"/>
      <c r="DD207" s="366"/>
      <c r="DE207" s="366"/>
      <c r="DF207" s="366"/>
      <c r="DG207" s="366"/>
      <c r="DH207" s="366"/>
      <c r="DI207" s="366"/>
      <c r="DJ207" s="366"/>
      <c r="DK207" s="366"/>
      <c r="DL207" s="366"/>
      <c r="DM207" s="366"/>
      <c r="DN207" s="366"/>
      <c r="DO207" s="366"/>
      <c r="DP207" s="366"/>
      <c r="DQ207" s="366"/>
      <c r="DR207" s="366"/>
      <c r="DS207" s="366"/>
      <c r="DT207" s="366"/>
      <c r="DU207" s="366"/>
      <c r="DV207" s="366"/>
      <c r="DW207" s="366"/>
      <c r="DX207" s="366"/>
      <c r="DY207" s="366"/>
      <c r="DZ207" s="366"/>
      <c r="EA207" s="366"/>
      <c r="EB207" s="366"/>
      <c r="EC207" s="366"/>
      <c r="ED207" s="366"/>
      <c r="EE207" s="366"/>
      <c r="EF207" s="366"/>
      <c r="EG207" s="366"/>
      <c r="EH207" s="366"/>
      <c r="EI207" s="366"/>
      <c r="EJ207" s="366"/>
      <c r="EK207" s="366"/>
      <c r="EL207" s="366"/>
      <c r="EM207" s="366"/>
      <c r="EN207" s="366"/>
      <c r="EO207" s="366"/>
      <c r="EP207" s="366"/>
      <c r="EQ207" s="366"/>
      <c r="ER207" s="366"/>
      <c r="ES207" s="366"/>
      <c r="ET207" s="366"/>
      <c r="EU207" s="366"/>
      <c r="EV207" s="366"/>
      <c r="EW207" s="366"/>
      <c r="EX207" s="366"/>
      <c r="EY207" s="366"/>
      <c r="EZ207" s="366"/>
      <c r="FA207" s="366"/>
      <c r="FB207" s="366"/>
      <c r="FC207" s="366"/>
      <c r="FD207" s="366"/>
      <c r="FE207" s="366"/>
      <c r="FF207" s="366"/>
      <c r="FG207" s="366"/>
      <c r="FH207" s="366"/>
      <c r="FI207" s="366"/>
      <c r="FJ207" s="366"/>
      <c r="FK207" s="366"/>
      <c r="FL207" s="366"/>
      <c r="FM207" s="366"/>
      <c r="FN207" s="366"/>
      <c r="FO207" s="366"/>
      <c r="FP207" s="366"/>
      <c r="FQ207" s="366"/>
      <c r="FR207" s="366"/>
      <c r="FS207" s="366"/>
      <c r="FT207" s="366"/>
      <c r="FU207" s="366"/>
      <c r="FV207" s="366"/>
      <c r="FW207" s="366"/>
      <c r="FX207" s="366"/>
      <c r="FY207" s="366"/>
      <c r="FZ207" s="366"/>
      <c r="GA207" s="366"/>
      <c r="GB207" s="366"/>
      <c r="GC207" s="366"/>
      <c r="GD207" s="366"/>
      <c r="GE207" s="366"/>
      <c r="GF207" s="366"/>
      <c r="GG207" s="366"/>
      <c r="GH207" s="366"/>
      <c r="GI207" s="366"/>
      <c r="GJ207" s="366"/>
      <c r="GK207" s="366"/>
      <c r="GL207" s="366"/>
      <c r="GM207" s="366"/>
      <c r="GN207" s="366"/>
      <c r="GO207" s="366"/>
      <c r="GP207" s="366"/>
      <c r="GQ207" s="366"/>
      <c r="GR207" s="366"/>
      <c r="GS207" s="366"/>
      <c r="GT207" s="366"/>
      <c r="GU207" s="366"/>
      <c r="GV207" s="366"/>
      <c r="GW207" s="366"/>
      <c r="GX207" s="366"/>
      <c r="GY207" s="366"/>
      <c r="GZ207" s="366"/>
      <c r="HA207" s="366"/>
      <c r="HB207" s="366"/>
      <c r="HC207" s="366"/>
      <c r="HD207" s="366"/>
      <c r="HE207" s="366"/>
      <c r="HF207" s="366"/>
      <c r="HG207" s="366"/>
      <c r="HH207" s="366"/>
      <c r="HI207" s="366"/>
      <c r="HJ207" s="366"/>
      <c r="HK207" s="366"/>
      <c r="HL207" s="366"/>
      <c r="HM207" s="366"/>
      <c r="HN207" s="366"/>
      <c r="HO207" s="366"/>
      <c r="HP207" s="366"/>
      <c r="HQ207" s="366"/>
      <c r="HR207" s="366"/>
      <c r="HS207" s="366"/>
      <c r="HT207" s="366"/>
      <c r="HU207" s="366"/>
      <c r="HV207" s="366"/>
      <c r="HW207" s="366"/>
      <c r="HX207" s="366"/>
      <c r="HY207" s="366"/>
      <c r="HZ207" s="366"/>
      <c r="IA207" s="366"/>
      <c r="IB207" s="366"/>
      <c r="IC207" s="366"/>
      <c r="ID207" s="366"/>
      <c r="IE207" s="366"/>
      <c r="IF207" s="366"/>
      <c r="IG207" s="366"/>
      <c r="IH207" s="366"/>
      <c r="II207" s="366"/>
      <c r="IJ207" s="366"/>
      <c r="IK207" s="366"/>
      <c r="IL207" s="366"/>
      <c r="IM207" s="366"/>
      <c r="IN207" s="366"/>
      <c r="IO207" s="366"/>
      <c r="IP207" s="366"/>
      <c r="IQ207" s="366"/>
      <c r="IR207" s="366"/>
      <c r="IS207" s="366"/>
      <c r="IT207" s="366"/>
      <c r="IU207" s="366"/>
      <c r="IV207" s="366"/>
      <c r="IW207" s="366"/>
      <c r="IX207" s="366"/>
      <c r="IY207" s="366"/>
      <c r="IZ207" s="366"/>
      <c r="JA207" s="366"/>
      <c r="JB207" s="366"/>
      <c r="JC207" s="366"/>
      <c r="JD207" s="366"/>
      <c r="JE207" s="366"/>
      <c r="JF207" s="366"/>
      <c r="JG207" s="366"/>
      <c r="JH207" s="366"/>
      <c r="JI207" s="366"/>
      <c r="JJ207" s="366"/>
      <c r="JK207" s="366"/>
      <c r="JL207" s="366"/>
      <c r="JM207" s="366"/>
      <c r="JN207" s="366"/>
      <c r="JO207" s="366"/>
      <c r="JP207" s="366"/>
      <c r="JQ207" s="366"/>
      <c r="JR207" s="366"/>
      <c r="JS207" s="366"/>
      <c r="JT207" s="366"/>
      <c r="JU207" s="366"/>
      <c r="JV207" s="366"/>
      <c r="JW207" s="366"/>
      <c r="JX207" s="366"/>
      <c r="JY207" s="366"/>
      <c r="JZ207" s="366"/>
      <c r="KA207" s="366"/>
      <c r="KB207" s="366"/>
      <c r="KC207" s="366"/>
      <c r="KD207" s="366"/>
      <c r="KE207" s="366"/>
      <c r="KF207" s="366"/>
      <c r="KG207" s="366"/>
      <c r="KH207" s="366"/>
      <c r="KI207" s="366"/>
      <c r="KJ207" s="366"/>
      <c r="KK207" s="366"/>
      <c r="KL207" s="366"/>
      <c r="KM207" s="366"/>
      <c r="KN207" s="366"/>
      <c r="KO207" s="366"/>
      <c r="KP207" s="366"/>
      <c r="KQ207" s="366"/>
      <c r="KR207" s="366"/>
      <c r="KS207" s="366"/>
      <c r="KT207" s="366"/>
      <c r="KU207" s="366"/>
      <c r="KV207" s="366"/>
      <c r="KW207" s="366"/>
      <c r="KX207" s="366"/>
      <c r="KY207" s="366"/>
      <c r="KZ207" s="366"/>
      <c r="LA207" s="366"/>
      <c r="LB207" s="366"/>
      <c r="LC207" s="366"/>
      <c r="LD207" s="366"/>
      <c r="LE207" s="366"/>
      <c r="LF207" s="366"/>
      <c r="LG207" s="366"/>
      <c r="LH207" s="366"/>
      <c r="LI207" s="366"/>
      <c r="LJ207" s="366"/>
      <c r="LK207" s="366"/>
      <c r="LL207" s="366"/>
      <c r="LM207" s="366"/>
      <c r="LN207" s="366"/>
      <c r="LO207" s="366"/>
      <c r="LP207" s="366"/>
      <c r="LQ207" s="366"/>
      <c r="LR207" s="366"/>
      <c r="LS207" s="366"/>
      <c r="LT207" s="366"/>
      <c r="LU207" s="366"/>
      <c r="LV207" s="366"/>
      <c r="LW207" s="366"/>
      <c r="LX207" s="366"/>
      <c r="LY207" s="366"/>
      <c r="LZ207" s="366"/>
      <c r="MA207" s="366"/>
      <c r="MB207" s="366"/>
      <c r="MC207" s="366"/>
      <c r="MD207" s="366"/>
      <c r="ME207" s="366"/>
      <c r="MF207" s="366"/>
      <c r="MG207" s="366"/>
      <c r="MH207" s="366"/>
      <c r="MI207" s="366"/>
      <c r="MJ207" s="366"/>
      <c r="MK207" s="366"/>
      <c r="ML207" s="366"/>
      <c r="MM207" s="366"/>
      <c r="MN207" s="366"/>
      <c r="MO207" s="366"/>
      <c r="MP207" s="366"/>
      <c r="MQ207" s="366"/>
      <c r="MR207" s="366"/>
      <c r="MS207" s="366"/>
      <c r="MT207" s="366"/>
      <c r="MU207" s="366"/>
      <c r="MV207" s="366"/>
      <c r="MW207" s="366"/>
      <c r="MX207" s="366"/>
      <c r="MY207" s="366"/>
      <c r="MZ207" s="366"/>
      <c r="NA207" s="366"/>
      <c r="NB207" s="366"/>
      <c r="NC207" s="366"/>
      <c r="ND207" s="366"/>
      <c r="NE207" s="366"/>
      <c r="NF207" s="366"/>
      <c r="NG207" s="366"/>
      <c r="NH207" s="366"/>
      <c r="NI207" s="366"/>
      <c r="NJ207" s="366"/>
      <c r="NK207" s="366"/>
      <c r="NL207" s="366"/>
      <c r="NM207" s="366"/>
      <c r="NN207" s="366"/>
      <c r="NO207" s="366"/>
      <c r="NP207" s="366"/>
      <c r="NQ207" s="366"/>
      <c r="NR207" s="366"/>
      <c r="NS207" s="366"/>
      <c r="NT207" s="366"/>
      <c r="NU207" s="366"/>
      <c r="NV207" s="366"/>
      <c r="NW207" s="366"/>
      <c r="NX207" s="366"/>
      <c r="NY207" s="366"/>
      <c r="NZ207" s="366"/>
      <c r="OA207" s="366"/>
      <c r="OB207" s="366"/>
      <c r="OC207" s="366"/>
      <c r="OD207" s="366"/>
      <c r="OE207" s="366"/>
      <c r="OF207" s="366"/>
      <c r="OG207" s="366"/>
      <c r="OH207" s="366"/>
      <c r="OI207" s="366"/>
      <c r="OJ207" s="366"/>
      <c r="OK207" s="366"/>
      <c r="OL207" s="366"/>
      <c r="OM207" s="366"/>
      <c r="ON207" s="366"/>
      <c r="OO207" s="366"/>
      <c r="OP207" s="366"/>
      <c r="OQ207" s="366"/>
      <c r="OR207" s="366"/>
      <c r="OS207" s="366"/>
      <c r="OT207" s="366"/>
      <c r="OU207" s="366"/>
      <c r="OV207" s="366"/>
      <c r="OW207" s="366"/>
      <c r="OX207" s="366"/>
      <c r="OY207" s="366"/>
      <c r="OZ207" s="366"/>
      <c r="PA207" s="366"/>
      <c r="PB207" s="366"/>
      <c r="PC207" s="366"/>
      <c r="PD207" s="366"/>
      <c r="PE207" s="366"/>
      <c r="PF207" s="366"/>
      <c r="PG207" s="366"/>
      <c r="PH207" s="366"/>
      <c r="PI207" s="366"/>
      <c r="PJ207" s="366"/>
      <c r="PK207" s="366"/>
      <c r="PL207" s="366"/>
      <c r="PM207" s="366"/>
      <c r="PN207" s="366"/>
      <c r="PO207" s="366"/>
      <c r="PP207" s="366"/>
      <c r="PQ207" s="366"/>
      <c r="PR207" s="366"/>
      <c r="PS207" s="366"/>
      <c r="PT207" s="366"/>
      <c r="PU207" s="366"/>
      <c r="PV207" s="366"/>
      <c r="PW207" s="366"/>
      <c r="PX207" s="366"/>
      <c r="PY207" s="366"/>
      <c r="PZ207" s="366"/>
      <c r="QA207" s="366"/>
      <c r="QB207" s="366"/>
      <c r="QC207" s="366"/>
      <c r="QD207" s="366"/>
      <c r="QE207" s="366"/>
      <c r="QF207" s="366"/>
      <c r="QG207" s="366"/>
      <c r="QH207" s="366"/>
      <c r="QI207" s="366"/>
      <c r="QJ207" s="366"/>
      <c r="QK207" s="366"/>
      <c r="QL207" s="366"/>
      <c r="QM207" s="366"/>
      <c r="QN207" s="366"/>
      <c r="QO207" s="366"/>
      <c r="QP207" s="366"/>
      <c r="QQ207" s="366"/>
      <c r="QR207" s="366"/>
      <c r="QS207" s="366"/>
      <c r="QT207" s="366"/>
      <c r="QU207" s="366"/>
      <c r="QV207" s="366"/>
      <c r="QW207" s="366"/>
      <c r="QX207" s="366"/>
      <c r="QY207" s="366"/>
      <c r="QZ207" s="366"/>
      <c r="RA207" s="366"/>
      <c r="RB207" s="366"/>
      <c r="RC207" s="366"/>
      <c r="RD207" s="366"/>
      <c r="RE207" s="366"/>
      <c r="RF207" s="366"/>
      <c r="RG207" s="366"/>
      <c r="RH207" s="366"/>
      <c r="RI207" s="366"/>
      <c r="RJ207" s="366"/>
      <c r="RK207" s="366"/>
      <c r="RL207" s="366"/>
      <c r="RM207" s="366"/>
      <c r="RN207" s="366"/>
      <c r="RO207" s="366"/>
      <c r="RP207" s="366"/>
      <c r="RQ207" s="366"/>
      <c r="RR207" s="366"/>
      <c r="RS207" s="366"/>
      <c r="RT207" s="366"/>
      <c r="RU207" s="366"/>
      <c r="RV207" s="366"/>
      <c r="RW207" s="366"/>
      <c r="RX207" s="366"/>
      <c r="RY207" s="366"/>
      <c r="RZ207" s="366"/>
      <c r="SA207" s="366"/>
      <c r="SB207" s="366"/>
      <c r="SC207" s="366"/>
      <c r="SD207" s="366"/>
      <c r="SE207" s="366"/>
      <c r="SF207" s="366"/>
      <c r="SG207" s="366"/>
      <c r="SH207" s="366"/>
      <c r="SI207" s="366"/>
      <c r="SJ207" s="366"/>
      <c r="SK207" s="366"/>
      <c r="SL207" s="366"/>
      <c r="SM207" s="366"/>
      <c r="SN207" s="366"/>
      <c r="SO207" s="366"/>
      <c r="SP207" s="366"/>
      <c r="SQ207" s="366"/>
      <c r="SR207" s="366"/>
      <c r="SS207" s="366"/>
      <c r="ST207" s="366"/>
      <c r="SU207" s="366"/>
      <c r="SV207" s="366"/>
      <c r="SW207" s="366"/>
      <c r="SX207" s="366"/>
      <c r="SY207" s="366"/>
      <c r="SZ207" s="366"/>
      <c r="TA207" s="366"/>
      <c r="TB207" s="366"/>
      <c r="TC207" s="366"/>
      <c r="TD207" s="366"/>
      <c r="TE207" s="366"/>
      <c r="TF207" s="366"/>
      <c r="TG207" s="366"/>
      <c r="TH207" s="366"/>
      <c r="TI207" s="366"/>
      <c r="TJ207" s="366"/>
      <c r="TK207" s="366"/>
      <c r="TL207" s="366"/>
      <c r="TM207" s="366"/>
      <c r="TN207" s="366"/>
      <c r="TO207" s="366"/>
      <c r="TP207" s="366"/>
      <c r="TQ207" s="366"/>
      <c r="TR207" s="366"/>
      <c r="TS207" s="366"/>
      <c r="TT207" s="366"/>
      <c r="TU207" s="366"/>
      <c r="TV207" s="366"/>
      <c r="TW207" s="366"/>
      <c r="TX207" s="366"/>
      <c r="TY207" s="366"/>
      <c r="TZ207" s="366"/>
      <c r="UA207" s="366"/>
      <c r="UB207" s="366"/>
      <c r="UC207" s="366"/>
      <c r="UD207" s="366"/>
      <c r="UE207" s="366"/>
      <c r="UF207" s="366"/>
      <c r="UG207" s="366"/>
      <c r="UH207" s="366"/>
      <c r="UI207" s="366"/>
      <c r="UJ207" s="366"/>
      <c r="UK207" s="366"/>
      <c r="UL207" s="366"/>
      <c r="UM207" s="366"/>
      <c r="UN207" s="366"/>
      <c r="UO207" s="366"/>
      <c r="UP207" s="366"/>
      <c r="UQ207" s="366"/>
      <c r="UR207" s="366"/>
      <c r="US207" s="366"/>
      <c r="UT207" s="366"/>
      <c r="UU207" s="366"/>
      <c r="UV207" s="366"/>
      <c r="UW207" s="366"/>
      <c r="UX207" s="366"/>
      <c r="UY207" s="366"/>
      <c r="UZ207" s="366"/>
      <c r="VA207" s="366"/>
      <c r="VB207" s="366"/>
      <c r="VC207" s="366"/>
      <c r="VD207" s="366"/>
      <c r="VE207" s="366"/>
      <c r="VF207" s="366"/>
      <c r="VG207" s="366"/>
      <c r="VH207" s="366"/>
      <c r="VI207" s="366"/>
      <c r="VJ207" s="366"/>
      <c r="VK207" s="366"/>
      <c r="VL207" s="366"/>
      <c r="VM207" s="366"/>
      <c r="VN207" s="366"/>
      <c r="VO207" s="366"/>
      <c r="VP207" s="366"/>
      <c r="VQ207" s="366"/>
      <c r="VR207" s="366"/>
      <c r="VS207" s="366"/>
      <c r="VT207" s="366"/>
      <c r="VU207" s="366"/>
      <c r="VV207" s="366"/>
      <c r="VW207" s="366"/>
      <c r="VX207" s="366"/>
      <c r="VY207" s="366"/>
      <c r="VZ207" s="366"/>
      <c r="WA207" s="366"/>
      <c r="WB207" s="366"/>
      <c r="WC207" s="366"/>
      <c r="WD207" s="366"/>
      <c r="WE207" s="366"/>
      <c r="WF207" s="366"/>
      <c r="WG207" s="366"/>
      <c r="WH207" s="366"/>
      <c r="WI207" s="366"/>
      <c r="WJ207" s="366"/>
      <c r="WK207" s="366"/>
      <c r="WL207" s="366"/>
      <c r="WM207" s="366"/>
      <c r="WN207" s="366"/>
      <c r="WO207" s="366"/>
      <c r="WP207" s="366"/>
      <c r="WQ207" s="366"/>
      <c r="WR207" s="366"/>
      <c r="WS207" s="366"/>
      <c r="WT207" s="366"/>
      <c r="WU207" s="366"/>
      <c r="WV207" s="366"/>
      <c r="WW207" s="366"/>
      <c r="WX207" s="366"/>
      <c r="WY207" s="366"/>
      <c r="WZ207" s="366"/>
      <c r="XA207" s="366"/>
      <c r="XB207" s="366"/>
      <c r="XC207" s="366"/>
      <c r="XD207" s="366"/>
      <c r="XE207" s="366"/>
      <c r="XF207" s="366"/>
      <c r="XG207" s="366"/>
      <c r="XH207" s="366"/>
      <c r="XI207" s="366"/>
      <c r="XJ207" s="366"/>
      <c r="XK207" s="366"/>
      <c r="XL207" s="366"/>
      <c r="XM207" s="366"/>
      <c r="XN207" s="366"/>
      <c r="XO207" s="366"/>
      <c r="XP207" s="366"/>
      <c r="XQ207" s="366"/>
      <c r="XR207" s="366"/>
      <c r="XS207" s="366"/>
      <c r="XT207" s="366"/>
      <c r="XU207" s="366"/>
      <c r="XV207" s="366"/>
      <c r="XW207" s="366"/>
      <c r="XX207" s="366"/>
      <c r="XY207" s="366"/>
      <c r="XZ207" s="366"/>
      <c r="YA207" s="366"/>
      <c r="YB207" s="366"/>
      <c r="YC207" s="366"/>
      <c r="YD207" s="366"/>
      <c r="YE207" s="366"/>
      <c r="YF207" s="366"/>
      <c r="YG207" s="366"/>
      <c r="YH207" s="366"/>
      <c r="YI207" s="366"/>
      <c r="YJ207" s="366"/>
      <c r="YK207" s="366"/>
      <c r="YL207" s="366"/>
      <c r="YM207" s="366"/>
      <c r="YN207" s="366"/>
      <c r="YO207" s="366"/>
      <c r="YP207" s="366"/>
      <c r="YQ207" s="366"/>
      <c r="YR207" s="366"/>
      <c r="YS207" s="366"/>
      <c r="YT207" s="366"/>
      <c r="YU207" s="366"/>
      <c r="YV207" s="366"/>
      <c r="YW207" s="366"/>
      <c r="YX207" s="366"/>
      <c r="YY207" s="366"/>
      <c r="YZ207" s="366"/>
      <c r="ZA207" s="366"/>
      <c r="ZB207" s="366"/>
      <c r="ZC207" s="366"/>
      <c r="ZD207" s="366"/>
      <c r="ZE207" s="366"/>
      <c r="ZF207" s="366"/>
      <c r="ZG207" s="366"/>
      <c r="ZH207" s="366"/>
      <c r="ZI207" s="366"/>
      <c r="ZJ207" s="366"/>
      <c r="ZK207" s="366"/>
      <c r="ZL207" s="366"/>
      <c r="ZM207" s="366"/>
      <c r="ZN207" s="366"/>
      <c r="ZO207" s="366"/>
      <c r="ZP207" s="366"/>
      <c r="ZQ207" s="366"/>
      <c r="ZR207" s="366"/>
      <c r="ZS207" s="366"/>
      <c r="ZT207" s="366"/>
      <c r="ZU207" s="366"/>
      <c r="ZV207" s="366"/>
      <c r="ZW207" s="366"/>
      <c r="ZX207" s="366"/>
      <c r="ZY207" s="366"/>
      <c r="ZZ207" s="366"/>
      <c r="AAA207" s="366"/>
      <c r="AAB207" s="366"/>
      <c r="AAC207" s="366"/>
      <c r="AAD207" s="366"/>
      <c r="AAE207" s="366"/>
      <c r="AAF207" s="366"/>
      <c r="AAG207" s="366"/>
      <c r="AAH207" s="366"/>
      <c r="AAI207" s="366"/>
      <c r="AAJ207" s="366"/>
      <c r="AAK207" s="366"/>
      <c r="AAL207" s="366"/>
      <c r="AAM207" s="366"/>
      <c r="AAN207" s="366"/>
      <c r="AAO207" s="366"/>
      <c r="AAP207" s="366"/>
      <c r="AAQ207" s="366"/>
      <c r="AAR207" s="366"/>
      <c r="AAS207" s="366"/>
      <c r="AAT207" s="366"/>
      <c r="AAU207" s="366"/>
      <c r="AAV207" s="366"/>
      <c r="AAW207" s="366"/>
      <c r="AAX207" s="366"/>
      <c r="AAY207" s="366"/>
      <c r="AAZ207" s="366"/>
      <c r="ABA207" s="366"/>
      <c r="ABB207" s="366"/>
      <c r="ABC207" s="366"/>
      <c r="ABD207" s="366"/>
      <c r="ABE207" s="366"/>
      <c r="ABF207" s="366"/>
      <c r="ABG207" s="366"/>
      <c r="ABH207" s="366"/>
      <c r="ABI207" s="366"/>
      <c r="ABJ207" s="366"/>
      <c r="ABK207" s="366"/>
      <c r="ABL207" s="366"/>
      <c r="ABM207" s="366"/>
      <c r="ABN207" s="366"/>
      <c r="ABO207" s="366"/>
      <c r="ABP207" s="366"/>
      <c r="ABQ207" s="366"/>
      <c r="ABR207" s="366"/>
      <c r="ABS207" s="366"/>
      <c r="ABT207" s="366"/>
      <c r="ABU207" s="366"/>
      <c r="ABV207" s="366"/>
      <c r="ABW207" s="366"/>
      <c r="ABX207" s="366"/>
      <c r="ABY207" s="366"/>
      <c r="ABZ207" s="366"/>
      <c r="ACA207" s="366"/>
      <c r="ACB207" s="366"/>
      <c r="ACC207" s="366"/>
      <c r="ACD207" s="366"/>
      <c r="ACE207" s="366"/>
      <c r="ACF207" s="366"/>
      <c r="ACG207" s="366"/>
      <c r="ACH207" s="366"/>
      <c r="ACI207" s="366"/>
      <c r="ACJ207" s="366"/>
      <c r="ACK207" s="366"/>
      <c r="ACL207" s="366"/>
      <c r="ACM207" s="366"/>
      <c r="ACN207" s="366"/>
      <c r="ACO207" s="366"/>
      <c r="ACP207" s="366"/>
      <c r="ACQ207" s="366"/>
      <c r="ACR207" s="366"/>
      <c r="ACS207" s="366"/>
      <c r="ACT207" s="366"/>
      <c r="ACU207" s="366"/>
      <c r="ACV207" s="366"/>
      <c r="ACW207" s="366"/>
      <c r="ACX207" s="366"/>
      <c r="ACY207" s="366"/>
      <c r="ACZ207" s="366"/>
      <c r="ADA207" s="366"/>
      <c r="ADB207" s="366"/>
      <c r="ADC207" s="366"/>
      <c r="ADD207" s="366"/>
      <c r="ADE207" s="366"/>
      <c r="ADF207" s="366"/>
      <c r="ADG207" s="366"/>
      <c r="ADH207" s="366"/>
      <c r="ADI207" s="366"/>
      <c r="ADJ207" s="366"/>
      <c r="ADK207" s="366"/>
      <c r="ADL207" s="366"/>
      <c r="ADM207" s="366"/>
      <c r="ADN207" s="366"/>
      <c r="ADO207" s="366"/>
      <c r="ADP207" s="366"/>
      <c r="ADQ207" s="366"/>
      <c r="ADR207" s="366"/>
      <c r="ADS207" s="366"/>
      <c r="ADT207" s="366"/>
      <c r="ADU207" s="366"/>
      <c r="ADV207" s="366"/>
      <c r="ADW207" s="366"/>
      <c r="ADX207" s="366"/>
      <c r="ADY207" s="366"/>
      <c r="ADZ207" s="366"/>
      <c r="AEA207" s="366"/>
      <c r="AEB207" s="366"/>
      <c r="AEC207" s="366"/>
      <c r="AED207" s="366"/>
      <c r="AEE207" s="366"/>
      <c r="AEF207" s="366"/>
      <c r="AEG207" s="366"/>
      <c r="AEH207" s="366"/>
      <c r="AEI207" s="366"/>
      <c r="AEJ207" s="366"/>
      <c r="AEK207" s="366"/>
      <c r="AEL207" s="366"/>
      <c r="AEM207" s="366"/>
      <c r="AEN207" s="366"/>
      <c r="AEO207" s="366"/>
      <c r="AEP207" s="366"/>
      <c r="AEQ207" s="366"/>
      <c r="AER207" s="366"/>
      <c r="AES207" s="366"/>
      <c r="AET207" s="366"/>
      <c r="AEU207" s="366"/>
      <c r="AEV207" s="366"/>
      <c r="AEW207" s="366"/>
      <c r="AEX207" s="366"/>
      <c r="AEY207" s="366"/>
      <c r="AEZ207" s="366"/>
      <c r="AFA207" s="366"/>
      <c r="AFB207" s="366"/>
      <c r="AFC207" s="366"/>
      <c r="AFD207" s="366"/>
      <c r="AFE207" s="366"/>
      <c r="AFF207" s="366"/>
      <c r="AFG207" s="366"/>
      <c r="AFH207" s="366"/>
      <c r="AFI207" s="366"/>
      <c r="AFJ207" s="366"/>
      <c r="AFK207" s="366"/>
      <c r="AFL207" s="366"/>
      <c r="AFM207" s="366"/>
      <c r="AFN207" s="366"/>
      <c r="AFO207" s="366"/>
      <c r="AFP207" s="366"/>
      <c r="AFQ207" s="366"/>
      <c r="AFR207" s="366"/>
      <c r="AFS207" s="366"/>
      <c r="AFT207" s="366"/>
      <c r="AFU207" s="366"/>
      <c r="AFV207" s="366"/>
      <c r="AFW207" s="366"/>
      <c r="AFX207" s="366"/>
      <c r="AFY207" s="366"/>
      <c r="AFZ207" s="366"/>
      <c r="AGA207" s="366"/>
      <c r="AGB207" s="366"/>
      <c r="AGC207" s="366"/>
      <c r="AGD207" s="366"/>
      <c r="AGE207" s="366"/>
      <c r="AGF207" s="366"/>
      <c r="AGG207" s="366"/>
      <c r="AGH207" s="366"/>
      <c r="AGI207" s="366"/>
      <c r="AGJ207" s="366"/>
      <c r="AGK207" s="366"/>
      <c r="AGL207" s="366"/>
      <c r="AGM207" s="366"/>
      <c r="AGN207" s="366"/>
      <c r="AGO207" s="366"/>
      <c r="AGP207" s="366"/>
      <c r="AGQ207" s="366"/>
      <c r="AGR207" s="366"/>
      <c r="AGS207" s="366"/>
      <c r="AGT207" s="366"/>
      <c r="AGU207" s="366"/>
      <c r="AGV207" s="366"/>
      <c r="AGW207" s="366"/>
      <c r="AGX207" s="366"/>
      <c r="AGY207" s="366"/>
      <c r="AGZ207" s="366"/>
      <c r="AHA207" s="366"/>
      <c r="AHB207" s="366"/>
      <c r="AHC207" s="366"/>
      <c r="AHD207" s="366"/>
      <c r="AHE207" s="366"/>
      <c r="AHF207" s="366"/>
      <c r="AHG207" s="366"/>
      <c r="AHH207" s="366"/>
      <c r="AHI207" s="366"/>
      <c r="AHJ207" s="366"/>
      <c r="AHK207" s="366"/>
      <c r="AHL207" s="366"/>
      <c r="AHM207" s="366"/>
      <c r="AHN207" s="366"/>
      <c r="AHO207" s="366"/>
      <c r="AHP207" s="366"/>
      <c r="AHQ207" s="366"/>
      <c r="AHR207" s="366"/>
      <c r="AHS207" s="366"/>
      <c r="AHT207" s="366"/>
      <c r="AHU207" s="366"/>
      <c r="AHV207" s="366"/>
      <c r="AHW207" s="366"/>
      <c r="AHX207" s="366"/>
      <c r="AHY207" s="366"/>
      <c r="AHZ207" s="366"/>
      <c r="AIA207" s="366"/>
      <c r="AIB207" s="366"/>
      <c r="AIC207" s="366"/>
      <c r="AID207" s="366"/>
      <c r="AIE207" s="366"/>
      <c r="AIF207" s="366"/>
      <c r="AIG207" s="366"/>
      <c r="AIH207" s="366"/>
      <c r="AII207" s="366"/>
      <c r="AIJ207" s="366"/>
      <c r="AIK207" s="366"/>
      <c r="AIL207" s="366"/>
      <c r="AIM207" s="366"/>
      <c r="AIN207" s="366"/>
      <c r="AIO207" s="366"/>
      <c r="AIP207" s="366"/>
      <c r="AIQ207" s="366"/>
      <c r="AIR207" s="366"/>
      <c r="AIS207" s="366"/>
      <c r="AIT207" s="366"/>
      <c r="AIU207" s="366"/>
      <c r="AIV207" s="366"/>
      <c r="AIW207" s="366"/>
      <c r="AIX207" s="366"/>
      <c r="AIY207" s="366"/>
      <c r="AIZ207" s="366"/>
      <c r="AJA207" s="366"/>
      <c r="AJB207" s="366"/>
      <c r="AJC207" s="366"/>
      <c r="AJD207" s="366"/>
      <c r="AJE207" s="366"/>
      <c r="AJF207" s="366"/>
      <c r="AJG207" s="366"/>
      <c r="AJH207" s="366"/>
      <c r="AJI207" s="366"/>
      <c r="AJJ207" s="366"/>
      <c r="AJK207" s="366"/>
      <c r="AJL207" s="366"/>
      <c r="AJM207" s="366"/>
      <c r="AJN207" s="366"/>
      <c r="AJO207" s="366"/>
      <c r="AJP207" s="366"/>
      <c r="AJQ207" s="366"/>
      <c r="AJR207" s="366"/>
      <c r="AJS207" s="366"/>
      <c r="AJT207" s="366"/>
      <c r="AJU207" s="366"/>
      <c r="AJV207" s="366"/>
      <c r="AJW207" s="366"/>
      <c r="AJX207" s="366"/>
      <c r="AJY207" s="366"/>
      <c r="AJZ207" s="366"/>
      <c r="AKA207" s="366"/>
      <c r="AKB207" s="366"/>
      <c r="AKC207" s="366"/>
      <c r="AKD207" s="366"/>
      <c r="AKE207" s="366"/>
      <c r="AKF207" s="366"/>
      <c r="AKG207" s="366"/>
      <c r="AKH207" s="366"/>
      <c r="AKI207" s="366"/>
      <c r="AKJ207" s="366"/>
      <c r="AKK207" s="366"/>
      <c r="AKL207" s="366"/>
      <c r="AKM207" s="366"/>
      <c r="AKN207" s="366"/>
      <c r="AKO207" s="366"/>
      <c r="AKP207" s="366"/>
      <c r="AKQ207" s="366"/>
      <c r="AKR207" s="366"/>
      <c r="AKS207" s="366"/>
      <c r="AKT207" s="366"/>
      <c r="AKU207" s="366"/>
      <c r="AKV207" s="366"/>
      <c r="AKW207" s="366"/>
      <c r="AKX207" s="366"/>
      <c r="AKY207" s="366"/>
      <c r="AKZ207" s="366"/>
      <c r="ALA207" s="366"/>
      <c r="ALB207" s="366"/>
      <c r="ALC207" s="366"/>
      <c r="ALD207" s="366"/>
      <c r="ALE207" s="366"/>
      <c r="ALF207" s="366"/>
      <c r="ALG207" s="366"/>
      <c r="ALH207" s="366"/>
      <c r="ALI207" s="366"/>
      <c r="ALJ207" s="366"/>
      <c r="ALK207" s="366"/>
      <c r="ALL207" s="366"/>
      <c r="ALM207" s="366"/>
      <c r="ALN207" s="366"/>
      <c r="ALO207" s="366"/>
      <c r="ALP207" s="366"/>
      <c r="ALQ207" s="366"/>
      <c r="ALR207" s="366"/>
      <c r="ALS207" s="366"/>
      <c r="ALT207" s="366"/>
      <c r="ALU207" s="366"/>
      <c r="ALV207" s="366"/>
      <c r="ALW207" s="366"/>
      <c r="ALX207" s="366"/>
      <c r="ALY207" s="366"/>
      <c r="ALZ207" s="366"/>
      <c r="AMA207" s="366"/>
      <c r="AMB207" s="366"/>
      <c r="AMC207" s="366"/>
    </row>
    <row r="208" spans="1:1017" s="91" customFormat="1" ht="12.95" hidden="1" customHeight="1">
      <c r="A208" s="72">
        <f t="shared" si="2"/>
        <v>200</v>
      </c>
      <c r="B208" s="65"/>
      <c r="C208" s="69"/>
      <c r="D208" s="86" t="s">
        <v>1860</v>
      </c>
      <c r="E208" s="69"/>
      <c r="F208" s="86"/>
      <c r="G208" s="86"/>
      <c r="H208" s="406" t="s">
        <v>1861</v>
      </c>
      <c r="I208" s="407" t="s">
        <v>1862</v>
      </c>
      <c r="J208" s="407" t="s">
        <v>1863</v>
      </c>
      <c r="K208" s="406" t="s">
        <v>117</v>
      </c>
      <c r="L208" s="408"/>
      <c r="M208" s="406" t="s">
        <v>118</v>
      </c>
      <c r="N208" s="406"/>
      <c r="O208" s="409" t="s">
        <v>119</v>
      </c>
      <c r="P208" s="409" t="s">
        <v>119</v>
      </c>
      <c r="Q208" s="409" t="s">
        <v>119</v>
      </c>
      <c r="R208" s="366"/>
      <c r="S208" s="39"/>
      <c r="T208" s="366"/>
      <c r="U208" s="366"/>
      <c r="V208" s="366"/>
      <c r="W208" s="366"/>
      <c r="X208" s="366"/>
      <c r="Y208" s="366"/>
      <c r="Z208" s="366"/>
      <c r="AA208" s="366"/>
      <c r="AB208" s="366"/>
      <c r="AC208" s="366"/>
      <c r="AD208" s="366"/>
      <c r="AE208" s="366"/>
      <c r="AF208" s="366"/>
      <c r="AG208" s="366"/>
      <c r="AH208" s="366"/>
      <c r="AI208" s="366"/>
      <c r="AJ208" s="366"/>
      <c r="AK208" s="366"/>
      <c r="AL208" s="366"/>
      <c r="AM208" s="366"/>
      <c r="AN208" s="366"/>
      <c r="AO208" s="366"/>
      <c r="AP208" s="366"/>
      <c r="AQ208" s="366"/>
      <c r="AR208" s="366"/>
      <c r="AS208" s="366"/>
      <c r="AT208" s="366"/>
      <c r="AU208" s="366"/>
      <c r="AV208" s="366"/>
      <c r="AW208" s="366"/>
      <c r="AX208" s="366"/>
      <c r="AY208" s="366"/>
      <c r="AZ208" s="366"/>
      <c r="BA208" s="366"/>
      <c r="BB208" s="366"/>
      <c r="BC208" s="366"/>
      <c r="BD208" s="366"/>
      <c r="BE208" s="366"/>
      <c r="BF208" s="366"/>
      <c r="BG208" s="366"/>
      <c r="BH208" s="366"/>
      <c r="BI208" s="366"/>
      <c r="BJ208" s="366"/>
      <c r="BK208" s="366"/>
      <c r="BL208" s="366"/>
      <c r="BM208" s="366"/>
      <c r="BN208" s="366"/>
      <c r="BO208" s="366"/>
      <c r="BP208" s="366"/>
      <c r="BQ208" s="366"/>
      <c r="BR208" s="366"/>
      <c r="BS208" s="366"/>
      <c r="BT208" s="366"/>
      <c r="BU208" s="366"/>
      <c r="BV208" s="366"/>
      <c r="BW208" s="366"/>
      <c r="BX208" s="366"/>
      <c r="BY208" s="366"/>
      <c r="BZ208" s="366"/>
      <c r="CA208" s="366"/>
      <c r="CB208" s="366"/>
      <c r="CC208" s="366"/>
      <c r="CD208" s="366"/>
      <c r="CE208" s="366"/>
      <c r="CF208" s="366"/>
      <c r="CG208" s="366"/>
      <c r="CH208" s="366"/>
      <c r="CI208" s="366"/>
      <c r="CJ208" s="366"/>
      <c r="CK208" s="366"/>
      <c r="CL208" s="366"/>
      <c r="CM208" s="366"/>
      <c r="CN208" s="366"/>
      <c r="CO208" s="366"/>
      <c r="CP208" s="366"/>
      <c r="CQ208" s="366"/>
      <c r="CR208" s="366"/>
      <c r="CS208" s="366"/>
      <c r="CT208" s="366"/>
      <c r="CU208" s="366"/>
      <c r="CV208" s="366"/>
      <c r="CW208" s="366"/>
      <c r="CX208" s="366"/>
      <c r="CY208" s="366"/>
      <c r="CZ208" s="366"/>
      <c r="DA208" s="366"/>
      <c r="DB208" s="366"/>
      <c r="DC208" s="366"/>
      <c r="DD208" s="366"/>
      <c r="DE208" s="366"/>
      <c r="DF208" s="366"/>
      <c r="DG208" s="366"/>
      <c r="DH208" s="366"/>
      <c r="DI208" s="366"/>
      <c r="DJ208" s="366"/>
      <c r="DK208" s="366"/>
      <c r="DL208" s="366"/>
      <c r="DM208" s="366"/>
      <c r="DN208" s="366"/>
      <c r="DO208" s="366"/>
      <c r="DP208" s="366"/>
      <c r="DQ208" s="366"/>
      <c r="DR208" s="366"/>
      <c r="DS208" s="366"/>
      <c r="DT208" s="366"/>
      <c r="DU208" s="366"/>
      <c r="DV208" s="366"/>
      <c r="DW208" s="366"/>
      <c r="DX208" s="366"/>
      <c r="DY208" s="366"/>
      <c r="DZ208" s="366"/>
      <c r="EA208" s="366"/>
      <c r="EB208" s="366"/>
      <c r="EC208" s="366"/>
      <c r="ED208" s="366"/>
      <c r="EE208" s="366"/>
      <c r="EF208" s="366"/>
      <c r="EG208" s="366"/>
      <c r="EH208" s="366"/>
      <c r="EI208" s="366"/>
      <c r="EJ208" s="366"/>
      <c r="EK208" s="366"/>
      <c r="EL208" s="366"/>
      <c r="EM208" s="366"/>
      <c r="EN208" s="366"/>
      <c r="EO208" s="366"/>
      <c r="EP208" s="366"/>
      <c r="EQ208" s="366"/>
      <c r="ER208" s="366"/>
      <c r="ES208" s="366"/>
      <c r="ET208" s="366"/>
      <c r="EU208" s="366"/>
      <c r="EV208" s="366"/>
      <c r="EW208" s="366"/>
      <c r="EX208" s="366"/>
      <c r="EY208" s="366"/>
      <c r="EZ208" s="366"/>
      <c r="FA208" s="366"/>
      <c r="FB208" s="366"/>
      <c r="FC208" s="366"/>
      <c r="FD208" s="366"/>
      <c r="FE208" s="366"/>
      <c r="FF208" s="366"/>
      <c r="FG208" s="366"/>
      <c r="FH208" s="366"/>
      <c r="FI208" s="366"/>
      <c r="FJ208" s="366"/>
      <c r="FK208" s="366"/>
      <c r="FL208" s="366"/>
      <c r="FM208" s="366"/>
      <c r="FN208" s="366"/>
      <c r="FO208" s="366"/>
      <c r="FP208" s="366"/>
      <c r="FQ208" s="366"/>
      <c r="FR208" s="366"/>
      <c r="FS208" s="366"/>
      <c r="FT208" s="366"/>
      <c r="FU208" s="366"/>
      <c r="FV208" s="366"/>
      <c r="FW208" s="366"/>
      <c r="FX208" s="366"/>
      <c r="FY208" s="366"/>
      <c r="FZ208" s="366"/>
      <c r="GA208" s="366"/>
      <c r="GB208" s="366"/>
      <c r="GC208" s="366"/>
      <c r="GD208" s="366"/>
      <c r="GE208" s="366"/>
      <c r="GF208" s="366"/>
      <c r="GG208" s="366"/>
      <c r="GH208" s="366"/>
      <c r="GI208" s="366"/>
      <c r="GJ208" s="366"/>
      <c r="GK208" s="366"/>
      <c r="GL208" s="366"/>
      <c r="GM208" s="366"/>
      <c r="GN208" s="366"/>
      <c r="GO208" s="366"/>
      <c r="GP208" s="366"/>
      <c r="GQ208" s="366"/>
      <c r="GR208" s="366"/>
      <c r="GS208" s="366"/>
      <c r="GT208" s="366"/>
      <c r="GU208" s="366"/>
      <c r="GV208" s="366"/>
      <c r="GW208" s="366"/>
      <c r="GX208" s="366"/>
      <c r="GY208" s="366"/>
      <c r="GZ208" s="366"/>
      <c r="HA208" s="366"/>
      <c r="HB208" s="366"/>
      <c r="HC208" s="366"/>
      <c r="HD208" s="366"/>
      <c r="HE208" s="366"/>
      <c r="HF208" s="366"/>
      <c r="HG208" s="366"/>
      <c r="HH208" s="366"/>
      <c r="HI208" s="366"/>
      <c r="HJ208" s="366"/>
      <c r="HK208" s="366"/>
      <c r="HL208" s="366"/>
      <c r="HM208" s="366"/>
      <c r="HN208" s="366"/>
      <c r="HO208" s="366"/>
      <c r="HP208" s="366"/>
      <c r="HQ208" s="366"/>
      <c r="HR208" s="366"/>
      <c r="HS208" s="366"/>
      <c r="HT208" s="366"/>
      <c r="HU208" s="366"/>
      <c r="HV208" s="366"/>
      <c r="HW208" s="366"/>
      <c r="HX208" s="366"/>
      <c r="HY208" s="366"/>
      <c r="HZ208" s="366"/>
      <c r="IA208" s="366"/>
      <c r="IB208" s="366"/>
      <c r="IC208" s="366"/>
      <c r="ID208" s="366"/>
      <c r="IE208" s="366"/>
      <c r="IF208" s="366"/>
      <c r="IG208" s="366"/>
      <c r="IH208" s="366"/>
      <c r="II208" s="366"/>
      <c r="IJ208" s="366"/>
      <c r="IK208" s="366"/>
      <c r="IL208" s="366"/>
      <c r="IM208" s="366"/>
      <c r="IN208" s="366"/>
      <c r="IO208" s="366"/>
      <c r="IP208" s="366"/>
      <c r="IQ208" s="366"/>
      <c r="IR208" s="366"/>
      <c r="IS208" s="366"/>
      <c r="IT208" s="366"/>
      <c r="IU208" s="366"/>
      <c r="IV208" s="366"/>
      <c r="IW208" s="366"/>
      <c r="IX208" s="366"/>
      <c r="IY208" s="366"/>
      <c r="IZ208" s="366"/>
      <c r="JA208" s="366"/>
      <c r="JB208" s="366"/>
      <c r="JC208" s="366"/>
      <c r="JD208" s="366"/>
      <c r="JE208" s="366"/>
      <c r="JF208" s="366"/>
      <c r="JG208" s="366"/>
      <c r="JH208" s="366"/>
      <c r="JI208" s="366"/>
      <c r="JJ208" s="366"/>
      <c r="JK208" s="366"/>
      <c r="JL208" s="366"/>
      <c r="JM208" s="366"/>
      <c r="JN208" s="366"/>
      <c r="JO208" s="366"/>
      <c r="JP208" s="366"/>
      <c r="JQ208" s="366"/>
      <c r="JR208" s="366"/>
      <c r="JS208" s="366"/>
      <c r="JT208" s="366"/>
      <c r="JU208" s="366"/>
      <c r="JV208" s="366"/>
      <c r="JW208" s="366"/>
      <c r="JX208" s="366"/>
      <c r="JY208" s="366"/>
      <c r="JZ208" s="366"/>
      <c r="KA208" s="366"/>
      <c r="KB208" s="366"/>
      <c r="KC208" s="366"/>
      <c r="KD208" s="366"/>
      <c r="KE208" s="366"/>
      <c r="KF208" s="366"/>
      <c r="KG208" s="366"/>
      <c r="KH208" s="366"/>
      <c r="KI208" s="366"/>
      <c r="KJ208" s="366"/>
      <c r="KK208" s="366"/>
      <c r="KL208" s="366"/>
      <c r="KM208" s="366"/>
      <c r="KN208" s="366"/>
      <c r="KO208" s="366"/>
      <c r="KP208" s="366"/>
      <c r="KQ208" s="366"/>
      <c r="KR208" s="366"/>
      <c r="KS208" s="366"/>
      <c r="KT208" s="366"/>
      <c r="KU208" s="366"/>
      <c r="KV208" s="366"/>
      <c r="KW208" s="366"/>
      <c r="KX208" s="366"/>
      <c r="KY208" s="366"/>
      <c r="KZ208" s="366"/>
      <c r="LA208" s="366"/>
      <c r="LB208" s="366"/>
      <c r="LC208" s="366"/>
      <c r="LD208" s="366"/>
      <c r="LE208" s="366"/>
      <c r="LF208" s="366"/>
      <c r="LG208" s="366"/>
      <c r="LH208" s="366"/>
      <c r="LI208" s="366"/>
      <c r="LJ208" s="366"/>
      <c r="LK208" s="366"/>
      <c r="LL208" s="366"/>
      <c r="LM208" s="366"/>
      <c r="LN208" s="366"/>
      <c r="LO208" s="366"/>
      <c r="LP208" s="366"/>
      <c r="LQ208" s="366"/>
      <c r="LR208" s="366"/>
      <c r="LS208" s="366"/>
      <c r="LT208" s="366"/>
      <c r="LU208" s="366"/>
      <c r="LV208" s="366"/>
      <c r="LW208" s="366"/>
      <c r="LX208" s="366"/>
      <c r="LY208" s="366"/>
      <c r="LZ208" s="366"/>
      <c r="MA208" s="366"/>
      <c r="MB208" s="366"/>
      <c r="MC208" s="366"/>
      <c r="MD208" s="366"/>
      <c r="ME208" s="366"/>
      <c r="MF208" s="366"/>
      <c r="MG208" s="366"/>
      <c r="MH208" s="366"/>
      <c r="MI208" s="366"/>
      <c r="MJ208" s="366"/>
      <c r="MK208" s="366"/>
      <c r="ML208" s="366"/>
      <c r="MM208" s="366"/>
      <c r="MN208" s="366"/>
      <c r="MO208" s="366"/>
      <c r="MP208" s="366"/>
      <c r="MQ208" s="366"/>
      <c r="MR208" s="366"/>
      <c r="MS208" s="366"/>
      <c r="MT208" s="366"/>
      <c r="MU208" s="366"/>
      <c r="MV208" s="366"/>
      <c r="MW208" s="366"/>
      <c r="MX208" s="366"/>
      <c r="MY208" s="366"/>
      <c r="MZ208" s="366"/>
      <c r="NA208" s="366"/>
      <c r="NB208" s="366"/>
      <c r="NC208" s="366"/>
      <c r="ND208" s="366"/>
      <c r="NE208" s="366"/>
      <c r="NF208" s="366"/>
      <c r="NG208" s="366"/>
      <c r="NH208" s="366"/>
      <c r="NI208" s="366"/>
      <c r="NJ208" s="366"/>
      <c r="NK208" s="366"/>
      <c r="NL208" s="366"/>
      <c r="NM208" s="366"/>
      <c r="NN208" s="366"/>
      <c r="NO208" s="366"/>
      <c r="NP208" s="366"/>
      <c r="NQ208" s="366"/>
      <c r="NR208" s="366"/>
      <c r="NS208" s="366"/>
      <c r="NT208" s="366"/>
      <c r="NU208" s="366"/>
      <c r="NV208" s="366"/>
      <c r="NW208" s="366"/>
      <c r="NX208" s="366"/>
      <c r="NY208" s="366"/>
      <c r="NZ208" s="366"/>
      <c r="OA208" s="366"/>
      <c r="OB208" s="366"/>
      <c r="OC208" s="366"/>
      <c r="OD208" s="366"/>
      <c r="OE208" s="366"/>
      <c r="OF208" s="366"/>
      <c r="OG208" s="366"/>
      <c r="OH208" s="366"/>
      <c r="OI208" s="366"/>
      <c r="OJ208" s="366"/>
      <c r="OK208" s="366"/>
      <c r="OL208" s="366"/>
      <c r="OM208" s="366"/>
      <c r="ON208" s="366"/>
      <c r="OO208" s="366"/>
      <c r="OP208" s="366"/>
      <c r="OQ208" s="366"/>
      <c r="OR208" s="366"/>
      <c r="OS208" s="366"/>
      <c r="OT208" s="366"/>
      <c r="OU208" s="366"/>
      <c r="OV208" s="366"/>
      <c r="OW208" s="366"/>
      <c r="OX208" s="366"/>
      <c r="OY208" s="366"/>
      <c r="OZ208" s="366"/>
      <c r="PA208" s="366"/>
      <c r="PB208" s="366"/>
      <c r="PC208" s="366"/>
      <c r="PD208" s="366"/>
      <c r="PE208" s="366"/>
      <c r="PF208" s="366"/>
      <c r="PG208" s="366"/>
      <c r="PH208" s="366"/>
      <c r="PI208" s="366"/>
      <c r="PJ208" s="366"/>
      <c r="PK208" s="366"/>
      <c r="PL208" s="366"/>
      <c r="PM208" s="366"/>
      <c r="PN208" s="366"/>
      <c r="PO208" s="366"/>
      <c r="PP208" s="366"/>
      <c r="PQ208" s="366"/>
      <c r="PR208" s="366"/>
      <c r="PS208" s="366"/>
      <c r="PT208" s="366"/>
      <c r="PU208" s="366"/>
      <c r="PV208" s="366"/>
      <c r="PW208" s="366"/>
      <c r="PX208" s="366"/>
      <c r="PY208" s="366"/>
      <c r="PZ208" s="366"/>
      <c r="QA208" s="366"/>
      <c r="QB208" s="366"/>
      <c r="QC208" s="366"/>
      <c r="QD208" s="366"/>
      <c r="QE208" s="366"/>
      <c r="QF208" s="366"/>
      <c r="QG208" s="366"/>
      <c r="QH208" s="366"/>
      <c r="QI208" s="366"/>
      <c r="QJ208" s="366"/>
      <c r="QK208" s="366"/>
      <c r="QL208" s="366"/>
      <c r="QM208" s="366"/>
      <c r="QN208" s="366"/>
      <c r="QO208" s="366"/>
      <c r="QP208" s="366"/>
      <c r="QQ208" s="366"/>
      <c r="QR208" s="366"/>
      <c r="QS208" s="366"/>
      <c r="QT208" s="366"/>
      <c r="QU208" s="366"/>
      <c r="QV208" s="366"/>
      <c r="QW208" s="366"/>
      <c r="QX208" s="366"/>
      <c r="QY208" s="366"/>
      <c r="QZ208" s="366"/>
      <c r="RA208" s="366"/>
      <c r="RB208" s="366"/>
      <c r="RC208" s="366"/>
      <c r="RD208" s="366"/>
      <c r="RE208" s="366"/>
      <c r="RF208" s="366"/>
      <c r="RG208" s="366"/>
      <c r="RH208" s="366"/>
      <c r="RI208" s="366"/>
      <c r="RJ208" s="366"/>
      <c r="RK208" s="366"/>
      <c r="RL208" s="366"/>
      <c r="RM208" s="366"/>
      <c r="RN208" s="366"/>
      <c r="RO208" s="366"/>
      <c r="RP208" s="366"/>
      <c r="RQ208" s="366"/>
      <c r="RR208" s="366"/>
      <c r="RS208" s="366"/>
      <c r="RT208" s="366"/>
      <c r="RU208" s="366"/>
      <c r="RV208" s="366"/>
      <c r="RW208" s="366"/>
      <c r="RX208" s="366"/>
      <c r="RY208" s="366"/>
      <c r="RZ208" s="366"/>
      <c r="SA208" s="366"/>
      <c r="SB208" s="366"/>
      <c r="SC208" s="366"/>
      <c r="SD208" s="366"/>
      <c r="SE208" s="366"/>
      <c r="SF208" s="366"/>
      <c r="SG208" s="366"/>
      <c r="SH208" s="366"/>
      <c r="SI208" s="366"/>
      <c r="SJ208" s="366"/>
      <c r="SK208" s="366"/>
      <c r="SL208" s="366"/>
      <c r="SM208" s="366"/>
      <c r="SN208" s="366"/>
      <c r="SO208" s="366"/>
      <c r="SP208" s="366"/>
      <c r="SQ208" s="366"/>
      <c r="SR208" s="366"/>
      <c r="SS208" s="366"/>
      <c r="ST208" s="366"/>
      <c r="SU208" s="366"/>
      <c r="SV208" s="366"/>
      <c r="SW208" s="366"/>
      <c r="SX208" s="366"/>
      <c r="SY208" s="366"/>
      <c r="SZ208" s="366"/>
      <c r="TA208" s="366"/>
      <c r="TB208" s="366"/>
      <c r="TC208" s="366"/>
      <c r="TD208" s="366"/>
      <c r="TE208" s="366"/>
      <c r="TF208" s="366"/>
      <c r="TG208" s="366"/>
      <c r="TH208" s="366"/>
      <c r="TI208" s="366"/>
      <c r="TJ208" s="366"/>
      <c r="TK208" s="366"/>
      <c r="TL208" s="366"/>
      <c r="TM208" s="366"/>
      <c r="TN208" s="366"/>
      <c r="TO208" s="366"/>
      <c r="TP208" s="366"/>
      <c r="TQ208" s="366"/>
      <c r="TR208" s="366"/>
      <c r="TS208" s="366"/>
      <c r="TT208" s="366"/>
      <c r="TU208" s="366"/>
      <c r="TV208" s="366"/>
      <c r="TW208" s="366"/>
      <c r="TX208" s="366"/>
      <c r="TY208" s="366"/>
      <c r="TZ208" s="366"/>
      <c r="UA208" s="366"/>
      <c r="UB208" s="366"/>
      <c r="UC208" s="366"/>
      <c r="UD208" s="366"/>
      <c r="UE208" s="366"/>
      <c r="UF208" s="366"/>
      <c r="UG208" s="366"/>
      <c r="UH208" s="366"/>
      <c r="UI208" s="366"/>
      <c r="UJ208" s="366"/>
      <c r="UK208" s="366"/>
      <c r="UL208" s="366"/>
      <c r="UM208" s="366"/>
      <c r="UN208" s="366"/>
      <c r="UO208" s="366"/>
      <c r="UP208" s="366"/>
      <c r="UQ208" s="366"/>
      <c r="UR208" s="366"/>
      <c r="US208" s="366"/>
      <c r="UT208" s="366"/>
      <c r="UU208" s="366"/>
      <c r="UV208" s="366"/>
      <c r="UW208" s="366"/>
      <c r="UX208" s="366"/>
      <c r="UY208" s="366"/>
      <c r="UZ208" s="366"/>
      <c r="VA208" s="366"/>
      <c r="VB208" s="366"/>
      <c r="VC208" s="366"/>
      <c r="VD208" s="366"/>
      <c r="VE208" s="366"/>
      <c r="VF208" s="366"/>
      <c r="VG208" s="366"/>
      <c r="VH208" s="366"/>
      <c r="VI208" s="366"/>
      <c r="VJ208" s="366"/>
      <c r="VK208" s="366"/>
      <c r="VL208" s="366"/>
      <c r="VM208" s="366"/>
      <c r="VN208" s="366"/>
      <c r="VO208" s="366"/>
      <c r="VP208" s="366"/>
      <c r="VQ208" s="366"/>
      <c r="VR208" s="366"/>
      <c r="VS208" s="366"/>
      <c r="VT208" s="366"/>
      <c r="VU208" s="366"/>
      <c r="VV208" s="366"/>
      <c r="VW208" s="366"/>
      <c r="VX208" s="366"/>
      <c r="VY208" s="366"/>
      <c r="VZ208" s="366"/>
      <c r="WA208" s="366"/>
      <c r="WB208" s="366"/>
      <c r="WC208" s="366"/>
      <c r="WD208" s="366"/>
      <c r="WE208" s="366"/>
      <c r="WF208" s="366"/>
      <c r="WG208" s="366"/>
      <c r="WH208" s="366"/>
      <c r="WI208" s="366"/>
      <c r="WJ208" s="366"/>
      <c r="WK208" s="366"/>
      <c r="WL208" s="366"/>
      <c r="WM208" s="366"/>
      <c r="WN208" s="366"/>
      <c r="WO208" s="366"/>
      <c r="WP208" s="366"/>
      <c r="WQ208" s="366"/>
      <c r="WR208" s="366"/>
      <c r="WS208" s="366"/>
      <c r="WT208" s="366"/>
      <c r="WU208" s="366"/>
      <c r="WV208" s="366"/>
      <c r="WW208" s="366"/>
      <c r="WX208" s="366"/>
      <c r="WY208" s="366"/>
      <c r="WZ208" s="366"/>
      <c r="XA208" s="366"/>
      <c r="XB208" s="366"/>
      <c r="XC208" s="366"/>
      <c r="XD208" s="366"/>
      <c r="XE208" s="366"/>
      <c r="XF208" s="366"/>
      <c r="XG208" s="366"/>
      <c r="XH208" s="366"/>
      <c r="XI208" s="366"/>
      <c r="XJ208" s="366"/>
      <c r="XK208" s="366"/>
      <c r="XL208" s="366"/>
      <c r="XM208" s="366"/>
      <c r="XN208" s="366"/>
      <c r="XO208" s="366"/>
      <c r="XP208" s="366"/>
      <c r="XQ208" s="366"/>
      <c r="XR208" s="366"/>
      <c r="XS208" s="366"/>
      <c r="XT208" s="366"/>
      <c r="XU208" s="366"/>
      <c r="XV208" s="366"/>
      <c r="XW208" s="366"/>
      <c r="XX208" s="366"/>
      <c r="XY208" s="366"/>
      <c r="XZ208" s="366"/>
      <c r="YA208" s="366"/>
      <c r="YB208" s="366"/>
      <c r="YC208" s="366"/>
      <c r="YD208" s="366"/>
      <c r="YE208" s="366"/>
      <c r="YF208" s="366"/>
      <c r="YG208" s="366"/>
      <c r="YH208" s="366"/>
      <c r="YI208" s="366"/>
      <c r="YJ208" s="366"/>
      <c r="YK208" s="366"/>
      <c r="YL208" s="366"/>
      <c r="YM208" s="366"/>
      <c r="YN208" s="366"/>
      <c r="YO208" s="366"/>
      <c r="YP208" s="366"/>
      <c r="YQ208" s="366"/>
      <c r="YR208" s="366"/>
      <c r="YS208" s="366"/>
      <c r="YT208" s="366"/>
      <c r="YU208" s="366"/>
      <c r="YV208" s="366"/>
      <c r="YW208" s="366"/>
      <c r="YX208" s="366"/>
      <c r="YY208" s="366"/>
      <c r="YZ208" s="366"/>
      <c r="ZA208" s="366"/>
      <c r="ZB208" s="366"/>
      <c r="ZC208" s="366"/>
      <c r="ZD208" s="366"/>
      <c r="ZE208" s="366"/>
      <c r="ZF208" s="366"/>
      <c r="ZG208" s="366"/>
      <c r="ZH208" s="366"/>
      <c r="ZI208" s="366"/>
      <c r="ZJ208" s="366"/>
      <c r="ZK208" s="366"/>
      <c r="ZL208" s="366"/>
      <c r="ZM208" s="366"/>
      <c r="ZN208" s="366"/>
      <c r="ZO208" s="366"/>
      <c r="ZP208" s="366"/>
      <c r="ZQ208" s="366"/>
      <c r="ZR208" s="366"/>
      <c r="ZS208" s="366"/>
      <c r="ZT208" s="366"/>
      <c r="ZU208" s="366"/>
      <c r="ZV208" s="366"/>
      <c r="ZW208" s="366"/>
      <c r="ZX208" s="366"/>
      <c r="ZY208" s="366"/>
      <c r="ZZ208" s="366"/>
      <c r="AAA208" s="366"/>
      <c r="AAB208" s="366"/>
      <c r="AAC208" s="366"/>
      <c r="AAD208" s="366"/>
      <c r="AAE208" s="366"/>
      <c r="AAF208" s="366"/>
      <c r="AAG208" s="366"/>
      <c r="AAH208" s="366"/>
      <c r="AAI208" s="366"/>
      <c r="AAJ208" s="366"/>
      <c r="AAK208" s="366"/>
      <c r="AAL208" s="366"/>
      <c r="AAM208" s="366"/>
      <c r="AAN208" s="366"/>
      <c r="AAO208" s="366"/>
      <c r="AAP208" s="366"/>
      <c r="AAQ208" s="366"/>
      <c r="AAR208" s="366"/>
      <c r="AAS208" s="366"/>
      <c r="AAT208" s="366"/>
      <c r="AAU208" s="366"/>
      <c r="AAV208" s="366"/>
      <c r="AAW208" s="366"/>
      <c r="AAX208" s="366"/>
      <c r="AAY208" s="366"/>
      <c r="AAZ208" s="366"/>
      <c r="ABA208" s="366"/>
      <c r="ABB208" s="366"/>
      <c r="ABC208" s="366"/>
      <c r="ABD208" s="366"/>
      <c r="ABE208" s="366"/>
      <c r="ABF208" s="366"/>
      <c r="ABG208" s="366"/>
      <c r="ABH208" s="366"/>
      <c r="ABI208" s="366"/>
      <c r="ABJ208" s="366"/>
      <c r="ABK208" s="366"/>
      <c r="ABL208" s="366"/>
      <c r="ABM208" s="366"/>
      <c r="ABN208" s="366"/>
      <c r="ABO208" s="366"/>
      <c r="ABP208" s="366"/>
      <c r="ABQ208" s="366"/>
      <c r="ABR208" s="366"/>
      <c r="ABS208" s="366"/>
      <c r="ABT208" s="366"/>
      <c r="ABU208" s="366"/>
      <c r="ABV208" s="366"/>
      <c r="ABW208" s="366"/>
      <c r="ABX208" s="366"/>
      <c r="ABY208" s="366"/>
      <c r="ABZ208" s="366"/>
      <c r="ACA208" s="366"/>
      <c r="ACB208" s="366"/>
      <c r="ACC208" s="366"/>
      <c r="ACD208" s="366"/>
      <c r="ACE208" s="366"/>
      <c r="ACF208" s="366"/>
      <c r="ACG208" s="366"/>
      <c r="ACH208" s="366"/>
      <c r="ACI208" s="366"/>
      <c r="ACJ208" s="366"/>
      <c r="ACK208" s="366"/>
      <c r="ACL208" s="366"/>
      <c r="ACM208" s="366"/>
      <c r="ACN208" s="366"/>
      <c r="ACO208" s="366"/>
      <c r="ACP208" s="366"/>
      <c r="ACQ208" s="366"/>
      <c r="ACR208" s="366"/>
      <c r="ACS208" s="366"/>
      <c r="ACT208" s="366"/>
      <c r="ACU208" s="366"/>
      <c r="ACV208" s="366"/>
      <c r="ACW208" s="366"/>
      <c r="ACX208" s="366"/>
      <c r="ACY208" s="366"/>
      <c r="ACZ208" s="366"/>
      <c r="ADA208" s="366"/>
      <c r="ADB208" s="366"/>
      <c r="ADC208" s="366"/>
      <c r="ADD208" s="366"/>
      <c r="ADE208" s="366"/>
      <c r="ADF208" s="366"/>
      <c r="ADG208" s="366"/>
      <c r="ADH208" s="366"/>
      <c r="ADI208" s="366"/>
      <c r="ADJ208" s="366"/>
      <c r="ADK208" s="366"/>
      <c r="ADL208" s="366"/>
      <c r="ADM208" s="366"/>
      <c r="ADN208" s="366"/>
      <c r="ADO208" s="366"/>
      <c r="ADP208" s="366"/>
      <c r="ADQ208" s="366"/>
      <c r="ADR208" s="366"/>
      <c r="ADS208" s="366"/>
      <c r="ADT208" s="366"/>
      <c r="ADU208" s="366"/>
      <c r="ADV208" s="366"/>
      <c r="ADW208" s="366"/>
      <c r="ADX208" s="366"/>
      <c r="ADY208" s="366"/>
      <c r="ADZ208" s="366"/>
      <c r="AEA208" s="366"/>
      <c r="AEB208" s="366"/>
      <c r="AEC208" s="366"/>
      <c r="AED208" s="366"/>
      <c r="AEE208" s="366"/>
      <c r="AEF208" s="366"/>
      <c r="AEG208" s="366"/>
      <c r="AEH208" s="366"/>
      <c r="AEI208" s="366"/>
      <c r="AEJ208" s="366"/>
      <c r="AEK208" s="366"/>
      <c r="AEL208" s="366"/>
      <c r="AEM208" s="366"/>
      <c r="AEN208" s="366"/>
      <c r="AEO208" s="366"/>
      <c r="AEP208" s="366"/>
      <c r="AEQ208" s="366"/>
      <c r="AER208" s="366"/>
      <c r="AES208" s="366"/>
      <c r="AET208" s="366"/>
      <c r="AEU208" s="366"/>
      <c r="AEV208" s="366"/>
      <c r="AEW208" s="366"/>
      <c r="AEX208" s="366"/>
      <c r="AEY208" s="366"/>
      <c r="AEZ208" s="366"/>
      <c r="AFA208" s="366"/>
      <c r="AFB208" s="366"/>
      <c r="AFC208" s="366"/>
      <c r="AFD208" s="366"/>
      <c r="AFE208" s="366"/>
      <c r="AFF208" s="366"/>
      <c r="AFG208" s="366"/>
      <c r="AFH208" s="366"/>
      <c r="AFI208" s="366"/>
      <c r="AFJ208" s="366"/>
      <c r="AFK208" s="366"/>
      <c r="AFL208" s="366"/>
      <c r="AFM208" s="366"/>
      <c r="AFN208" s="366"/>
      <c r="AFO208" s="366"/>
      <c r="AFP208" s="366"/>
      <c r="AFQ208" s="366"/>
      <c r="AFR208" s="366"/>
      <c r="AFS208" s="366"/>
      <c r="AFT208" s="366"/>
      <c r="AFU208" s="366"/>
      <c r="AFV208" s="366"/>
      <c r="AFW208" s="366"/>
      <c r="AFX208" s="366"/>
      <c r="AFY208" s="366"/>
      <c r="AFZ208" s="366"/>
      <c r="AGA208" s="366"/>
      <c r="AGB208" s="366"/>
      <c r="AGC208" s="366"/>
      <c r="AGD208" s="366"/>
      <c r="AGE208" s="366"/>
      <c r="AGF208" s="366"/>
      <c r="AGG208" s="366"/>
      <c r="AGH208" s="366"/>
      <c r="AGI208" s="366"/>
      <c r="AGJ208" s="366"/>
      <c r="AGK208" s="366"/>
      <c r="AGL208" s="366"/>
      <c r="AGM208" s="366"/>
      <c r="AGN208" s="366"/>
      <c r="AGO208" s="366"/>
      <c r="AGP208" s="366"/>
      <c r="AGQ208" s="366"/>
      <c r="AGR208" s="366"/>
      <c r="AGS208" s="366"/>
      <c r="AGT208" s="366"/>
      <c r="AGU208" s="366"/>
      <c r="AGV208" s="366"/>
      <c r="AGW208" s="366"/>
      <c r="AGX208" s="366"/>
      <c r="AGY208" s="366"/>
      <c r="AGZ208" s="366"/>
      <c r="AHA208" s="366"/>
      <c r="AHB208" s="366"/>
      <c r="AHC208" s="366"/>
      <c r="AHD208" s="366"/>
      <c r="AHE208" s="366"/>
      <c r="AHF208" s="366"/>
      <c r="AHG208" s="366"/>
      <c r="AHH208" s="366"/>
      <c r="AHI208" s="366"/>
      <c r="AHJ208" s="366"/>
      <c r="AHK208" s="366"/>
      <c r="AHL208" s="366"/>
      <c r="AHM208" s="366"/>
      <c r="AHN208" s="366"/>
      <c r="AHO208" s="366"/>
      <c r="AHP208" s="366"/>
      <c r="AHQ208" s="366"/>
      <c r="AHR208" s="366"/>
      <c r="AHS208" s="366"/>
      <c r="AHT208" s="366"/>
      <c r="AHU208" s="366"/>
      <c r="AHV208" s="366"/>
      <c r="AHW208" s="366"/>
      <c r="AHX208" s="366"/>
      <c r="AHY208" s="366"/>
      <c r="AHZ208" s="366"/>
      <c r="AIA208" s="366"/>
      <c r="AIB208" s="366"/>
      <c r="AIC208" s="366"/>
      <c r="AID208" s="366"/>
      <c r="AIE208" s="366"/>
      <c r="AIF208" s="366"/>
      <c r="AIG208" s="366"/>
      <c r="AIH208" s="366"/>
      <c r="AII208" s="366"/>
      <c r="AIJ208" s="366"/>
      <c r="AIK208" s="366"/>
      <c r="AIL208" s="366"/>
      <c r="AIM208" s="366"/>
      <c r="AIN208" s="366"/>
      <c r="AIO208" s="366"/>
      <c r="AIP208" s="366"/>
      <c r="AIQ208" s="366"/>
      <c r="AIR208" s="366"/>
      <c r="AIS208" s="366"/>
      <c r="AIT208" s="366"/>
      <c r="AIU208" s="366"/>
      <c r="AIV208" s="366"/>
      <c r="AIW208" s="366"/>
      <c r="AIX208" s="366"/>
      <c r="AIY208" s="366"/>
      <c r="AIZ208" s="366"/>
      <c r="AJA208" s="366"/>
      <c r="AJB208" s="366"/>
      <c r="AJC208" s="366"/>
      <c r="AJD208" s="366"/>
      <c r="AJE208" s="366"/>
      <c r="AJF208" s="366"/>
      <c r="AJG208" s="366"/>
      <c r="AJH208" s="366"/>
      <c r="AJI208" s="366"/>
      <c r="AJJ208" s="366"/>
      <c r="AJK208" s="366"/>
      <c r="AJL208" s="366"/>
      <c r="AJM208" s="366"/>
      <c r="AJN208" s="366"/>
      <c r="AJO208" s="366"/>
      <c r="AJP208" s="366"/>
      <c r="AJQ208" s="366"/>
      <c r="AJR208" s="366"/>
      <c r="AJS208" s="366"/>
      <c r="AJT208" s="366"/>
      <c r="AJU208" s="366"/>
      <c r="AJV208" s="366"/>
      <c r="AJW208" s="366"/>
      <c r="AJX208" s="366"/>
      <c r="AJY208" s="366"/>
      <c r="AJZ208" s="366"/>
      <c r="AKA208" s="366"/>
      <c r="AKB208" s="366"/>
      <c r="AKC208" s="366"/>
      <c r="AKD208" s="366"/>
      <c r="AKE208" s="366"/>
      <c r="AKF208" s="366"/>
      <c r="AKG208" s="366"/>
      <c r="AKH208" s="366"/>
      <c r="AKI208" s="366"/>
      <c r="AKJ208" s="366"/>
      <c r="AKK208" s="366"/>
      <c r="AKL208" s="366"/>
      <c r="AKM208" s="366"/>
      <c r="AKN208" s="366"/>
      <c r="AKO208" s="366"/>
      <c r="AKP208" s="366"/>
      <c r="AKQ208" s="366"/>
      <c r="AKR208" s="366"/>
      <c r="AKS208" s="366"/>
      <c r="AKT208" s="366"/>
      <c r="AKU208" s="366"/>
      <c r="AKV208" s="366"/>
      <c r="AKW208" s="366"/>
      <c r="AKX208" s="366"/>
      <c r="AKY208" s="366"/>
      <c r="AKZ208" s="366"/>
      <c r="ALA208" s="366"/>
      <c r="ALB208" s="366"/>
      <c r="ALC208" s="366"/>
      <c r="ALD208" s="366"/>
      <c r="ALE208" s="366"/>
      <c r="ALF208" s="366"/>
      <c r="ALG208" s="366"/>
      <c r="ALH208" s="366"/>
      <c r="ALI208" s="366"/>
      <c r="ALJ208" s="366"/>
      <c r="ALK208" s="366"/>
      <c r="ALL208" s="366"/>
      <c r="ALM208" s="366"/>
      <c r="ALN208" s="366"/>
      <c r="ALO208" s="366"/>
      <c r="ALP208" s="366"/>
      <c r="ALQ208" s="366"/>
      <c r="ALR208" s="366"/>
      <c r="ALS208" s="366"/>
      <c r="ALT208" s="366"/>
      <c r="ALU208" s="366"/>
      <c r="ALV208" s="366"/>
      <c r="ALW208" s="366"/>
      <c r="ALX208" s="366"/>
      <c r="ALY208" s="366"/>
      <c r="ALZ208" s="366"/>
      <c r="AMA208" s="366"/>
      <c r="AMB208" s="366"/>
      <c r="AMC208" s="366"/>
    </row>
    <row r="209" spans="1:1017" s="91" customFormat="1" ht="12.95" hidden="1" customHeight="1">
      <c r="A209" s="72">
        <f t="shared" si="2"/>
        <v>201</v>
      </c>
      <c r="B209" s="65"/>
      <c r="C209" s="69"/>
      <c r="D209" s="86" t="s">
        <v>1272</v>
      </c>
      <c r="E209" s="69"/>
      <c r="F209" s="86"/>
      <c r="G209" s="86"/>
      <c r="H209" s="406" t="s">
        <v>1864</v>
      </c>
      <c r="I209" s="407" t="s">
        <v>1865</v>
      </c>
      <c r="J209" s="407" t="s">
        <v>1275</v>
      </c>
      <c r="K209" s="406" t="s">
        <v>163</v>
      </c>
      <c r="L209" s="408"/>
      <c r="M209" s="406" t="s">
        <v>118</v>
      </c>
      <c r="N209" s="406"/>
      <c r="O209" s="409" t="s">
        <v>119</v>
      </c>
      <c r="P209" s="409" t="s">
        <v>119</v>
      </c>
      <c r="Q209" s="409" t="s">
        <v>119</v>
      </c>
      <c r="R209" s="366"/>
      <c r="S209" s="39"/>
      <c r="T209" s="366"/>
      <c r="U209" s="366"/>
      <c r="V209" s="366"/>
      <c r="W209" s="366"/>
      <c r="X209" s="366"/>
      <c r="Y209" s="366"/>
      <c r="Z209" s="366"/>
      <c r="AA209" s="366"/>
      <c r="AB209" s="366"/>
      <c r="AC209" s="366"/>
      <c r="AD209" s="366"/>
      <c r="AE209" s="366"/>
      <c r="AF209" s="366"/>
      <c r="AG209" s="366"/>
      <c r="AH209" s="366"/>
      <c r="AI209" s="366"/>
      <c r="AJ209" s="366"/>
      <c r="AK209" s="366"/>
      <c r="AL209" s="366"/>
      <c r="AM209" s="366"/>
      <c r="AN209" s="366"/>
      <c r="AO209" s="366"/>
      <c r="AP209" s="366"/>
      <c r="AQ209" s="366"/>
      <c r="AR209" s="366"/>
      <c r="AS209" s="366"/>
      <c r="AT209" s="366"/>
      <c r="AU209" s="366"/>
      <c r="AV209" s="366"/>
      <c r="AW209" s="366"/>
      <c r="AX209" s="366"/>
      <c r="AY209" s="366"/>
      <c r="AZ209" s="366"/>
      <c r="BA209" s="366"/>
      <c r="BB209" s="366"/>
      <c r="BC209" s="366"/>
      <c r="BD209" s="366"/>
      <c r="BE209" s="366"/>
      <c r="BF209" s="366"/>
      <c r="BG209" s="366"/>
      <c r="BH209" s="366"/>
      <c r="BI209" s="366"/>
      <c r="BJ209" s="366"/>
      <c r="BK209" s="366"/>
      <c r="BL209" s="366"/>
      <c r="BM209" s="366"/>
      <c r="BN209" s="366"/>
      <c r="BO209" s="366"/>
      <c r="BP209" s="366"/>
      <c r="BQ209" s="366"/>
      <c r="BR209" s="366"/>
      <c r="BS209" s="366"/>
      <c r="BT209" s="366"/>
      <c r="BU209" s="366"/>
      <c r="BV209" s="366"/>
      <c r="BW209" s="366"/>
      <c r="BX209" s="366"/>
      <c r="BY209" s="366"/>
      <c r="BZ209" s="366"/>
      <c r="CA209" s="366"/>
      <c r="CB209" s="366"/>
      <c r="CC209" s="366"/>
      <c r="CD209" s="366"/>
      <c r="CE209" s="366"/>
      <c r="CF209" s="366"/>
      <c r="CG209" s="366"/>
      <c r="CH209" s="366"/>
      <c r="CI209" s="366"/>
      <c r="CJ209" s="366"/>
      <c r="CK209" s="366"/>
      <c r="CL209" s="366"/>
      <c r="CM209" s="366"/>
      <c r="CN209" s="366"/>
      <c r="CO209" s="366"/>
      <c r="CP209" s="366"/>
      <c r="CQ209" s="366"/>
      <c r="CR209" s="366"/>
      <c r="CS209" s="366"/>
      <c r="CT209" s="366"/>
      <c r="CU209" s="366"/>
      <c r="CV209" s="366"/>
      <c r="CW209" s="366"/>
      <c r="CX209" s="366"/>
      <c r="CY209" s="366"/>
      <c r="CZ209" s="366"/>
      <c r="DA209" s="366"/>
      <c r="DB209" s="366"/>
      <c r="DC209" s="366"/>
      <c r="DD209" s="366"/>
      <c r="DE209" s="366"/>
      <c r="DF209" s="366"/>
      <c r="DG209" s="366"/>
      <c r="DH209" s="366"/>
      <c r="DI209" s="366"/>
      <c r="DJ209" s="366"/>
      <c r="DK209" s="366"/>
      <c r="DL209" s="366"/>
      <c r="DM209" s="366"/>
      <c r="DN209" s="366"/>
      <c r="DO209" s="366"/>
      <c r="DP209" s="366"/>
      <c r="DQ209" s="366"/>
      <c r="DR209" s="366"/>
      <c r="DS209" s="366"/>
      <c r="DT209" s="366"/>
      <c r="DU209" s="366"/>
      <c r="DV209" s="366"/>
      <c r="DW209" s="366"/>
      <c r="DX209" s="366"/>
      <c r="DY209" s="366"/>
      <c r="DZ209" s="366"/>
      <c r="EA209" s="366"/>
      <c r="EB209" s="366"/>
      <c r="EC209" s="366"/>
      <c r="ED209" s="366"/>
      <c r="EE209" s="366"/>
      <c r="EF209" s="366"/>
      <c r="EG209" s="366"/>
      <c r="EH209" s="366"/>
      <c r="EI209" s="366"/>
      <c r="EJ209" s="366"/>
      <c r="EK209" s="366"/>
      <c r="EL209" s="366"/>
      <c r="EM209" s="366"/>
      <c r="EN209" s="366"/>
      <c r="EO209" s="366"/>
      <c r="EP209" s="366"/>
      <c r="EQ209" s="366"/>
      <c r="ER209" s="366"/>
      <c r="ES209" s="366"/>
      <c r="ET209" s="366"/>
      <c r="EU209" s="366"/>
      <c r="EV209" s="366"/>
      <c r="EW209" s="366"/>
      <c r="EX209" s="366"/>
      <c r="EY209" s="366"/>
      <c r="EZ209" s="366"/>
      <c r="FA209" s="366"/>
      <c r="FB209" s="366"/>
      <c r="FC209" s="366"/>
      <c r="FD209" s="366"/>
      <c r="FE209" s="366"/>
      <c r="FF209" s="366"/>
      <c r="FG209" s="366"/>
      <c r="FH209" s="366"/>
      <c r="FI209" s="366"/>
      <c r="FJ209" s="366"/>
      <c r="FK209" s="366"/>
      <c r="FL209" s="366"/>
      <c r="FM209" s="366"/>
      <c r="FN209" s="366"/>
      <c r="FO209" s="366"/>
      <c r="FP209" s="366"/>
      <c r="FQ209" s="366"/>
      <c r="FR209" s="366"/>
      <c r="FS209" s="366"/>
      <c r="FT209" s="366"/>
      <c r="FU209" s="366"/>
      <c r="FV209" s="366"/>
      <c r="FW209" s="366"/>
      <c r="FX209" s="366"/>
      <c r="FY209" s="366"/>
      <c r="FZ209" s="366"/>
      <c r="GA209" s="366"/>
      <c r="GB209" s="366"/>
      <c r="GC209" s="366"/>
      <c r="GD209" s="366"/>
      <c r="GE209" s="366"/>
      <c r="GF209" s="366"/>
      <c r="GG209" s="366"/>
      <c r="GH209" s="366"/>
      <c r="GI209" s="366"/>
      <c r="GJ209" s="366"/>
      <c r="GK209" s="366"/>
      <c r="GL209" s="366"/>
      <c r="GM209" s="366"/>
      <c r="GN209" s="366"/>
      <c r="GO209" s="366"/>
      <c r="GP209" s="366"/>
      <c r="GQ209" s="366"/>
      <c r="GR209" s="366"/>
      <c r="GS209" s="366"/>
      <c r="GT209" s="366"/>
      <c r="GU209" s="366"/>
      <c r="GV209" s="366"/>
      <c r="GW209" s="366"/>
      <c r="GX209" s="366"/>
      <c r="GY209" s="366"/>
      <c r="GZ209" s="366"/>
      <c r="HA209" s="366"/>
      <c r="HB209" s="366"/>
      <c r="HC209" s="366"/>
      <c r="HD209" s="366"/>
      <c r="HE209" s="366"/>
      <c r="HF209" s="366"/>
      <c r="HG209" s="366"/>
      <c r="HH209" s="366"/>
      <c r="HI209" s="366"/>
      <c r="HJ209" s="366"/>
      <c r="HK209" s="366"/>
      <c r="HL209" s="366"/>
      <c r="HM209" s="366"/>
      <c r="HN209" s="366"/>
      <c r="HO209" s="366"/>
      <c r="HP209" s="366"/>
      <c r="HQ209" s="366"/>
      <c r="HR209" s="366"/>
      <c r="HS209" s="366"/>
      <c r="HT209" s="366"/>
      <c r="HU209" s="366"/>
      <c r="HV209" s="366"/>
      <c r="HW209" s="366"/>
      <c r="HX209" s="366"/>
      <c r="HY209" s="366"/>
      <c r="HZ209" s="366"/>
      <c r="IA209" s="366"/>
      <c r="IB209" s="366"/>
      <c r="IC209" s="366"/>
      <c r="ID209" s="366"/>
      <c r="IE209" s="366"/>
      <c r="IF209" s="366"/>
      <c r="IG209" s="366"/>
      <c r="IH209" s="366"/>
      <c r="II209" s="366"/>
      <c r="IJ209" s="366"/>
      <c r="IK209" s="366"/>
      <c r="IL209" s="366"/>
      <c r="IM209" s="366"/>
      <c r="IN209" s="366"/>
      <c r="IO209" s="366"/>
      <c r="IP209" s="366"/>
      <c r="IQ209" s="366"/>
      <c r="IR209" s="366"/>
      <c r="IS209" s="366"/>
      <c r="IT209" s="366"/>
      <c r="IU209" s="366"/>
      <c r="IV209" s="366"/>
      <c r="IW209" s="366"/>
      <c r="IX209" s="366"/>
      <c r="IY209" s="366"/>
      <c r="IZ209" s="366"/>
      <c r="JA209" s="366"/>
      <c r="JB209" s="366"/>
      <c r="JC209" s="366"/>
      <c r="JD209" s="366"/>
      <c r="JE209" s="366"/>
      <c r="JF209" s="366"/>
      <c r="JG209" s="366"/>
      <c r="JH209" s="366"/>
      <c r="JI209" s="366"/>
      <c r="JJ209" s="366"/>
      <c r="JK209" s="366"/>
      <c r="JL209" s="366"/>
      <c r="JM209" s="366"/>
      <c r="JN209" s="366"/>
      <c r="JO209" s="366"/>
      <c r="JP209" s="366"/>
      <c r="JQ209" s="366"/>
      <c r="JR209" s="366"/>
      <c r="JS209" s="366"/>
      <c r="JT209" s="366"/>
      <c r="JU209" s="366"/>
      <c r="JV209" s="366"/>
      <c r="JW209" s="366"/>
      <c r="JX209" s="366"/>
      <c r="JY209" s="366"/>
      <c r="JZ209" s="366"/>
      <c r="KA209" s="366"/>
      <c r="KB209" s="366"/>
      <c r="KC209" s="366"/>
      <c r="KD209" s="366"/>
      <c r="KE209" s="366"/>
      <c r="KF209" s="366"/>
      <c r="KG209" s="366"/>
      <c r="KH209" s="366"/>
      <c r="KI209" s="366"/>
      <c r="KJ209" s="366"/>
      <c r="KK209" s="366"/>
      <c r="KL209" s="366"/>
      <c r="KM209" s="366"/>
      <c r="KN209" s="366"/>
      <c r="KO209" s="366"/>
      <c r="KP209" s="366"/>
      <c r="KQ209" s="366"/>
      <c r="KR209" s="366"/>
      <c r="KS209" s="366"/>
      <c r="KT209" s="366"/>
      <c r="KU209" s="366"/>
      <c r="KV209" s="366"/>
      <c r="KW209" s="366"/>
      <c r="KX209" s="366"/>
      <c r="KY209" s="366"/>
      <c r="KZ209" s="366"/>
      <c r="LA209" s="366"/>
      <c r="LB209" s="366"/>
      <c r="LC209" s="366"/>
      <c r="LD209" s="366"/>
      <c r="LE209" s="366"/>
      <c r="LF209" s="366"/>
      <c r="LG209" s="366"/>
      <c r="LH209" s="366"/>
      <c r="LI209" s="366"/>
      <c r="LJ209" s="366"/>
      <c r="LK209" s="366"/>
      <c r="LL209" s="366"/>
      <c r="LM209" s="366"/>
      <c r="LN209" s="366"/>
      <c r="LO209" s="366"/>
      <c r="LP209" s="366"/>
      <c r="LQ209" s="366"/>
      <c r="LR209" s="366"/>
      <c r="LS209" s="366"/>
      <c r="LT209" s="366"/>
      <c r="LU209" s="366"/>
      <c r="LV209" s="366"/>
      <c r="LW209" s="366"/>
      <c r="LX209" s="366"/>
      <c r="LY209" s="366"/>
      <c r="LZ209" s="366"/>
      <c r="MA209" s="366"/>
      <c r="MB209" s="366"/>
      <c r="MC209" s="366"/>
      <c r="MD209" s="366"/>
      <c r="ME209" s="366"/>
      <c r="MF209" s="366"/>
      <c r="MG209" s="366"/>
      <c r="MH209" s="366"/>
      <c r="MI209" s="366"/>
      <c r="MJ209" s="366"/>
      <c r="MK209" s="366"/>
      <c r="ML209" s="366"/>
      <c r="MM209" s="366"/>
      <c r="MN209" s="366"/>
      <c r="MO209" s="366"/>
      <c r="MP209" s="366"/>
      <c r="MQ209" s="366"/>
      <c r="MR209" s="366"/>
      <c r="MS209" s="366"/>
      <c r="MT209" s="366"/>
      <c r="MU209" s="366"/>
      <c r="MV209" s="366"/>
      <c r="MW209" s="366"/>
      <c r="MX209" s="366"/>
      <c r="MY209" s="366"/>
      <c r="MZ209" s="366"/>
      <c r="NA209" s="366"/>
      <c r="NB209" s="366"/>
      <c r="NC209" s="366"/>
      <c r="ND209" s="366"/>
      <c r="NE209" s="366"/>
      <c r="NF209" s="366"/>
      <c r="NG209" s="366"/>
      <c r="NH209" s="366"/>
      <c r="NI209" s="366"/>
      <c r="NJ209" s="366"/>
      <c r="NK209" s="366"/>
      <c r="NL209" s="366"/>
      <c r="NM209" s="366"/>
      <c r="NN209" s="366"/>
      <c r="NO209" s="366"/>
      <c r="NP209" s="366"/>
      <c r="NQ209" s="366"/>
      <c r="NR209" s="366"/>
      <c r="NS209" s="366"/>
      <c r="NT209" s="366"/>
      <c r="NU209" s="366"/>
      <c r="NV209" s="366"/>
      <c r="NW209" s="366"/>
      <c r="NX209" s="366"/>
      <c r="NY209" s="366"/>
      <c r="NZ209" s="366"/>
      <c r="OA209" s="366"/>
      <c r="OB209" s="366"/>
      <c r="OC209" s="366"/>
      <c r="OD209" s="366"/>
      <c r="OE209" s="366"/>
      <c r="OF209" s="366"/>
      <c r="OG209" s="366"/>
      <c r="OH209" s="366"/>
      <c r="OI209" s="366"/>
      <c r="OJ209" s="366"/>
      <c r="OK209" s="366"/>
      <c r="OL209" s="366"/>
      <c r="OM209" s="366"/>
      <c r="ON209" s="366"/>
      <c r="OO209" s="366"/>
      <c r="OP209" s="366"/>
      <c r="OQ209" s="366"/>
      <c r="OR209" s="366"/>
      <c r="OS209" s="366"/>
      <c r="OT209" s="366"/>
      <c r="OU209" s="366"/>
      <c r="OV209" s="366"/>
      <c r="OW209" s="366"/>
      <c r="OX209" s="366"/>
      <c r="OY209" s="366"/>
      <c r="OZ209" s="366"/>
      <c r="PA209" s="366"/>
      <c r="PB209" s="366"/>
      <c r="PC209" s="366"/>
      <c r="PD209" s="366"/>
      <c r="PE209" s="366"/>
      <c r="PF209" s="366"/>
      <c r="PG209" s="366"/>
      <c r="PH209" s="366"/>
      <c r="PI209" s="366"/>
      <c r="PJ209" s="366"/>
      <c r="PK209" s="366"/>
      <c r="PL209" s="366"/>
      <c r="PM209" s="366"/>
      <c r="PN209" s="366"/>
      <c r="PO209" s="366"/>
      <c r="PP209" s="366"/>
      <c r="PQ209" s="366"/>
      <c r="PR209" s="366"/>
      <c r="PS209" s="366"/>
      <c r="PT209" s="366"/>
      <c r="PU209" s="366"/>
      <c r="PV209" s="366"/>
      <c r="PW209" s="366"/>
      <c r="PX209" s="366"/>
      <c r="PY209" s="366"/>
      <c r="PZ209" s="366"/>
      <c r="QA209" s="366"/>
      <c r="QB209" s="366"/>
      <c r="QC209" s="366"/>
      <c r="QD209" s="366"/>
      <c r="QE209" s="366"/>
      <c r="QF209" s="366"/>
      <c r="QG209" s="366"/>
      <c r="QH209" s="366"/>
      <c r="QI209" s="366"/>
      <c r="QJ209" s="366"/>
      <c r="QK209" s="366"/>
      <c r="QL209" s="366"/>
      <c r="QM209" s="366"/>
      <c r="QN209" s="366"/>
      <c r="QO209" s="366"/>
      <c r="QP209" s="366"/>
      <c r="QQ209" s="366"/>
      <c r="QR209" s="366"/>
      <c r="QS209" s="366"/>
      <c r="QT209" s="366"/>
      <c r="QU209" s="366"/>
      <c r="QV209" s="366"/>
      <c r="QW209" s="366"/>
      <c r="QX209" s="366"/>
      <c r="QY209" s="366"/>
      <c r="QZ209" s="366"/>
      <c r="RA209" s="366"/>
      <c r="RB209" s="366"/>
      <c r="RC209" s="366"/>
      <c r="RD209" s="366"/>
      <c r="RE209" s="366"/>
      <c r="RF209" s="366"/>
      <c r="RG209" s="366"/>
      <c r="RH209" s="366"/>
      <c r="RI209" s="366"/>
      <c r="RJ209" s="366"/>
      <c r="RK209" s="366"/>
      <c r="RL209" s="366"/>
      <c r="RM209" s="366"/>
      <c r="RN209" s="366"/>
      <c r="RO209" s="366"/>
      <c r="RP209" s="366"/>
      <c r="RQ209" s="366"/>
      <c r="RR209" s="366"/>
      <c r="RS209" s="366"/>
      <c r="RT209" s="366"/>
      <c r="RU209" s="366"/>
      <c r="RV209" s="366"/>
      <c r="RW209" s="366"/>
      <c r="RX209" s="366"/>
      <c r="RY209" s="366"/>
      <c r="RZ209" s="366"/>
      <c r="SA209" s="366"/>
      <c r="SB209" s="366"/>
      <c r="SC209" s="366"/>
      <c r="SD209" s="366"/>
      <c r="SE209" s="366"/>
      <c r="SF209" s="366"/>
      <c r="SG209" s="366"/>
      <c r="SH209" s="366"/>
      <c r="SI209" s="366"/>
      <c r="SJ209" s="366"/>
      <c r="SK209" s="366"/>
      <c r="SL209" s="366"/>
      <c r="SM209" s="366"/>
      <c r="SN209" s="366"/>
      <c r="SO209" s="366"/>
      <c r="SP209" s="366"/>
      <c r="SQ209" s="366"/>
      <c r="SR209" s="366"/>
      <c r="SS209" s="366"/>
      <c r="ST209" s="366"/>
      <c r="SU209" s="366"/>
      <c r="SV209" s="366"/>
      <c r="SW209" s="366"/>
      <c r="SX209" s="366"/>
      <c r="SY209" s="366"/>
      <c r="SZ209" s="366"/>
      <c r="TA209" s="366"/>
      <c r="TB209" s="366"/>
      <c r="TC209" s="366"/>
      <c r="TD209" s="366"/>
      <c r="TE209" s="366"/>
      <c r="TF209" s="366"/>
      <c r="TG209" s="366"/>
      <c r="TH209" s="366"/>
      <c r="TI209" s="366"/>
      <c r="TJ209" s="366"/>
      <c r="TK209" s="366"/>
      <c r="TL209" s="366"/>
      <c r="TM209" s="366"/>
      <c r="TN209" s="366"/>
      <c r="TO209" s="366"/>
      <c r="TP209" s="366"/>
      <c r="TQ209" s="366"/>
      <c r="TR209" s="366"/>
      <c r="TS209" s="366"/>
      <c r="TT209" s="366"/>
      <c r="TU209" s="366"/>
      <c r="TV209" s="366"/>
      <c r="TW209" s="366"/>
      <c r="TX209" s="366"/>
      <c r="TY209" s="366"/>
      <c r="TZ209" s="366"/>
      <c r="UA209" s="366"/>
      <c r="UB209" s="366"/>
      <c r="UC209" s="366"/>
      <c r="UD209" s="366"/>
      <c r="UE209" s="366"/>
      <c r="UF209" s="366"/>
      <c r="UG209" s="366"/>
      <c r="UH209" s="366"/>
      <c r="UI209" s="366"/>
      <c r="UJ209" s="366"/>
      <c r="UK209" s="366"/>
      <c r="UL209" s="366"/>
      <c r="UM209" s="366"/>
      <c r="UN209" s="366"/>
      <c r="UO209" s="366"/>
      <c r="UP209" s="366"/>
      <c r="UQ209" s="366"/>
      <c r="UR209" s="366"/>
      <c r="US209" s="366"/>
      <c r="UT209" s="366"/>
      <c r="UU209" s="366"/>
      <c r="UV209" s="366"/>
      <c r="UW209" s="366"/>
      <c r="UX209" s="366"/>
      <c r="UY209" s="366"/>
      <c r="UZ209" s="366"/>
      <c r="VA209" s="366"/>
      <c r="VB209" s="366"/>
      <c r="VC209" s="366"/>
      <c r="VD209" s="366"/>
      <c r="VE209" s="366"/>
      <c r="VF209" s="366"/>
      <c r="VG209" s="366"/>
      <c r="VH209" s="366"/>
      <c r="VI209" s="366"/>
      <c r="VJ209" s="366"/>
      <c r="VK209" s="366"/>
      <c r="VL209" s="366"/>
      <c r="VM209" s="366"/>
      <c r="VN209" s="366"/>
      <c r="VO209" s="366"/>
      <c r="VP209" s="366"/>
      <c r="VQ209" s="366"/>
      <c r="VR209" s="366"/>
      <c r="VS209" s="366"/>
      <c r="VT209" s="366"/>
      <c r="VU209" s="366"/>
      <c r="VV209" s="366"/>
      <c r="VW209" s="366"/>
      <c r="VX209" s="366"/>
      <c r="VY209" s="366"/>
      <c r="VZ209" s="366"/>
      <c r="WA209" s="366"/>
      <c r="WB209" s="366"/>
      <c r="WC209" s="366"/>
      <c r="WD209" s="366"/>
      <c r="WE209" s="366"/>
      <c r="WF209" s="366"/>
      <c r="WG209" s="366"/>
      <c r="WH209" s="366"/>
      <c r="WI209" s="366"/>
      <c r="WJ209" s="366"/>
      <c r="WK209" s="366"/>
      <c r="WL209" s="366"/>
      <c r="WM209" s="366"/>
      <c r="WN209" s="366"/>
      <c r="WO209" s="366"/>
      <c r="WP209" s="366"/>
      <c r="WQ209" s="366"/>
      <c r="WR209" s="366"/>
      <c r="WS209" s="366"/>
      <c r="WT209" s="366"/>
      <c r="WU209" s="366"/>
      <c r="WV209" s="366"/>
      <c r="WW209" s="366"/>
      <c r="WX209" s="366"/>
      <c r="WY209" s="366"/>
      <c r="WZ209" s="366"/>
      <c r="XA209" s="366"/>
      <c r="XB209" s="366"/>
      <c r="XC209" s="366"/>
      <c r="XD209" s="366"/>
      <c r="XE209" s="366"/>
      <c r="XF209" s="366"/>
      <c r="XG209" s="366"/>
      <c r="XH209" s="366"/>
      <c r="XI209" s="366"/>
      <c r="XJ209" s="366"/>
      <c r="XK209" s="366"/>
      <c r="XL209" s="366"/>
      <c r="XM209" s="366"/>
      <c r="XN209" s="366"/>
      <c r="XO209" s="366"/>
      <c r="XP209" s="366"/>
      <c r="XQ209" s="366"/>
      <c r="XR209" s="366"/>
      <c r="XS209" s="366"/>
      <c r="XT209" s="366"/>
      <c r="XU209" s="366"/>
      <c r="XV209" s="366"/>
      <c r="XW209" s="366"/>
      <c r="XX209" s="366"/>
      <c r="XY209" s="366"/>
      <c r="XZ209" s="366"/>
      <c r="YA209" s="366"/>
      <c r="YB209" s="366"/>
      <c r="YC209" s="366"/>
      <c r="YD209" s="366"/>
      <c r="YE209" s="366"/>
      <c r="YF209" s="366"/>
      <c r="YG209" s="366"/>
      <c r="YH209" s="366"/>
      <c r="YI209" s="366"/>
      <c r="YJ209" s="366"/>
      <c r="YK209" s="366"/>
      <c r="YL209" s="366"/>
      <c r="YM209" s="366"/>
      <c r="YN209" s="366"/>
      <c r="YO209" s="366"/>
      <c r="YP209" s="366"/>
      <c r="YQ209" s="366"/>
      <c r="YR209" s="366"/>
      <c r="YS209" s="366"/>
      <c r="YT209" s="366"/>
      <c r="YU209" s="366"/>
      <c r="YV209" s="366"/>
      <c r="YW209" s="366"/>
      <c r="YX209" s="366"/>
      <c r="YY209" s="366"/>
      <c r="YZ209" s="366"/>
      <c r="ZA209" s="366"/>
      <c r="ZB209" s="366"/>
      <c r="ZC209" s="366"/>
      <c r="ZD209" s="366"/>
      <c r="ZE209" s="366"/>
      <c r="ZF209" s="366"/>
      <c r="ZG209" s="366"/>
      <c r="ZH209" s="366"/>
      <c r="ZI209" s="366"/>
      <c r="ZJ209" s="366"/>
      <c r="ZK209" s="366"/>
      <c r="ZL209" s="366"/>
      <c r="ZM209" s="366"/>
      <c r="ZN209" s="366"/>
      <c r="ZO209" s="366"/>
      <c r="ZP209" s="366"/>
      <c r="ZQ209" s="366"/>
      <c r="ZR209" s="366"/>
      <c r="ZS209" s="366"/>
      <c r="ZT209" s="366"/>
      <c r="ZU209" s="366"/>
      <c r="ZV209" s="366"/>
      <c r="ZW209" s="366"/>
      <c r="ZX209" s="366"/>
      <c r="ZY209" s="366"/>
      <c r="ZZ209" s="366"/>
      <c r="AAA209" s="366"/>
      <c r="AAB209" s="366"/>
      <c r="AAC209" s="366"/>
      <c r="AAD209" s="366"/>
      <c r="AAE209" s="366"/>
      <c r="AAF209" s="366"/>
      <c r="AAG209" s="366"/>
      <c r="AAH209" s="366"/>
      <c r="AAI209" s="366"/>
      <c r="AAJ209" s="366"/>
      <c r="AAK209" s="366"/>
      <c r="AAL209" s="366"/>
      <c r="AAM209" s="366"/>
      <c r="AAN209" s="366"/>
      <c r="AAO209" s="366"/>
      <c r="AAP209" s="366"/>
      <c r="AAQ209" s="366"/>
      <c r="AAR209" s="366"/>
      <c r="AAS209" s="366"/>
      <c r="AAT209" s="366"/>
      <c r="AAU209" s="366"/>
      <c r="AAV209" s="366"/>
      <c r="AAW209" s="366"/>
      <c r="AAX209" s="366"/>
      <c r="AAY209" s="366"/>
      <c r="AAZ209" s="366"/>
      <c r="ABA209" s="366"/>
      <c r="ABB209" s="366"/>
      <c r="ABC209" s="366"/>
      <c r="ABD209" s="366"/>
      <c r="ABE209" s="366"/>
      <c r="ABF209" s="366"/>
      <c r="ABG209" s="366"/>
      <c r="ABH209" s="366"/>
      <c r="ABI209" s="366"/>
      <c r="ABJ209" s="366"/>
      <c r="ABK209" s="366"/>
      <c r="ABL209" s="366"/>
      <c r="ABM209" s="366"/>
      <c r="ABN209" s="366"/>
      <c r="ABO209" s="366"/>
      <c r="ABP209" s="366"/>
      <c r="ABQ209" s="366"/>
      <c r="ABR209" s="366"/>
      <c r="ABS209" s="366"/>
      <c r="ABT209" s="366"/>
      <c r="ABU209" s="366"/>
      <c r="ABV209" s="366"/>
      <c r="ABW209" s="366"/>
      <c r="ABX209" s="366"/>
      <c r="ABY209" s="366"/>
      <c r="ABZ209" s="366"/>
      <c r="ACA209" s="366"/>
      <c r="ACB209" s="366"/>
      <c r="ACC209" s="366"/>
      <c r="ACD209" s="366"/>
      <c r="ACE209" s="366"/>
      <c r="ACF209" s="366"/>
      <c r="ACG209" s="366"/>
      <c r="ACH209" s="366"/>
      <c r="ACI209" s="366"/>
      <c r="ACJ209" s="366"/>
      <c r="ACK209" s="366"/>
      <c r="ACL209" s="366"/>
      <c r="ACM209" s="366"/>
      <c r="ACN209" s="366"/>
      <c r="ACO209" s="366"/>
      <c r="ACP209" s="366"/>
      <c r="ACQ209" s="366"/>
      <c r="ACR209" s="366"/>
      <c r="ACS209" s="366"/>
      <c r="ACT209" s="366"/>
      <c r="ACU209" s="366"/>
      <c r="ACV209" s="366"/>
      <c r="ACW209" s="366"/>
      <c r="ACX209" s="366"/>
      <c r="ACY209" s="366"/>
      <c r="ACZ209" s="366"/>
      <c r="ADA209" s="366"/>
      <c r="ADB209" s="366"/>
      <c r="ADC209" s="366"/>
      <c r="ADD209" s="366"/>
      <c r="ADE209" s="366"/>
      <c r="ADF209" s="366"/>
      <c r="ADG209" s="366"/>
      <c r="ADH209" s="366"/>
      <c r="ADI209" s="366"/>
      <c r="ADJ209" s="366"/>
      <c r="ADK209" s="366"/>
      <c r="ADL209" s="366"/>
      <c r="ADM209" s="366"/>
      <c r="ADN209" s="366"/>
      <c r="ADO209" s="366"/>
      <c r="ADP209" s="366"/>
      <c r="ADQ209" s="366"/>
      <c r="ADR209" s="366"/>
      <c r="ADS209" s="366"/>
      <c r="ADT209" s="366"/>
      <c r="ADU209" s="366"/>
      <c r="ADV209" s="366"/>
      <c r="ADW209" s="366"/>
      <c r="ADX209" s="366"/>
      <c r="ADY209" s="366"/>
      <c r="ADZ209" s="366"/>
      <c r="AEA209" s="366"/>
      <c r="AEB209" s="366"/>
      <c r="AEC209" s="366"/>
      <c r="AED209" s="366"/>
      <c r="AEE209" s="366"/>
      <c r="AEF209" s="366"/>
      <c r="AEG209" s="366"/>
      <c r="AEH209" s="366"/>
      <c r="AEI209" s="366"/>
      <c r="AEJ209" s="366"/>
      <c r="AEK209" s="366"/>
      <c r="AEL209" s="366"/>
      <c r="AEM209" s="366"/>
      <c r="AEN209" s="366"/>
      <c r="AEO209" s="366"/>
      <c r="AEP209" s="366"/>
      <c r="AEQ209" s="366"/>
      <c r="AER209" s="366"/>
      <c r="AES209" s="366"/>
      <c r="AET209" s="366"/>
      <c r="AEU209" s="366"/>
      <c r="AEV209" s="366"/>
      <c r="AEW209" s="366"/>
      <c r="AEX209" s="366"/>
      <c r="AEY209" s="366"/>
      <c r="AEZ209" s="366"/>
      <c r="AFA209" s="366"/>
      <c r="AFB209" s="366"/>
      <c r="AFC209" s="366"/>
      <c r="AFD209" s="366"/>
      <c r="AFE209" s="366"/>
      <c r="AFF209" s="366"/>
      <c r="AFG209" s="366"/>
      <c r="AFH209" s="366"/>
      <c r="AFI209" s="366"/>
      <c r="AFJ209" s="366"/>
      <c r="AFK209" s="366"/>
      <c r="AFL209" s="366"/>
      <c r="AFM209" s="366"/>
      <c r="AFN209" s="366"/>
      <c r="AFO209" s="366"/>
      <c r="AFP209" s="366"/>
      <c r="AFQ209" s="366"/>
      <c r="AFR209" s="366"/>
      <c r="AFS209" s="366"/>
      <c r="AFT209" s="366"/>
      <c r="AFU209" s="366"/>
      <c r="AFV209" s="366"/>
      <c r="AFW209" s="366"/>
      <c r="AFX209" s="366"/>
      <c r="AFY209" s="366"/>
      <c r="AFZ209" s="366"/>
      <c r="AGA209" s="366"/>
      <c r="AGB209" s="366"/>
      <c r="AGC209" s="366"/>
      <c r="AGD209" s="366"/>
      <c r="AGE209" s="366"/>
      <c r="AGF209" s="366"/>
      <c r="AGG209" s="366"/>
      <c r="AGH209" s="366"/>
      <c r="AGI209" s="366"/>
      <c r="AGJ209" s="366"/>
      <c r="AGK209" s="366"/>
      <c r="AGL209" s="366"/>
      <c r="AGM209" s="366"/>
      <c r="AGN209" s="366"/>
      <c r="AGO209" s="366"/>
      <c r="AGP209" s="366"/>
      <c r="AGQ209" s="366"/>
      <c r="AGR209" s="366"/>
      <c r="AGS209" s="366"/>
      <c r="AGT209" s="366"/>
      <c r="AGU209" s="366"/>
      <c r="AGV209" s="366"/>
      <c r="AGW209" s="366"/>
      <c r="AGX209" s="366"/>
      <c r="AGY209" s="366"/>
      <c r="AGZ209" s="366"/>
      <c r="AHA209" s="366"/>
      <c r="AHB209" s="366"/>
      <c r="AHC209" s="366"/>
      <c r="AHD209" s="366"/>
      <c r="AHE209" s="366"/>
      <c r="AHF209" s="366"/>
      <c r="AHG209" s="366"/>
      <c r="AHH209" s="366"/>
      <c r="AHI209" s="366"/>
      <c r="AHJ209" s="366"/>
      <c r="AHK209" s="366"/>
      <c r="AHL209" s="366"/>
      <c r="AHM209" s="366"/>
      <c r="AHN209" s="366"/>
      <c r="AHO209" s="366"/>
      <c r="AHP209" s="366"/>
      <c r="AHQ209" s="366"/>
      <c r="AHR209" s="366"/>
      <c r="AHS209" s="366"/>
      <c r="AHT209" s="366"/>
      <c r="AHU209" s="366"/>
      <c r="AHV209" s="366"/>
      <c r="AHW209" s="366"/>
      <c r="AHX209" s="366"/>
      <c r="AHY209" s="366"/>
      <c r="AHZ209" s="366"/>
      <c r="AIA209" s="366"/>
      <c r="AIB209" s="366"/>
      <c r="AIC209" s="366"/>
      <c r="AID209" s="366"/>
      <c r="AIE209" s="366"/>
      <c r="AIF209" s="366"/>
      <c r="AIG209" s="366"/>
      <c r="AIH209" s="366"/>
      <c r="AII209" s="366"/>
      <c r="AIJ209" s="366"/>
      <c r="AIK209" s="366"/>
      <c r="AIL209" s="366"/>
      <c r="AIM209" s="366"/>
      <c r="AIN209" s="366"/>
      <c r="AIO209" s="366"/>
      <c r="AIP209" s="366"/>
      <c r="AIQ209" s="366"/>
      <c r="AIR209" s="366"/>
      <c r="AIS209" s="366"/>
      <c r="AIT209" s="366"/>
      <c r="AIU209" s="366"/>
      <c r="AIV209" s="366"/>
      <c r="AIW209" s="366"/>
      <c r="AIX209" s="366"/>
      <c r="AIY209" s="366"/>
      <c r="AIZ209" s="366"/>
      <c r="AJA209" s="366"/>
      <c r="AJB209" s="366"/>
      <c r="AJC209" s="366"/>
      <c r="AJD209" s="366"/>
      <c r="AJE209" s="366"/>
      <c r="AJF209" s="366"/>
      <c r="AJG209" s="366"/>
      <c r="AJH209" s="366"/>
      <c r="AJI209" s="366"/>
      <c r="AJJ209" s="366"/>
      <c r="AJK209" s="366"/>
      <c r="AJL209" s="366"/>
      <c r="AJM209" s="366"/>
      <c r="AJN209" s="366"/>
      <c r="AJO209" s="366"/>
      <c r="AJP209" s="366"/>
      <c r="AJQ209" s="366"/>
      <c r="AJR209" s="366"/>
      <c r="AJS209" s="366"/>
      <c r="AJT209" s="366"/>
      <c r="AJU209" s="366"/>
      <c r="AJV209" s="366"/>
      <c r="AJW209" s="366"/>
      <c r="AJX209" s="366"/>
      <c r="AJY209" s="366"/>
      <c r="AJZ209" s="366"/>
      <c r="AKA209" s="366"/>
      <c r="AKB209" s="366"/>
      <c r="AKC209" s="366"/>
      <c r="AKD209" s="366"/>
      <c r="AKE209" s="366"/>
      <c r="AKF209" s="366"/>
      <c r="AKG209" s="366"/>
      <c r="AKH209" s="366"/>
      <c r="AKI209" s="366"/>
      <c r="AKJ209" s="366"/>
      <c r="AKK209" s="366"/>
      <c r="AKL209" s="366"/>
      <c r="AKM209" s="366"/>
      <c r="AKN209" s="366"/>
      <c r="AKO209" s="366"/>
      <c r="AKP209" s="366"/>
      <c r="AKQ209" s="366"/>
      <c r="AKR209" s="366"/>
      <c r="AKS209" s="366"/>
      <c r="AKT209" s="366"/>
      <c r="AKU209" s="366"/>
      <c r="AKV209" s="366"/>
      <c r="AKW209" s="366"/>
      <c r="AKX209" s="366"/>
      <c r="AKY209" s="366"/>
      <c r="AKZ209" s="366"/>
      <c r="ALA209" s="366"/>
      <c r="ALB209" s="366"/>
      <c r="ALC209" s="366"/>
      <c r="ALD209" s="366"/>
      <c r="ALE209" s="366"/>
      <c r="ALF209" s="366"/>
      <c r="ALG209" s="366"/>
      <c r="ALH209" s="366"/>
      <c r="ALI209" s="366"/>
      <c r="ALJ209" s="366"/>
      <c r="ALK209" s="366"/>
      <c r="ALL209" s="366"/>
      <c r="ALM209" s="366"/>
      <c r="ALN209" s="366"/>
      <c r="ALO209" s="366"/>
      <c r="ALP209" s="366"/>
      <c r="ALQ209" s="366"/>
      <c r="ALR209" s="366"/>
      <c r="ALS209" s="366"/>
      <c r="ALT209" s="366"/>
      <c r="ALU209" s="366"/>
      <c r="ALV209" s="366"/>
      <c r="ALW209" s="366"/>
      <c r="ALX209" s="366"/>
      <c r="ALY209" s="366"/>
      <c r="ALZ209" s="366"/>
      <c r="AMA209" s="366"/>
      <c r="AMB209" s="366"/>
      <c r="AMC209" s="366"/>
    </row>
    <row r="210" spans="1:1017" s="91" customFormat="1" ht="12.95" hidden="1" customHeight="1">
      <c r="A210" s="72">
        <f t="shared" si="2"/>
        <v>202</v>
      </c>
      <c r="B210" s="65"/>
      <c r="C210" s="69"/>
      <c r="D210" s="86" t="s">
        <v>1866</v>
      </c>
      <c r="E210" s="69"/>
      <c r="F210" s="86"/>
      <c r="G210" s="86"/>
      <c r="H210" s="406" t="s">
        <v>1867</v>
      </c>
      <c r="I210" s="407" t="s">
        <v>1868</v>
      </c>
      <c r="J210" s="407" t="s">
        <v>1355</v>
      </c>
      <c r="K210" s="406" t="s">
        <v>117</v>
      </c>
      <c r="L210" s="408"/>
      <c r="M210" s="406" t="s">
        <v>118</v>
      </c>
      <c r="N210" s="406"/>
      <c r="O210" s="409" t="s">
        <v>119</v>
      </c>
      <c r="P210" s="409" t="s">
        <v>119</v>
      </c>
      <c r="Q210" s="409" t="s">
        <v>119</v>
      </c>
      <c r="R210" s="366"/>
      <c r="S210" s="39"/>
      <c r="T210" s="366"/>
      <c r="U210" s="366"/>
      <c r="V210" s="366"/>
      <c r="W210" s="366"/>
      <c r="X210" s="366"/>
      <c r="Y210" s="366"/>
      <c r="Z210" s="366"/>
      <c r="AA210" s="366"/>
      <c r="AB210" s="366"/>
      <c r="AC210" s="366"/>
      <c r="AD210" s="366"/>
      <c r="AE210" s="366"/>
      <c r="AF210" s="366"/>
      <c r="AG210" s="366"/>
      <c r="AH210" s="366"/>
      <c r="AI210" s="366"/>
      <c r="AJ210" s="366"/>
      <c r="AK210" s="366"/>
      <c r="AL210" s="366"/>
      <c r="AM210" s="366"/>
      <c r="AN210" s="366"/>
      <c r="AO210" s="366"/>
      <c r="AP210" s="366"/>
      <c r="AQ210" s="366"/>
      <c r="AR210" s="366"/>
      <c r="AS210" s="366"/>
      <c r="AT210" s="366"/>
      <c r="AU210" s="366"/>
      <c r="AV210" s="366"/>
      <c r="AW210" s="366"/>
      <c r="AX210" s="366"/>
      <c r="AY210" s="366"/>
      <c r="AZ210" s="366"/>
      <c r="BA210" s="366"/>
      <c r="BB210" s="366"/>
      <c r="BC210" s="366"/>
      <c r="BD210" s="366"/>
      <c r="BE210" s="366"/>
      <c r="BF210" s="366"/>
      <c r="BG210" s="366"/>
      <c r="BH210" s="366"/>
      <c r="BI210" s="366"/>
      <c r="BJ210" s="366"/>
      <c r="BK210" s="366"/>
      <c r="BL210" s="366"/>
      <c r="BM210" s="366"/>
      <c r="BN210" s="366"/>
      <c r="BO210" s="366"/>
      <c r="BP210" s="366"/>
      <c r="BQ210" s="366"/>
      <c r="BR210" s="366"/>
      <c r="BS210" s="366"/>
      <c r="BT210" s="366"/>
      <c r="BU210" s="366"/>
      <c r="BV210" s="366"/>
      <c r="BW210" s="366"/>
      <c r="BX210" s="366"/>
      <c r="BY210" s="366"/>
      <c r="BZ210" s="366"/>
      <c r="CA210" s="366"/>
      <c r="CB210" s="366"/>
      <c r="CC210" s="366"/>
      <c r="CD210" s="366"/>
      <c r="CE210" s="366"/>
      <c r="CF210" s="366"/>
      <c r="CG210" s="366"/>
      <c r="CH210" s="366"/>
      <c r="CI210" s="366"/>
      <c r="CJ210" s="366"/>
      <c r="CK210" s="366"/>
      <c r="CL210" s="366"/>
      <c r="CM210" s="366"/>
      <c r="CN210" s="366"/>
      <c r="CO210" s="366"/>
      <c r="CP210" s="366"/>
      <c r="CQ210" s="366"/>
      <c r="CR210" s="366"/>
      <c r="CS210" s="366"/>
      <c r="CT210" s="366"/>
      <c r="CU210" s="366"/>
      <c r="CV210" s="366"/>
      <c r="CW210" s="366"/>
      <c r="CX210" s="366"/>
      <c r="CY210" s="366"/>
      <c r="CZ210" s="366"/>
      <c r="DA210" s="366"/>
      <c r="DB210" s="366"/>
      <c r="DC210" s="366"/>
      <c r="DD210" s="366"/>
      <c r="DE210" s="366"/>
      <c r="DF210" s="366"/>
      <c r="DG210" s="366"/>
      <c r="DH210" s="366"/>
      <c r="DI210" s="366"/>
      <c r="DJ210" s="366"/>
      <c r="DK210" s="366"/>
      <c r="DL210" s="366"/>
      <c r="DM210" s="366"/>
      <c r="DN210" s="366"/>
      <c r="DO210" s="366"/>
      <c r="DP210" s="366"/>
      <c r="DQ210" s="366"/>
      <c r="DR210" s="366"/>
      <c r="DS210" s="366"/>
      <c r="DT210" s="366"/>
      <c r="DU210" s="366"/>
      <c r="DV210" s="366"/>
      <c r="DW210" s="366"/>
      <c r="DX210" s="366"/>
      <c r="DY210" s="366"/>
      <c r="DZ210" s="366"/>
      <c r="EA210" s="366"/>
      <c r="EB210" s="366"/>
      <c r="EC210" s="366"/>
      <c r="ED210" s="366"/>
      <c r="EE210" s="366"/>
      <c r="EF210" s="366"/>
      <c r="EG210" s="366"/>
      <c r="EH210" s="366"/>
      <c r="EI210" s="366"/>
      <c r="EJ210" s="366"/>
      <c r="EK210" s="366"/>
      <c r="EL210" s="366"/>
      <c r="EM210" s="366"/>
      <c r="EN210" s="366"/>
      <c r="EO210" s="366"/>
      <c r="EP210" s="366"/>
      <c r="EQ210" s="366"/>
      <c r="ER210" s="366"/>
      <c r="ES210" s="366"/>
      <c r="ET210" s="366"/>
      <c r="EU210" s="366"/>
      <c r="EV210" s="366"/>
      <c r="EW210" s="366"/>
      <c r="EX210" s="366"/>
      <c r="EY210" s="366"/>
      <c r="EZ210" s="366"/>
      <c r="FA210" s="366"/>
      <c r="FB210" s="366"/>
      <c r="FC210" s="366"/>
      <c r="FD210" s="366"/>
      <c r="FE210" s="366"/>
      <c r="FF210" s="366"/>
      <c r="FG210" s="366"/>
      <c r="FH210" s="366"/>
      <c r="FI210" s="366"/>
      <c r="FJ210" s="366"/>
      <c r="FK210" s="366"/>
      <c r="FL210" s="366"/>
      <c r="FM210" s="366"/>
      <c r="FN210" s="366"/>
      <c r="FO210" s="366"/>
      <c r="FP210" s="366"/>
      <c r="FQ210" s="366"/>
      <c r="FR210" s="366"/>
      <c r="FS210" s="366"/>
      <c r="FT210" s="366"/>
      <c r="FU210" s="366"/>
      <c r="FV210" s="366"/>
      <c r="FW210" s="366"/>
      <c r="FX210" s="366"/>
      <c r="FY210" s="366"/>
      <c r="FZ210" s="366"/>
      <c r="GA210" s="366"/>
      <c r="GB210" s="366"/>
      <c r="GC210" s="366"/>
      <c r="GD210" s="366"/>
      <c r="GE210" s="366"/>
      <c r="GF210" s="366"/>
      <c r="GG210" s="366"/>
      <c r="GH210" s="366"/>
      <c r="GI210" s="366"/>
      <c r="GJ210" s="366"/>
      <c r="GK210" s="366"/>
      <c r="GL210" s="366"/>
      <c r="GM210" s="366"/>
      <c r="GN210" s="366"/>
      <c r="GO210" s="366"/>
      <c r="GP210" s="366"/>
      <c r="GQ210" s="366"/>
      <c r="GR210" s="366"/>
      <c r="GS210" s="366"/>
      <c r="GT210" s="366"/>
      <c r="GU210" s="366"/>
      <c r="GV210" s="366"/>
      <c r="GW210" s="366"/>
      <c r="GX210" s="366"/>
      <c r="GY210" s="366"/>
      <c r="GZ210" s="366"/>
      <c r="HA210" s="366"/>
      <c r="HB210" s="366"/>
      <c r="HC210" s="366"/>
      <c r="HD210" s="366"/>
      <c r="HE210" s="366"/>
      <c r="HF210" s="366"/>
      <c r="HG210" s="366"/>
      <c r="HH210" s="366"/>
      <c r="HI210" s="366"/>
      <c r="HJ210" s="366"/>
      <c r="HK210" s="366"/>
      <c r="HL210" s="366"/>
      <c r="HM210" s="366"/>
      <c r="HN210" s="366"/>
      <c r="HO210" s="366"/>
      <c r="HP210" s="366"/>
      <c r="HQ210" s="366"/>
      <c r="HR210" s="366"/>
      <c r="HS210" s="366"/>
      <c r="HT210" s="366"/>
      <c r="HU210" s="366"/>
      <c r="HV210" s="366"/>
      <c r="HW210" s="366"/>
      <c r="HX210" s="366"/>
      <c r="HY210" s="366"/>
      <c r="HZ210" s="366"/>
      <c r="IA210" s="366"/>
      <c r="IB210" s="366"/>
      <c r="IC210" s="366"/>
      <c r="ID210" s="366"/>
      <c r="IE210" s="366"/>
      <c r="IF210" s="366"/>
      <c r="IG210" s="366"/>
      <c r="IH210" s="366"/>
      <c r="II210" s="366"/>
      <c r="IJ210" s="366"/>
      <c r="IK210" s="366"/>
      <c r="IL210" s="366"/>
      <c r="IM210" s="366"/>
      <c r="IN210" s="366"/>
      <c r="IO210" s="366"/>
      <c r="IP210" s="366"/>
      <c r="IQ210" s="366"/>
      <c r="IR210" s="366"/>
      <c r="IS210" s="366"/>
      <c r="IT210" s="366"/>
      <c r="IU210" s="366"/>
      <c r="IV210" s="366"/>
      <c r="IW210" s="366"/>
      <c r="IX210" s="366"/>
      <c r="IY210" s="366"/>
      <c r="IZ210" s="366"/>
      <c r="JA210" s="366"/>
      <c r="JB210" s="366"/>
      <c r="JC210" s="366"/>
      <c r="JD210" s="366"/>
      <c r="JE210" s="366"/>
      <c r="JF210" s="366"/>
      <c r="JG210" s="366"/>
      <c r="JH210" s="366"/>
      <c r="JI210" s="366"/>
      <c r="JJ210" s="366"/>
      <c r="JK210" s="366"/>
      <c r="JL210" s="366"/>
      <c r="JM210" s="366"/>
      <c r="JN210" s="366"/>
      <c r="JO210" s="366"/>
      <c r="JP210" s="366"/>
      <c r="JQ210" s="366"/>
      <c r="JR210" s="366"/>
      <c r="JS210" s="366"/>
      <c r="JT210" s="366"/>
      <c r="JU210" s="366"/>
      <c r="JV210" s="366"/>
      <c r="JW210" s="366"/>
      <c r="JX210" s="366"/>
      <c r="JY210" s="366"/>
      <c r="JZ210" s="366"/>
      <c r="KA210" s="366"/>
      <c r="KB210" s="366"/>
      <c r="KC210" s="366"/>
      <c r="KD210" s="366"/>
      <c r="KE210" s="366"/>
      <c r="KF210" s="366"/>
      <c r="KG210" s="366"/>
      <c r="KH210" s="366"/>
      <c r="KI210" s="366"/>
      <c r="KJ210" s="366"/>
      <c r="KK210" s="366"/>
      <c r="KL210" s="366"/>
      <c r="KM210" s="366"/>
      <c r="KN210" s="366"/>
      <c r="KO210" s="366"/>
      <c r="KP210" s="366"/>
      <c r="KQ210" s="366"/>
      <c r="KR210" s="366"/>
      <c r="KS210" s="366"/>
      <c r="KT210" s="366"/>
      <c r="KU210" s="366"/>
      <c r="KV210" s="366"/>
      <c r="KW210" s="366"/>
      <c r="KX210" s="366"/>
      <c r="KY210" s="366"/>
      <c r="KZ210" s="366"/>
      <c r="LA210" s="366"/>
      <c r="LB210" s="366"/>
      <c r="LC210" s="366"/>
      <c r="LD210" s="366"/>
      <c r="LE210" s="366"/>
      <c r="LF210" s="366"/>
      <c r="LG210" s="366"/>
      <c r="LH210" s="366"/>
      <c r="LI210" s="366"/>
      <c r="LJ210" s="366"/>
      <c r="LK210" s="366"/>
      <c r="LL210" s="366"/>
      <c r="LM210" s="366"/>
      <c r="LN210" s="366"/>
      <c r="LO210" s="366"/>
      <c r="LP210" s="366"/>
      <c r="LQ210" s="366"/>
      <c r="LR210" s="366"/>
      <c r="LS210" s="366"/>
      <c r="LT210" s="366"/>
      <c r="LU210" s="366"/>
      <c r="LV210" s="366"/>
      <c r="LW210" s="366"/>
      <c r="LX210" s="366"/>
      <c r="LY210" s="366"/>
      <c r="LZ210" s="366"/>
      <c r="MA210" s="366"/>
      <c r="MB210" s="366"/>
      <c r="MC210" s="366"/>
      <c r="MD210" s="366"/>
      <c r="ME210" s="366"/>
      <c r="MF210" s="366"/>
      <c r="MG210" s="366"/>
      <c r="MH210" s="366"/>
      <c r="MI210" s="366"/>
      <c r="MJ210" s="366"/>
      <c r="MK210" s="366"/>
      <c r="ML210" s="366"/>
      <c r="MM210" s="366"/>
      <c r="MN210" s="366"/>
      <c r="MO210" s="366"/>
      <c r="MP210" s="366"/>
      <c r="MQ210" s="366"/>
      <c r="MR210" s="366"/>
      <c r="MS210" s="366"/>
      <c r="MT210" s="366"/>
      <c r="MU210" s="366"/>
      <c r="MV210" s="366"/>
      <c r="MW210" s="366"/>
      <c r="MX210" s="366"/>
      <c r="MY210" s="366"/>
      <c r="MZ210" s="366"/>
      <c r="NA210" s="366"/>
      <c r="NB210" s="366"/>
      <c r="NC210" s="366"/>
      <c r="ND210" s="366"/>
      <c r="NE210" s="366"/>
      <c r="NF210" s="366"/>
      <c r="NG210" s="366"/>
      <c r="NH210" s="366"/>
      <c r="NI210" s="366"/>
      <c r="NJ210" s="366"/>
      <c r="NK210" s="366"/>
      <c r="NL210" s="366"/>
      <c r="NM210" s="366"/>
      <c r="NN210" s="366"/>
      <c r="NO210" s="366"/>
      <c r="NP210" s="366"/>
      <c r="NQ210" s="366"/>
      <c r="NR210" s="366"/>
      <c r="NS210" s="366"/>
      <c r="NT210" s="366"/>
      <c r="NU210" s="366"/>
      <c r="NV210" s="366"/>
      <c r="NW210" s="366"/>
      <c r="NX210" s="366"/>
      <c r="NY210" s="366"/>
      <c r="NZ210" s="366"/>
      <c r="OA210" s="366"/>
      <c r="OB210" s="366"/>
      <c r="OC210" s="366"/>
      <c r="OD210" s="366"/>
      <c r="OE210" s="366"/>
      <c r="OF210" s="366"/>
      <c r="OG210" s="366"/>
      <c r="OH210" s="366"/>
      <c r="OI210" s="366"/>
      <c r="OJ210" s="366"/>
      <c r="OK210" s="366"/>
      <c r="OL210" s="366"/>
      <c r="OM210" s="366"/>
      <c r="ON210" s="366"/>
      <c r="OO210" s="366"/>
      <c r="OP210" s="366"/>
      <c r="OQ210" s="366"/>
      <c r="OR210" s="366"/>
      <c r="OS210" s="366"/>
      <c r="OT210" s="366"/>
      <c r="OU210" s="366"/>
      <c r="OV210" s="366"/>
      <c r="OW210" s="366"/>
      <c r="OX210" s="366"/>
      <c r="OY210" s="366"/>
      <c r="OZ210" s="366"/>
      <c r="PA210" s="366"/>
      <c r="PB210" s="366"/>
      <c r="PC210" s="366"/>
      <c r="PD210" s="366"/>
      <c r="PE210" s="366"/>
      <c r="PF210" s="366"/>
      <c r="PG210" s="366"/>
      <c r="PH210" s="366"/>
      <c r="PI210" s="366"/>
      <c r="PJ210" s="366"/>
      <c r="PK210" s="366"/>
      <c r="PL210" s="366"/>
      <c r="PM210" s="366"/>
      <c r="PN210" s="366"/>
      <c r="PO210" s="366"/>
      <c r="PP210" s="366"/>
      <c r="PQ210" s="366"/>
      <c r="PR210" s="366"/>
      <c r="PS210" s="366"/>
      <c r="PT210" s="366"/>
      <c r="PU210" s="366"/>
      <c r="PV210" s="366"/>
      <c r="PW210" s="366"/>
      <c r="PX210" s="366"/>
      <c r="PY210" s="366"/>
      <c r="PZ210" s="366"/>
      <c r="QA210" s="366"/>
      <c r="QB210" s="366"/>
      <c r="QC210" s="366"/>
      <c r="QD210" s="366"/>
      <c r="QE210" s="366"/>
      <c r="QF210" s="366"/>
      <c r="QG210" s="366"/>
      <c r="QH210" s="366"/>
      <c r="QI210" s="366"/>
      <c r="QJ210" s="366"/>
      <c r="QK210" s="366"/>
      <c r="QL210" s="366"/>
      <c r="QM210" s="366"/>
      <c r="QN210" s="366"/>
      <c r="QO210" s="366"/>
      <c r="QP210" s="366"/>
      <c r="QQ210" s="366"/>
      <c r="QR210" s="366"/>
      <c r="QS210" s="366"/>
      <c r="QT210" s="366"/>
      <c r="QU210" s="366"/>
      <c r="QV210" s="366"/>
      <c r="QW210" s="366"/>
      <c r="QX210" s="366"/>
      <c r="QY210" s="366"/>
      <c r="QZ210" s="366"/>
      <c r="RA210" s="366"/>
      <c r="RB210" s="366"/>
      <c r="RC210" s="366"/>
      <c r="RD210" s="366"/>
      <c r="RE210" s="366"/>
      <c r="RF210" s="366"/>
      <c r="RG210" s="366"/>
      <c r="RH210" s="366"/>
      <c r="RI210" s="366"/>
      <c r="RJ210" s="366"/>
      <c r="RK210" s="366"/>
      <c r="RL210" s="366"/>
      <c r="RM210" s="366"/>
      <c r="RN210" s="366"/>
      <c r="RO210" s="366"/>
      <c r="RP210" s="366"/>
      <c r="RQ210" s="366"/>
      <c r="RR210" s="366"/>
      <c r="RS210" s="366"/>
      <c r="RT210" s="366"/>
      <c r="RU210" s="366"/>
      <c r="RV210" s="366"/>
      <c r="RW210" s="366"/>
      <c r="RX210" s="366"/>
      <c r="RY210" s="366"/>
      <c r="RZ210" s="366"/>
      <c r="SA210" s="366"/>
      <c r="SB210" s="366"/>
      <c r="SC210" s="366"/>
      <c r="SD210" s="366"/>
      <c r="SE210" s="366"/>
      <c r="SF210" s="366"/>
      <c r="SG210" s="366"/>
      <c r="SH210" s="366"/>
      <c r="SI210" s="366"/>
      <c r="SJ210" s="366"/>
      <c r="SK210" s="366"/>
      <c r="SL210" s="366"/>
      <c r="SM210" s="366"/>
      <c r="SN210" s="366"/>
      <c r="SO210" s="366"/>
      <c r="SP210" s="366"/>
      <c r="SQ210" s="366"/>
      <c r="SR210" s="366"/>
      <c r="SS210" s="366"/>
      <c r="ST210" s="366"/>
      <c r="SU210" s="366"/>
      <c r="SV210" s="366"/>
      <c r="SW210" s="366"/>
      <c r="SX210" s="366"/>
      <c r="SY210" s="366"/>
      <c r="SZ210" s="366"/>
      <c r="TA210" s="366"/>
      <c r="TB210" s="366"/>
      <c r="TC210" s="366"/>
      <c r="TD210" s="366"/>
      <c r="TE210" s="366"/>
      <c r="TF210" s="366"/>
      <c r="TG210" s="366"/>
      <c r="TH210" s="366"/>
      <c r="TI210" s="366"/>
      <c r="TJ210" s="366"/>
      <c r="TK210" s="366"/>
      <c r="TL210" s="366"/>
      <c r="TM210" s="366"/>
      <c r="TN210" s="366"/>
      <c r="TO210" s="366"/>
      <c r="TP210" s="366"/>
      <c r="TQ210" s="366"/>
      <c r="TR210" s="366"/>
      <c r="TS210" s="366"/>
      <c r="TT210" s="366"/>
      <c r="TU210" s="366"/>
      <c r="TV210" s="366"/>
      <c r="TW210" s="366"/>
      <c r="TX210" s="366"/>
      <c r="TY210" s="366"/>
      <c r="TZ210" s="366"/>
      <c r="UA210" s="366"/>
      <c r="UB210" s="366"/>
      <c r="UC210" s="366"/>
      <c r="UD210" s="366"/>
      <c r="UE210" s="366"/>
      <c r="UF210" s="366"/>
      <c r="UG210" s="366"/>
      <c r="UH210" s="366"/>
      <c r="UI210" s="366"/>
      <c r="UJ210" s="366"/>
      <c r="UK210" s="366"/>
      <c r="UL210" s="366"/>
      <c r="UM210" s="366"/>
      <c r="UN210" s="366"/>
      <c r="UO210" s="366"/>
      <c r="UP210" s="366"/>
      <c r="UQ210" s="366"/>
      <c r="UR210" s="366"/>
      <c r="US210" s="366"/>
      <c r="UT210" s="366"/>
      <c r="UU210" s="366"/>
      <c r="UV210" s="366"/>
      <c r="UW210" s="366"/>
      <c r="UX210" s="366"/>
      <c r="UY210" s="366"/>
      <c r="UZ210" s="366"/>
      <c r="VA210" s="366"/>
      <c r="VB210" s="366"/>
      <c r="VC210" s="366"/>
      <c r="VD210" s="366"/>
      <c r="VE210" s="366"/>
      <c r="VF210" s="366"/>
      <c r="VG210" s="366"/>
      <c r="VH210" s="366"/>
      <c r="VI210" s="366"/>
      <c r="VJ210" s="366"/>
      <c r="VK210" s="366"/>
      <c r="VL210" s="366"/>
      <c r="VM210" s="366"/>
      <c r="VN210" s="366"/>
      <c r="VO210" s="366"/>
      <c r="VP210" s="366"/>
      <c r="VQ210" s="366"/>
      <c r="VR210" s="366"/>
      <c r="VS210" s="366"/>
      <c r="VT210" s="366"/>
      <c r="VU210" s="366"/>
      <c r="VV210" s="366"/>
      <c r="VW210" s="366"/>
      <c r="VX210" s="366"/>
      <c r="VY210" s="366"/>
      <c r="VZ210" s="366"/>
      <c r="WA210" s="366"/>
      <c r="WB210" s="366"/>
      <c r="WC210" s="366"/>
      <c r="WD210" s="366"/>
      <c r="WE210" s="366"/>
      <c r="WF210" s="366"/>
      <c r="WG210" s="366"/>
      <c r="WH210" s="366"/>
      <c r="WI210" s="366"/>
      <c r="WJ210" s="366"/>
      <c r="WK210" s="366"/>
      <c r="WL210" s="366"/>
      <c r="WM210" s="366"/>
      <c r="WN210" s="366"/>
      <c r="WO210" s="366"/>
      <c r="WP210" s="366"/>
      <c r="WQ210" s="366"/>
      <c r="WR210" s="366"/>
      <c r="WS210" s="366"/>
      <c r="WT210" s="366"/>
      <c r="WU210" s="366"/>
      <c r="WV210" s="366"/>
      <c r="WW210" s="366"/>
      <c r="WX210" s="366"/>
      <c r="WY210" s="366"/>
      <c r="WZ210" s="366"/>
      <c r="XA210" s="366"/>
      <c r="XB210" s="366"/>
      <c r="XC210" s="366"/>
      <c r="XD210" s="366"/>
      <c r="XE210" s="366"/>
      <c r="XF210" s="366"/>
      <c r="XG210" s="366"/>
      <c r="XH210" s="366"/>
      <c r="XI210" s="366"/>
      <c r="XJ210" s="366"/>
      <c r="XK210" s="366"/>
      <c r="XL210" s="366"/>
      <c r="XM210" s="366"/>
      <c r="XN210" s="366"/>
      <c r="XO210" s="366"/>
      <c r="XP210" s="366"/>
      <c r="XQ210" s="366"/>
      <c r="XR210" s="366"/>
      <c r="XS210" s="366"/>
      <c r="XT210" s="366"/>
      <c r="XU210" s="366"/>
      <c r="XV210" s="366"/>
      <c r="XW210" s="366"/>
      <c r="XX210" s="366"/>
      <c r="XY210" s="366"/>
      <c r="XZ210" s="366"/>
      <c r="YA210" s="366"/>
      <c r="YB210" s="366"/>
      <c r="YC210" s="366"/>
      <c r="YD210" s="366"/>
      <c r="YE210" s="366"/>
      <c r="YF210" s="366"/>
      <c r="YG210" s="366"/>
      <c r="YH210" s="366"/>
      <c r="YI210" s="366"/>
      <c r="YJ210" s="366"/>
      <c r="YK210" s="366"/>
      <c r="YL210" s="366"/>
      <c r="YM210" s="366"/>
      <c r="YN210" s="366"/>
      <c r="YO210" s="366"/>
      <c r="YP210" s="366"/>
      <c r="YQ210" s="366"/>
      <c r="YR210" s="366"/>
      <c r="YS210" s="366"/>
      <c r="YT210" s="366"/>
      <c r="YU210" s="366"/>
      <c r="YV210" s="366"/>
      <c r="YW210" s="366"/>
      <c r="YX210" s="366"/>
      <c r="YY210" s="366"/>
      <c r="YZ210" s="366"/>
      <c r="ZA210" s="366"/>
      <c r="ZB210" s="366"/>
      <c r="ZC210" s="366"/>
      <c r="ZD210" s="366"/>
      <c r="ZE210" s="366"/>
      <c r="ZF210" s="366"/>
      <c r="ZG210" s="366"/>
      <c r="ZH210" s="366"/>
      <c r="ZI210" s="366"/>
      <c r="ZJ210" s="366"/>
      <c r="ZK210" s="366"/>
      <c r="ZL210" s="366"/>
      <c r="ZM210" s="366"/>
      <c r="ZN210" s="366"/>
      <c r="ZO210" s="366"/>
      <c r="ZP210" s="366"/>
      <c r="ZQ210" s="366"/>
      <c r="ZR210" s="366"/>
      <c r="ZS210" s="366"/>
      <c r="ZT210" s="366"/>
      <c r="ZU210" s="366"/>
      <c r="ZV210" s="366"/>
      <c r="ZW210" s="366"/>
      <c r="ZX210" s="366"/>
      <c r="ZY210" s="366"/>
      <c r="ZZ210" s="366"/>
      <c r="AAA210" s="366"/>
      <c r="AAB210" s="366"/>
      <c r="AAC210" s="366"/>
      <c r="AAD210" s="366"/>
      <c r="AAE210" s="366"/>
      <c r="AAF210" s="366"/>
      <c r="AAG210" s="366"/>
      <c r="AAH210" s="366"/>
      <c r="AAI210" s="366"/>
      <c r="AAJ210" s="366"/>
      <c r="AAK210" s="366"/>
      <c r="AAL210" s="366"/>
      <c r="AAM210" s="366"/>
      <c r="AAN210" s="366"/>
      <c r="AAO210" s="366"/>
      <c r="AAP210" s="366"/>
      <c r="AAQ210" s="366"/>
      <c r="AAR210" s="366"/>
      <c r="AAS210" s="366"/>
      <c r="AAT210" s="366"/>
      <c r="AAU210" s="366"/>
      <c r="AAV210" s="366"/>
      <c r="AAW210" s="366"/>
      <c r="AAX210" s="366"/>
      <c r="AAY210" s="366"/>
      <c r="AAZ210" s="366"/>
      <c r="ABA210" s="366"/>
      <c r="ABB210" s="366"/>
      <c r="ABC210" s="366"/>
      <c r="ABD210" s="366"/>
      <c r="ABE210" s="366"/>
      <c r="ABF210" s="366"/>
      <c r="ABG210" s="366"/>
      <c r="ABH210" s="366"/>
      <c r="ABI210" s="366"/>
      <c r="ABJ210" s="366"/>
      <c r="ABK210" s="366"/>
      <c r="ABL210" s="366"/>
      <c r="ABM210" s="366"/>
      <c r="ABN210" s="366"/>
      <c r="ABO210" s="366"/>
      <c r="ABP210" s="366"/>
      <c r="ABQ210" s="366"/>
      <c r="ABR210" s="366"/>
      <c r="ABS210" s="366"/>
      <c r="ABT210" s="366"/>
      <c r="ABU210" s="366"/>
      <c r="ABV210" s="366"/>
      <c r="ABW210" s="366"/>
      <c r="ABX210" s="366"/>
      <c r="ABY210" s="366"/>
      <c r="ABZ210" s="366"/>
      <c r="ACA210" s="366"/>
      <c r="ACB210" s="366"/>
      <c r="ACC210" s="366"/>
      <c r="ACD210" s="366"/>
      <c r="ACE210" s="366"/>
      <c r="ACF210" s="366"/>
      <c r="ACG210" s="366"/>
      <c r="ACH210" s="366"/>
      <c r="ACI210" s="366"/>
      <c r="ACJ210" s="366"/>
      <c r="ACK210" s="366"/>
      <c r="ACL210" s="366"/>
      <c r="ACM210" s="366"/>
      <c r="ACN210" s="366"/>
      <c r="ACO210" s="366"/>
      <c r="ACP210" s="366"/>
      <c r="ACQ210" s="366"/>
      <c r="ACR210" s="366"/>
      <c r="ACS210" s="366"/>
      <c r="ACT210" s="366"/>
      <c r="ACU210" s="366"/>
      <c r="ACV210" s="366"/>
      <c r="ACW210" s="366"/>
      <c r="ACX210" s="366"/>
      <c r="ACY210" s="366"/>
      <c r="ACZ210" s="366"/>
      <c r="ADA210" s="366"/>
      <c r="ADB210" s="366"/>
      <c r="ADC210" s="366"/>
      <c r="ADD210" s="366"/>
      <c r="ADE210" s="366"/>
      <c r="ADF210" s="366"/>
      <c r="ADG210" s="366"/>
      <c r="ADH210" s="366"/>
      <c r="ADI210" s="366"/>
      <c r="ADJ210" s="366"/>
      <c r="ADK210" s="366"/>
      <c r="ADL210" s="366"/>
      <c r="ADM210" s="366"/>
      <c r="ADN210" s="366"/>
      <c r="ADO210" s="366"/>
      <c r="ADP210" s="366"/>
      <c r="ADQ210" s="366"/>
      <c r="ADR210" s="366"/>
      <c r="ADS210" s="366"/>
      <c r="ADT210" s="366"/>
      <c r="ADU210" s="366"/>
      <c r="ADV210" s="366"/>
      <c r="ADW210" s="366"/>
      <c r="ADX210" s="366"/>
      <c r="ADY210" s="366"/>
      <c r="ADZ210" s="366"/>
      <c r="AEA210" s="366"/>
      <c r="AEB210" s="366"/>
      <c r="AEC210" s="366"/>
      <c r="AED210" s="366"/>
      <c r="AEE210" s="366"/>
      <c r="AEF210" s="366"/>
      <c r="AEG210" s="366"/>
      <c r="AEH210" s="366"/>
      <c r="AEI210" s="366"/>
      <c r="AEJ210" s="366"/>
      <c r="AEK210" s="366"/>
      <c r="AEL210" s="366"/>
      <c r="AEM210" s="366"/>
      <c r="AEN210" s="366"/>
      <c r="AEO210" s="366"/>
      <c r="AEP210" s="366"/>
      <c r="AEQ210" s="366"/>
      <c r="AER210" s="366"/>
      <c r="AES210" s="366"/>
      <c r="AET210" s="366"/>
      <c r="AEU210" s="366"/>
      <c r="AEV210" s="366"/>
      <c r="AEW210" s="366"/>
      <c r="AEX210" s="366"/>
      <c r="AEY210" s="366"/>
      <c r="AEZ210" s="366"/>
      <c r="AFA210" s="366"/>
      <c r="AFB210" s="366"/>
      <c r="AFC210" s="366"/>
      <c r="AFD210" s="366"/>
      <c r="AFE210" s="366"/>
      <c r="AFF210" s="366"/>
      <c r="AFG210" s="366"/>
      <c r="AFH210" s="366"/>
      <c r="AFI210" s="366"/>
      <c r="AFJ210" s="366"/>
      <c r="AFK210" s="366"/>
      <c r="AFL210" s="366"/>
      <c r="AFM210" s="366"/>
      <c r="AFN210" s="366"/>
      <c r="AFO210" s="366"/>
      <c r="AFP210" s="366"/>
      <c r="AFQ210" s="366"/>
      <c r="AFR210" s="366"/>
      <c r="AFS210" s="366"/>
      <c r="AFT210" s="366"/>
      <c r="AFU210" s="366"/>
      <c r="AFV210" s="366"/>
      <c r="AFW210" s="366"/>
      <c r="AFX210" s="366"/>
      <c r="AFY210" s="366"/>
      <c r="AFZ210" s="366"/>
      <c r="AGA210" s="366"/>
      <c r="AGB210" s="366"/>
      <c r="AGC210" s="366"/>
      <c r="AGD210" s="366"/>
      <c r="AGE210" s="366"/>
      <c r="AGF210" s="366"/>
      <c r="AGG210" s="366"/>
      <c r="AGH210" s="366"/>
      <c r="AGI210" s="366"/>
      <c r="AGJ210" s="366"/>
      <c r="AGK210" s="366"/>
      <c r="AGL210" s="366"/>
      <c r="AGM210" s="366"/>
      <c r="AGN210" s="366"/>
      <c r="AGO210" s="366"/>
      <c r="AGP210" s="366"/>
      <c r="AGQ210" s="366"/>
      <c r="AGR210" s="366"/>
      <c r="AGS210" s="366"/>
      <c r="AGT210" s="366"/>
      <c r="AGU210" s="366"/>
      <c r="AGV210" s="366"/>
      <c r="AGW210" s="366"/>
      <c r="AGX210" s="366"/>
      <c r="AGY210" s="366"/>
      <c r="AGZ210" s="366"/>
      <c r="AHA210" s="366"/>
      <c r="AHB210" s="366"/>
      <c r="AHC210" s="366"/>
      <c r="AHD210" s="366"/>
      <c r="AHE210" s="366"/>
      <c r="AHF210" s="366"/>
      <c r="AHG210" s="366"/>
      <c r="AHH210" s="366"/>
      <c r="AHI210" s="366"/>
      <c r="AHJ210" s="366"/>
      <c r="AHK210" s="366"/>
      <c r="AHL210" s="366"/>
      <c r="AHM210" s="366"/>
      <c r="AHN210" s="366"/>
      <c r="AHO210" s="366"/>
      <c r="AHP210" s="366"/>
      <c r="AHQ210" s="366"/>
      <c r="AHR210" s="366"/>
      <c r="AHS210" s="366"/>
      <c r="AHT210" s="366"/>
      <c r="AHU210" s="366"/>
      <c r="AHV210" s="366"/>
      <c r="AHW210" s="366"/>
      <c r="AHX210" s="366"/>
      <c r="AHY210" s="366"/>
      <c r="AHZ210" s="366"/>
      <c r="AIA210" s="366"/>
      <c r="AIB210" s="366"/>
      <c r="AIC210" s="366"/>
      <c r="AID210" s="366"/>
      <c r="AIE210" s="366"/>
      <c r="AIF210" s="366"/>
      <c r="AIG210" s="366"/>
      <c r="AIH210" s="366"/>
      <c r="AII210" s="366"/>
      <c r="AIJ210" s="366"/>
      <c r="AIK210" s="366"/>
      <c r="AIL210" s="366"/>
      <c r="AIM210" s="366"/>
      <c r="AIN210" s="366"/>
      <c r="AIO210" s="366"/>
      <c r="AIP210" s="366"/>
      <c r="AIQ210" s="366"/>
      <c r="AIR210" s="366"/>
      <c r="AIS210" s="366"/>
      <c r="AIT210" s="366"/>
      <c r="AIU210" s="366"/>
      <c r="AIV210" s="366"/>
      <c r="AIW210" s="366"/>
      <c r="AIX210" s="366"/>
      <c r="AIY210" s="366"/>
      <c r="AIZ210" s="366"/>
      <c r="AJA210" s="366"/>
      <c r="AJB210" s="366"/>
      <c r="AJC210" s="366"/>
      <c r="AJD210" s="366"/>
      <c r="AJE210" s="366"/>
      <c r="AJF210" s="366"/>
      <c r="AJG210" s="366"/>
      <c r="AJH210" s="366"/>
      <c r="AJI210" s="366"/>
      <c r="AJJ210" s="366"/>
      <c r="AJK210" s="366"/>
      <c r="AJL210" s="366"/>
      <c r="AJM210" s="366"/>
      <c r="AJN210" s="366"/>
      <c r="AJO210" s="366"/>
      <c r="AJP210" s="366"/>
      <c r="AJQ210" s="366"/>
      <c r="AJR210" s="366"/>
      <c r="AJS210" s="366"/>
      <c r="AJT210" s="366"/>
      <c r="AJU210" s="366"/>
      <c r="AJV210" s="366"/>
      <c r="AJW210" s="366"/>
      <c r="AJX210" s="366"/>
      <c r="AJY210" s="366"/>
      <c r="AJZ210" s="366"/>
      <c r="AKA210" s="366"/>
      <c r="AKB210" s="366"/>
      <c r="AKC210" s="366"/>
      <c r="AKD210" s="366"/>
      <c r="AKE210" s="366"/>
      <c r="AKF210" s="366"/>
      <c r="AKG210" s="366"/>
      <c r="AKH210" s="366"/>
      <c r="AKI210" s="366"/>
      <c r="AKJ210" s="366"/>
      <c r="AKK210" s="366"/>
      <c r="AKL210" s="366"/>
      <c r="AKM210" s="366"/>
      <c r="AKN210" s="366"/>
      <c r="AKO210" s="366"/>
      <c r="AKP210" s="366"/>
      <c r="AKQ210" s="366"/>
      <c r="AKR210" s="366"/>
      <c r="AKS210" s="366"/>
      <c r="AKT210" s="366"/>
      <c r="AKU210" s="366"/>
      <c r="AKV210" s="366"/>
      <c r="AKW210" s="366"/>
      <c r="AKX210" s="366"/>
      <c r="AKY210" s="366"/>
      <c r="AKZ210" s="366"/>
      <c r="ALA210" s="366"/>
      <c r="ALB210" s="366"/>
      <c r="ALC210" s="366"/>
      <c r="ALD210" s="366"/>
      <c r="ALE210" s="366"/>
      <c r="ALF210" s="366"/>
      <c r="ALG210" s="366"/>
      <c r="ALH210" s="366"/>
      <c r="ALI210" s="366"/>
      <c r="ALJ210" s="366"/>
      <c r="ALK210" s="366"/>
      <c r="ALL210" s="366"/>
      <c r="ALM210" s="366"/>
      <c r="ALN210" s="366"/>
      <c r="ALO210" s="366"/>
      <c r="ALP210" s="366"/>
      <c r="ALQ210" s="366"/>
      <c r="ALR210" s="366"/>
      <c r="ALS210" s="366"/>
      <c r="ALT210" s="366"/>
      <c r="ALU210" s="366"/>
      <c r="ALV210" s="366"/>
      <c r="ALW210" s="366"/>
      <c r="ALX210" s="366"/>
      <c r="ALY210" s="366"/>
      <c r="ALZ210" s="366"/>
      <c r="AMA210" s="366"/>
      <c r="AMB210" s="366"/>
      <c r="AMC210" s="366"/>
    </row>
    <row r="211" spans="1:1017" s="91" customFormat="1" ht="12.95" hidden="1" customHeight="1">
      <c r="A211" s="72">
        <f t="shared" si="2"/>
        <v>203</v>
      </c>
      <c r="B211" s="65"/>
      <c r="C211" s="102"/>
      <c r="D211" s="69" t="s">
        <v>1869</v>
      </c>
      <c r="E211" s="69"/>
      <c r="F211" s="86"/>
      <c r="G211" s="86"/>
      <c r="H211" s="406" t="s">
        <v>1870</v>
      </c>
      <c r="I211" s="407" t="s">
        <v>1871</v>
      </c>
      <c r="J211" s="407" t="s">
        <v>213</v>
      </c>
      <c r="K211" s="406" t="s">
        <v>163</v>
      </c>
      <c r="L211" s="408"/>
      <c r="M211" s="406" t="s">
        <v>118</v>
      </c>
      <c r="N211" s="406"/>
      <c r="O211" s="413" t="s">
        <v>119</v>
      </c>
      <c r="P211" s="413" t="s">
        <v>119</v>
      </c>
      <c r="Q211" s="413" t="s">
        <v>119</v>
      </c>
      <c r="R211" s="367"/>
      <c r="S211" s="39"/>
      <c r="T211" s="367"/>
      <c r="U211" s="367"/>
      <c r="V211" s="367"/>
      <c r="W211" s="367"/>
      <c r="X211" s="367"/>
      <c r="Y211" s="367"/>
      <c r="Z211" s="367"/>
      <c r="AA211" s="367"/>
      <c r="AB211" s="367"/>
      <c r="AC211" s="367"/>
      <c r="AD211" s="367"/>
      <c r="AE211" s="367"/>
      <c r="AF211" s="367"/>
      <c r="AG211" s="367"/>
      <c r="AH211" s="367"/>
      <c r="AI211" s="367"/>
      <c r="AJ211" s="367"/>
      <c r="AK211" s="367"/>
      <c r="AL211" s="367"/>
      <c r="AM211" s="367"/>
      <c r="AN211" s="367"/>
      <c r="AO211" s="367"/>
      <c r="AP211" s="367"/>
      <c r="AQ211" s="367"/>
      <c r="AR211" s="367"/>
      <c r="AS211" s="367"/>
      <c r="AT211" s="367"/>
      <c r="AU211" s="367"/>
      <c r="AV211" s="367"/>
      <c r="AW211" s="367"/>
      <c r="AX211" s="367"/>
      <c r="AY211" s="367"/>
      <c r="AZ211" s="367"/>
      <c r="BA211" s="367"/>
      <c r="BB211" s="367"/>
      <c r="BC211" s="367"/>
      <c r="BD211" s="367"/>
      <c r="BE211" s="367"/>
      <c r="BF211" s="367"/>
      <c r="BG211" s="367"/>
      <c r="BH211" s="367"/>
      <c r="BI211" s="367"/>
      <c r="BJ211" s="367"/>
      <c r="BK211" s="367"/>
      <c r="BL211" s="367"/>
      <c r="BM211" s="367"/>
      <c r="BN211" s="367"/>
      <c r="BO211" s="367"/>
      <c r="BP211" s="367"/>
      <c r="BQ211" s="367"/>
      <c r="BR211" s="367"/>
      <c r="BS211" s="367"/>
      <c r="BT211" s="367"/>
      <c r="BU211" s="367"/>
      <c r="BV211" s="367"/>
      <c r="BW211" s="367"/>
      <c r="BX211" s="367"/>
      <c r="BY211" s="367"/>
      <c r="BZ211" s="367"/>
      <c r="CA211" s="367"/>
      <c r="CB211" s="367"/>
      <c r="CC211" s="367"/>
      <c r="CD211" s="367"/>
      <c r="CE211" s="367"/>
      <c r="CF211" s="367"/>
      <c r="CG211" s="367"/>
      <c r="CH211" s="367"/>
      <c r="CI211" s="367"/>
      <c r="CJ211" s="367"/>
      <c r="CK211" s="367"/>
      <c r="CL211" s="367"/>
      <c r="CM211" s="367"/>
      <c r="CN211" s="367"/>
      <c r="CO211" s="367"/>
      <c r="CP211" s="367"/>
      <c r="CQ211" s="367"/>
      <c r="CR211" s="367"/>
      <c r="CS211" s="367"/>
      <c r="CT211" s="367"/>
      <c r="CU211" s="367"/>
      <c r="CV211" s="367"/>
      <c r="CW211" s="367"/>
      <c r="CX211" s="367"/>
      <c r="CY211" s="367"/>
      <c r="CZ211" s="367"/>
      <c r="DA211" s="367"/>
      <c r="DB211" s="367"/>
      <c r="DC211" s="367"/>
      <c r="DD211" s="367"/>
      <c r="DE211" s="367"/>
      <c r="DF211" s="367"/>
      <c r="DG211" s="367"/>
      <c r="DH211" s="367"/>
      <c r="DI211" s="367"/>
      <c r="DJ211" s="367"/>
      <c r="DK211" s="367"/>
      <c r="DL211" s="367"/>
      <c r="DM211" s="367"/>
      <c r="DN211" s="367"/>
      <c r="DO211" s="367"/>
      <c r="DP211" s="367"/>
      <c r="DQ211" s="367"/>
      <c r="DR211" s="367"/>
      <c r="DS211" s="367"/>
      <c r="DT211" s="367"/>
      <c r="DU211" s="367"/>
      <c r="DV211" s="367"/>
      <c r="DW211" s="367"/>
      <c r="DX211" s="367"/>
      <c r="DY211" s="367"/>
      <c r="DZ211" s="367"/>
      <c r="EA211" s="367"/>
      <c r="EB211" s="367"/>
      <c r="EC211" s="367"/>
      <c r="ED211" s="367"/>
      <c r="EE211" s="367"/>
      <c r="EF211" s="367"/>
      <c r="EG211" s="367"/>
      <c r="EH211" s="367"/>
      <c r="EI211" s="367"/>
      <c r="EJ211" s="367"/>
      <c r="EK211" s="367"/>
      <c r="EL211" s="367"/>
      <c r="EM211" s="367"/>
      <c r="EN211" s="367"/>
      <c r="EO211" s="367"/>
      <c r="EP211" s="367"/>
      <c r="EQ211" s="367"/>
      <c r="ER211" s="367"/>
      <c r="ES211" s="367"/>
      <c r="ET211" s="367"/>
      <c r="EU211" s="367"/>
      <c r="EV211" s="367"/>
      <c r="EW211" s="367"/>
      <c r="EX211" s="367"/>
      <c r="EY211" s="367"/>
      <c r="EZ211" s="367"/>
      <c r="FA211" s="367"/>
      <c r="FB211" s="367"/>
      <c r="FC211" s="367"/>
      <c r="FD211" s="367"/>
      <c r="FE211" s="367"/>
      <c r="FF211" s="367"/>
      <c r="FG211" s="367"/>
      <c r="FH211" s="367"/>
      <c r="FI211" s="367"/>
      <c r="FJ211" s="367"/>
      <c r="FK211" s="367"/>
      <c r="FL211" s="367"/>
      <c r="FM211" s="367"/>
      <c r="FN211" s="367"/>
      <c r="FO211" s="367"/>
      <c r="FP211" s="367"/>
      <c r="FQ211" s="367"/>
      <c r="FR211" s="367"/>
      <c r="FS211" s="367"/>
      <c r="FT211" s="367"/>
      <c r="FU211" s="367"/>
      <c r="FV211" s="367"/>
      <c r="FW211" s="367"/>
      <c r="FX211" s="367"/>
      <c r="FY211" s="367"/>
      <c r="FZ211" s="367"/>
      <c r="GA211" s="367"/>
      <c r="GB211" s="367"/>
      <c r="GC211" s="367"/>
      <c r="GD211" s="367"/>
      <c r="GE211" s="367"/>
      <c r="GF211" s="367"/>
      <c r="GG211" s="367"/>
      <c r="GH211" s="367"/>
      <c r="GI211" s="367"/>
      <c r="GJ211" s="367"/>
      <c r="GK211" s="367"/>
      <c r="GL211" s="367"/>
      <c r="GM211" s="367"/>
      <c r="GN211" s="367"/>
      <c r="GO211" s="367"/>
      <c r="GP211" s="367"/>
      <c r="GQ211" s="367"/>
      <c r="GR211" s="367"/>
      <c r="GS211" s="367"/>
      <c r="GT211" s="367"/>
      <c r="GU211" s="367"/>
      <c r="GV211" s="367"/>
      <c r="GW211" s="367"/>
      <c r="GX211" s="367"/>
      <c r="GY211" s="367"/>
      <c r="GZ211" s="367"/>
      <c r="HA211" s="367"/>
      <c r="HB211" s="367"/>
      <c r="HC211" s="367"/>
      <c r="HD211" s="367"/>
      <c r="HE211" s="367"/>
      <c r="HF211" s="367"/>
      <c r="HG211" s="367"/>
      <c r="HH211" s="367"/>
      <c r="HI211" s="367"/>
      <c r="HJ211" s="367"/>
      <c r="HK211" s="367"/>
      <c r="HL211" s="367"/>
      <c r="HM211" s="367"/>
      <c r="HN211" s="367"/>
      <c r="HO211" s="367"/>
      <c r="HP211" s="367"/>
      <c r="HQ211" s="367"/>
      <c r="HR211" s="367"/>
      <c r="HS211" s="367"/>
      <c r="HT211" s="367"/>
      <c r="HU211" s="367"/>
      <c r="HV211" s="367"/>
      <c r="HW211" s="367"/>
      <c r="HX211" s="367"/>
      <c r="HY211" s="367"/>
      <c r="HZ211" s="367"/>
      <c r="IA211" s="367"/>
      <c r="IB211" s="367"/>
      <c r="IC211" s="367"/>
      <c r="ID211" s="367"/>
      <c r="IE211" s="367"/>
      <c r="IF211" s="367"/>
      <c r="IG211" s="367"/>
      <c r="IH211" s="367"/>
      <c r="II211" s="367"/>
      <c r="IJ211" s="367"/>
      <c r="IK211" s="367"/>
      <c r="IL211" s="367"/>
      <c r="IM211" s="367"/>
      <c r="IN211" s="367"/>
      <c r="IO211" s="367"/>
      <c r="IP211" s="367"/>
      <c r="IQ211" s="367"/>
      <c r="IR211" s="367"/>
      <c r="IS211" s="367"/>
      <c r="IT211" s="367"/>
      <c r="IU211" s="367"/>
      <c r="IV211" s="367"/>
      <c r="IW211" s="367"/>
      <c r="IX211" s="367"/>
      <c r="IY211" s="367"/>
      <c r="IZ211" s="367"/>
      <c r="JA211" s="367"/>
      <c r="JB211" s="367"/>
      <c r="JC211" s="367"/>
      <c r="JD211" s="367"/>
      <c r="JE211" s="367"/>
      <c r="JF211" s="367"/>
      <c r="JG211" s="367"/>
      <c r="JH211" s="367"/>
      <c r="JI211" s="367"/>
      <c r="JJ211" s="367"/>
      <c r="JK211" s="367"/>
      <c r="JL211" s="367"/>
      <c r="JM211" s="367"/>
      <c r="JN211" s="367"/>
      <c r="JO211" s="367"/>
      <c r="JP211" s="367"/>
      <c r="JQ211" s="367"/>
      <c r="JR211" s="367"/>
      <c r="JS211" s="367"/>
      <c r="JT211" s="367"/>
      <c r="JU211" s="367"/>
      <c r="JV211" s="367"/>
      <c r="JW211" s="367"/>
      <c r="JX211" s="367"/>
      <c r="JY211" s="367"/>
      <c r="JZ211" s="367"/>
      <c r="KA211" s="367"/>
      <c r="KB211" s="367"/>
      <c r="KC211" s="367"/>
      <c r="KD211" s="367"/>
      <c r="KE211" s="367"/>
      <c r="KF211" s="367"/>
      <c r="KG211" s="367"/>
      <c r="KH211" s="367"/>
      <c r="KI211" s="367"/>
      <c r="KJ211" s="367"/>
      <c r="KK211" s="367"/>
      <c r="KL211" s="367"/>
      <c r="KM211" s="367"/>
      <c r="KN211" s="367"/>
      <c r="KO211" s="367"/>
      <c r="KP211" s="367"/>
      <c r="KQ211" s="367"/>
      <c r="KR211" s="367"/>
      <c r="KS211" s="367"/>
      <c r="KT211" s="367"/>
      <c r="KU211" s="367"/>
      <c r="KV211" s="367"/>
      <c r="KW211" s="367"/>
      <c r="KX211" s="367"/>
      <c r="KY211" s="367"/>
      <c r="KZ211" s="367"/>
      <c r="LA211" s="367"/>
      <c r="LB211" s="367"/>
      <c r="LC211" s="367"/>
      <c r="LD211" s="367"/>
      <c r="LE211" s="367"/>
      <c r="LF211" s="367"/>
      <c r="LG211" s="367"/>
      <c r="LH211" s="367"/>
      <c r="LI211" s="367"/>
      <c r="LJ211" s="367"/>
      <c r="LK211" s="367"/>
      <c r="LL211" s="367"/>
      <c r="LM211" s="367"/>
      <c r="LN211" s="367"/>
      <c r="LO211" s="367"/>
      <c r="LP211" s="367"/>
      <c r="LQ211" s="367"/>
      <c r="LR211" s="367"/>
      <c r="LS211" s="367"/>
      <c r="LT211" s="367"/>
      <c r="LU211" s="367"/>
      <c r="LV211" s="367"/>
      <c r="LW211" s="367"/>
      <c r="LX211" s="367"/>
      <c r="LY211" s="367"/>
      <c r="LZ211" s="367"/>
      <c r="MA211" s="367"/>
      <c r="MB211" s="367"/>
      <c r="MC211" s="367"/>
      <c r="MD211" s="367"/>
      <c r="ME211" s="367"/>
      <c r="MF211" s="367"/>
      <c r="MG211" s="367"/>
      <c r="MH211" s="367"/>
      <c r="MI211" s="367"/>
      <c r="MJ211" s="367"/>
      <c r="MK211" s="367"/>
      <c r="ML211" s="367"/>
      <c r="MM211" s="367"/>
      <c r="MN211" s="367"/>
      <c r="MO211" s="367"/>
      <c r="MP211" s="367"/>
      <c r="MQ211" s="367"/>
      <c r="MR211" s="367"/>
      <c r="MS211" s="367"/>
      <c r="MT211" s="367"/>
      <c r="MU211" s="367"/>
      <c r="MV211" s="367"/>
      <c r="MW211" s="367"/>
      <c r="MX211" s="367"/>
      <c r="MY211" s="367"/>
      <c r="MZ211" s="367"/>
      <c r="NA211" s="367"/>
      <c r="NB211" s="367"/>
      <c r="NC211" s="367"/>
      <c r="ND211" s="367"/>
      <c r="NE211" s="367"/>
      <c r="NF211" s="367"/>
      <c r="NG211" s="367"/>
      <c r="NH211" s="367"/>
      <c r="NI211" s="367"/>
      <c r="NJ211" s="367"/>
      <c r="NK211" s="367"/>
      <c r="NL211" s="367"/>
      <c r="NM211" s="367"/>
      <c r="NN211" s="367"/>
      <c r="NO211" s="367"/>
      <c r="NP211" s="367"/>
      <c r="NQ211" s="367"/>
      <c r="NR211" s="367"/>
      <c r="NS211" s="367"/>
      <c r="NT211" s="367"/>
      <c r="NU211" s="367"/>
      <c r="NV211" s="367"/>
      <c r="NW211" s="367"/>
      <c r="NX211" s="367"/>
      <c r="NY211" s="367"/>
      <c r="NZ211" s="367"/>
      <c r="OA211" s="367"/>
      <c r="OB211" s="367"/>
      <c r="OC211" s="367"/>
      <c r="OD211" s="367"/>
      <c r="OE211" s="367"/>
      <c r="OF211" s="367"/>
      <c r="OG211" s="367"/>
      <c r="OH211" s="367"/>
      <c r="OI211" s="367"/>
      <c r="OJ211" s="367"/>
      <c r="OK211" s="367"/>
      <c r="OL211" s="367"/>
      <c r="OM211" s="367"/>
      <c r="ON211" s="367"/>
      <c r="OO211" s="367"/>
      <c r="OP211" s="367"/>
      <c r="OQ211" s="367"/>
      <c r="OR211" s="367"/>
      <c r="OS211" s="367"/>
      <c r="OT211" s="367"/>
      <c r="OU211" s="367"/>
      <c r="OV211" s="367"/>
      <c r="OW211" s="367"/>
      <c r="OX211" s="367"/>
      <c r="OY211" s="367"/>
      <c r="OZ211" s="367"/>
      <c r="PA211" s="367"/>
      <c r="PB211" s="367"/>
      <c r="PC211" s="367"/>
      <c r="PD211" s="367"/>
      <c r="PE211" s="367"/>
      <c r="PF211" s="367"/>
      <c r="PG211" s="367"/>
      <c r="PH211" s="367"/>
      <c r="PI211" s="367"/>
      <c r="PJ211" s="367"/>
      <c r="PK211" s="367"/>
      <c r="PL211" s="367"/>
      <c r="PM211" s="367"/>
      <c r="PN211" s="367"/>
      <c r="PO211" s="367"/>
      <c r="PP211" s="367"/>
      <c r="PQ211" s="367"/>
      <c r="PR211" s="367"/>
      <c r="PS211" s="367"/>
      <c r="PT211" s="367"/>
      <c r="PU211" s="367"/>
      <c r="PV211" s="367"/>
      <c r="PW211" s="367"/>
      <c r="PX211" s="367"/>
      <c r="PY211" s="367"/>
      <c r="PZ211" s="367"/>
      <c r="QA211" s="367"/>
      <c r="QB211" s="367"/>
      <c r="QC211" s="367"/>
      <c r="QD211" s="367"/>
      <c r="QE211" s="367"/>
      <c r="QF211" s="367"/>
      <c r="QG211" s="367"/>
      <c r="QH211" s="367"/>
      <c r="QI211" s="367"/>
      <c r="QJ211" s="367"/>
      <c r="QK211" s="367"/>
      <c r="QL211" s="367"/>
      <c r="QM211" s="367"/>
      <c r="QN211" s="367"/>
      <c r="QO211" s="367"/>
      <c r="QP211" s="367"/>
      <c r="QQ211" s="367"/>
      <c r="QR211" s="367"/>
      <c r="QS211" s="367"/>
      <c r="QT211" s="367"/>
      <c r="QU211" s="367"/>
      <c r="QV211" s="367"/>
      <c r="QW211" s="367"/>
      <c r="QX211" s="367"/>
      <c r="QY211" s="367"/>
      <c r="QZ211" s="367"/>
      <c r="RA211" s="367"/>
      <c r="RB211" s="367"/>
      <c r="RC211" s="367"/>
      <c r="RD211" s="367"/>
      <c r="RE211" s="367"/>
      <c r="RF211" s="367"/>
      <c r="RG211" s="367"/>
      <c r="RH211" s="367"/>
      <c r="RI211" s="367"/>
      <c r="RJ211" s="367"/>
      <c r="RK211" s="367"/>
      <c r="RL211" s="367"/>
      <c r="RM211" s="367"/>
      <c r="RN211" s="367"/>
      <c r="RO211" s="367"/>
      <c r="RP211" s="367"/>
      <c r="RQ211" s="367"/>
      <c r="RR211" s="367"/>
      <c r="RS211" s="367"/>
      <c r="RT211" s="367"/>
      <c r="RU211" s="367"/>
      <c r="RV211" s="367"/>
      <c r="RW211" s="367"/>
      <c r="RX211" s="367"/>
      <c r="RY211" s="367"/>
      <c r="RZ211" s="367"/>
      <c r="SA211" s="367"/>
      <c r="SB211" s="367"/>
      <c r="SC211" s="367"/>
      <c r="SD211" s="367"/>
      <c r="SE211" s="367"/>
      <c r="SF211" s="367"/>
      <c r="SG211" s="367"/>
      <c r="SH211" s="367"/>
      <c r="SI211" s="367"/>
      <c r="SJ211" s="367"/>
      <c r="SK211" s="367"/>
      <c r="SL211" s="367"/>
      <c r="SM211" s="367"/>
      <c r="SN211" s="367"/>
      <c r="SO211" s="367"/>
      <c r="SP211" s="367"/>
      <c r="SQ211" s="367"/>
      <c r="SR211" s="367"/>
      <c r="SS211" s="367"/>
      <c r="ST211" s="367"/>
      <c r="SU211" s="367"/>
      <c r="SV211" s="367"/>
      <c r="SW211" s="367"/>
      <c r="SX211" s="367"/>
      <c r="SY211" s="367"/>
      <c r="SZ211" s="367"/>
      <c r="TA211" s="367"/>
      <c r="TB211" s="367"/>
      <c r="TC211" s="367"/>
      <c r="TD211" s="367"/>
      <c r="TE211" s="367"/>
      <c r="TF211" s="367"/>
      <c r="TG211" s="367"/>
      <c r="TH211" s="367"/>
      <c r="TI211" s="367"/>
      <c r="TJ211" s="367"/>
      <c r="TK211" s="367"/>
      <c r="TL211" s="367"/>
      <c r="TM211" s="367"/>
      <c r="TN211" s="367"/>
      <c r="TO211" s="367"/>
      <c r="TP211" s="367"/>
      <c r="TQ211" s="367"/>
      <c r="TR211" s="367"/>
      <c r="TS211" s="367"/>
      <c r="TT211" s="367"/>
      <c r="TU211" s="367"/>
      <c r="TV211" s="367"/>
      <c r="TW211" s="367"/>
      <c r="TX211" s="367"/>
      <c r="TY211" s="367"/>
      <c r="TZ211" s="367"/>
      <c r="UA211" s="367"/>
      <c r="UB211" s="367"/>
      <c r="UC211" s="367"/>
      <c r="UD211" s="367"/>
      <c r="UE211" s="367"/>
      <c r="UF211" s="367"/>
      <c r="UG211" s="367"/>
      <c r="UH211" s="367"/>
      <c r="UI211" s="367"/>
      <c r="UJ211" s="367"/>
      <c r="UK211" s="367"/>
      <c r="UL211" s="367"/>
      <c r="UM211" s="367"/>
      <c r="UN211" s="367"/>
      <c r="UO211" s="367"/>
      <c r="UP211" s="367"/>
      <c r="UQ211" s="367"/>
      <c r="UR211" s="367"/>
      <c r="US211" s="367"/>
      <c r="UT211" s="367"/>
      <c r="UU211" s="367"/>
      <c r="UV211" s="367"/>
      <c r="UW211" s="367"/>
      <c r="UX211" s="367"/>
      <c r="UY211" s="367"/>
      <c r="UZ211" s="367"/>
      <c r="VA211" s="367"/>
      <c r="VB211" s="367"/>
      <c r="VC211" s="367"/>
      <c r="VD211" s="367"/>
      <c r="VE211" s="367"/>
      <c r="VF211" s="367"/>
      <c r="VG211" s="367"/>
      <c r="VH211" s="367"/>
      <c r="VI211" s="367"/>
      <c r="VJ211" s="367"/>
      <c r="VK211" s="367"/>
      <c r="VL211" s="367"/>
      <c r="VM211" s="367"/>
      <c r="VN211" s="367"/>
      <c r="VO211" s="367"/>
      <c r="VP211" s="367"/>
      <c r="VQ211" s="367"/>
      <c r="VR211" s="367"/>
      <c r="VS211" s="367"/>
      <c r="VT211" s="367"/>
      <c r="VU211" s="367"/>
      <c r="VV211" s="367"/>
      <c r="VW211" s="367"/>
      <c r="VX211" s="367"/>
      <c r="VY211" s="367"/>
      <c r="VZ211" s="367"/>
      <c r="WA211" s="367"/>
      <c r="WB211" s="367"/>
      <c r="WC211" s="367"/>
      <c r="WD211" s="367"/>
      <c r="WE211" s="367"/>
      <c r="WF211" s="367"/>
      <c r="WG211" s="367"/>
      <c r="WH211" s="367"/>
      <c r="WI211" s="367"/>
      <c r="WJ211" s="367"/>
      <c r="WK211" s="367"/>
      <c r="WL211" s="367"/>
      <c r="WM211" s="367"/>
      <c r="WN211" s="367"/>
      <c r="WO211" s="367"/>
      <c r="WP211" s="367"/>
      <c r="WQ211" s="367"/>
      <c r="WR211" s="367"/>
      <c r="WS211" s="367"/>
      <c r="WT211" s="367"/>
      <c r="WU211" s="367"/>
      <c r="WV211" s="367"/>
      <c r="WW211" s="367"/>
      <c r="WX211" s="367"/>
      <c r="WY211" s="367"/>
      <c r="WZ211" s="367"/>
      <c r="XA211" s="367"/>
      <c r="XB211" s="367"/>
      <c r="XC211" s="367"/>
      <c r="XD211" s="367"/>
      <c r="XE211" s="367"/>
      <c r="XF211" s="367"/>
      <c r="XG211" s="367"/>
      <c r="XH211" s="367"/>
      <c r="XI211" s="367"/>
      <c r="XJ211" s="367"/>
      <c r="XK211" s="367"/>
      <c r="XL211" s="367"/>
      <c r="XM211" s="367"/>
      <c r="XN211" s="367"/>
      <c r="XO211" s="367"/>
      <c r="XP211" s="367"/>
      <c r="XQ211" s="367"/>
      <c r="XR211" s="367"/>
      <c r="XS211" s="367"/>
      <c r="XT211" s="367"/>
      <c r="XU211" s="367"/>
      <c r="XV211" s="367"/>
      <c r="XW211" s="367"/>
      <c r="XX211" s="367"/>
      <c r="XY211" s="367"/>
      <c r="XZ211" s="367"/>
      <c r="YA211" s="367"/>
      <c r="YB211" s="367"/>
      <c r="YC211" s="367"/>
      <c r="YD211" s="367"/>
      <c r="YE211" s="367"/>
      <c r="YF211" s="367"/>
      <c r="YG211" s="367"/>
      <c r="YH211" s="367"/>
      <c r="YI211" s="367"/>
      <c r="YJ211" s="367"/>
      <c r="YK211" s="367"/>
      <c r="YL211" s="367"/>
      <c r="YM211" s="367"/>
      <c r="YN211" s="367"/>
      <c r="YO211" s="367"/>
      <c r="YP211" s="367"/>
      <c r="YQ211" s="367"/>
      <c r="YR211" s="367"/>
      <c r="YS211" s="367"/>
      <c r="YT211" s="367"/>
      <c r="YU211" s="367"/>
      <c r="YV211" s="367"/>
      <c r="YW211" s="367"/>
      <c r="YX211" s="367"/>
      <c r="YY211" s="367"/>
      <c r="YZ211" s="367"/>
      <c r="ZA211" s="367"/>
      <c r="ZB211" s="367"/>
      <c r="ZC211" s="367"/>
      <c r="ZD211" s="367"/>
      <c r="ZE211" s="367"/>
      <c r="ZF211" s="367"/>
      <c r="ZG211" s="367"/>
      <c r="ZH211" s="367"/>
      <c r="ZI211" s="367"/>
      <c r="ZJ211" s="367"/>
      <c r="ZK211" s="367"/>
      <c r="ZL211" s="367"/>
      <c r="ZM211" s="367"/>
      <c r="ZN211" s="367"/>
      <c r="ZO211" s="367"/>
      <c r="ZP211" s="367"/>
      <c r="ZQ211" s="367"/>
      <c r="ZR211" s="367"/>
      <c r="ZS211" s="367"/>
      <c r="ZT211" s="367"/>
      <c r="ZU211" s="367"/>
      <c r="ZV211" s="367"/>
      <c r="ZW211" s="367"/>
      <c r="ZX211" s="367"/>
      <c r="ZY211" s="367"/>
      <c r="ZZ211" s="367"/>
      <c r="AAA211" s="367"/>
      <c r="AAB211" s="367"/>
      <c r="AAC211" s="367"/>
      <c r="AAD211" s="367"/>
      <c r="AAE211" s="367"/>
      <c r="AAF211" s="367"/>
      <c r="AAG211" s="367"/>
      <c r="AAH211" s="367"/>
      <c r="AAI211" s="367"/>
      <c r="AAJ211" s="367"/>
      <c r="AAK211" s="367"/>
      <c r="AAL211" s="367"/>
      <c r="AAM211" s="367"/>
      <c r="AAN211" s="367"/>
      <c r="AAO211" s="367"/>
      <c r="AAP211" s="367"/>
      <c r="AAQ211" s="367"/>
      <c r="AAR211" s="367"/>
      <c r="AAS211" s="367"/>
      <c r="AAT211" s="367"/>
      <c r="AAU211" s="367"/>
      <c r="AAV211" s="367"/>
      <c r="AAW211" s="367"/>
      <c r="AAX211" s="367"/>
      <c r="AAY211" s="367"/>
      <c r="AAZ211" s="367"/>
      <c r="ABA211" s="367"/>
      <c r="ABB211" s="367"/>
      <c r="ABC211" s="367"/>
      <c r="ABD211" s="367"/>
      <c r="ABE211" s="367"/>
      <c r="ABF211" s="367"/>
      <c r="ABG211" s="367"/>
      <c r="ABH211" s="367"/>
      <c r="ABI211" s="367"/>
      <c r="ABJ211" s="367"/>
      <c r="ABK211" s="367"/>
      <c r="ABL211" s="367"/>
      <c r="ABM211" s="367"/>
      <c r="ABN211" s="367"/>
      <c r="ABO211" s="367"/>
      <c r="ABP211" s="367"/>
      <c r="ABQ211" s="367"/>
      <c r="ABR211" s="367"/>
      <c r="ABS211" s="367"/>
      <c r="ABT211" s="367"/>
      <c r="ABU211" s="367"/>
      <c r="ABV211" s="367"/>
      <c r="ABW211" s="367"/>
      <c r="ABX211" s="367"/>
      <c r="ABY211" s="367"/>
      <c r="ABZ211" s="367"/>
      <c r="ACA211" s="367"/>
      <c r="ACB211" s="367"/>
      <c r="ACC211" s="367"/>
      <c r="ACD211" s="367"/>
      <c r="ACE211" s="367"/>
      <c r="ACF211" s="367"/>
      <c r="ACG211" s="367"/>
      <c r="ACH211" s="367"/>
      <c r="ACI211" s="367"/>
      <c r="ACJ211" s="367"/>
      <c r="ACK211" s="367"/>
      <c r="ACL211" s="367"/>
      <c r="ACM211" s="367"/>
      <c r="ACN211" s="367"/>
      <c r="ACO211" s="367"/>
      <c r="ACP211" s="367"/>
      <c r="ACQ211" s="367"/>
      <c r="ACR211" s="367"/>
      <c r="ACS211" s="367"/>
      <c r="ACT211" s="367"/>
      <c r="ACU211" s="367"/>
      <c r="ACV211" s="367"/>
      <c r="ACW211" s="367"/>
      <c r="ACX211" s="367"/>
      <c r="ACY211" s="367"/>
      <c r="ACZ211" s="367"/>
      <c r="ADA211" s="367"/>
      <c r="ADB211" s="367"/>
      <c r="ADC211" s="367"/>
      <c r="ADD211" s="367"/>
      <c r="ADE211" s="367"/>
      <c r="ADF211" s="367"/>
      <c r="ADG211" s="367"/>
      <c r="ADH211" s="367"/>
      <c r="ADI211" s="367"/>
      <c r="ADJ211" s="367"/>
      <c r="ADK211" s="367"/>
      <c r="ADL211" s="367"/>
      <c r="ADM211" s="367"/>
      <c r="ADN211" s="367"/>
      <c r="ADO211" s="367"/>
      <c r="ADP211" s="367"/>
      <c r="ADQ211" s="367"/>
      <c r="ADR211" s="367"/>
      <c r="ADS211" s="367"/>
      <c r="ADT211" s="367"/>
      <c r="ADU211" s="367"/>
      <c r="ADV211" s="367"/>
      <c r="ADW211" s="367"/>
      <c r="ADX211" s="367"/>
      <c r="ADY211" s="367"/>
      <c r="ADZ211" s="367"/>
      <c r="AEA211" s="367"/>
      <c r="AEB211" s="367"/>
      <c r="AEC211" s="367"/>
      <c r="AED211" s="367"/>
      <c r="AEE211" s="367"/>
      <c r="AEF211" s="367"/>
      <c r="AEG211" s="367"/>
      <c r="AEH211" s="367"/>
      <c r="AEI211" s="367"/>
      <c r="AEJ211" s="367"/>
      <c r="AEK211" s="367"/>
      <c r="AEL211" s="367"/>
      <c r="AEM211" s="367"/>
      <c r="AEN211" s="367"/>
      <c r="AEO211" s="367"/>
      <c r="AEP211" s="367"/>
      <c r="AEQ211" s="367"/>
      <c r="AER211" s="367"/>
      <c r="AES211" s="367"/>
      <c r="AET211" s="367"/>
      <c r="AEU211" s="367"/>
      <c r="AEV211" s="367"/>
      <c r="AEW211" s="367"/>
      <c r="AEX211" s="367"/>
      <c r="AEY211" s="367"/>
      <c r="AEZ211" s="367"/>
      <c r="AFA211" s="367"/>
      <c r="AFB211" s="367"/>
      <c r="AFC211" s="367"/>
      <c r="AFD211" s="367"/>
      <c r="AFE211" s="367"/>
      <c r="AFF211" s="367"/>
      <c r="AFG211" s="367"/>
      <c r="AFH211" s="367"/>
      <c r="AFI211" s="367"/>
      <c r="AFJ211" s="367"/>
      <c r="AFK211" s="367"/>
      <c r="AFL211" s="367"/>
      <c r="AFM211" s="367"/>
      <c r="AFN211" s="367"/>
      <c r="AFO211" s="367"/>
      <c r="AFP211" s="367"/>
      <c r="AFQ211" s="367"/>
      <c r="AFR211" s="367"/>
      <c r="AFS211" s="367"/>
      <c r="AFT211" s="367"/>
      <c r="AFU211" s="367"/>
      <c r="AFV211" s="367"/>
      <c r="AFW211" s="367"/>
      <c r="AFX211" s="367"/>
      <c r="AFY211" s="367"/>
      <c r="AFZ211" s="367"/>
      <c r="AGA211" s="367"/>
      <c r="AGB211" s="367"/>
      <c r="AGC211" s="367"/>
      <c r="AGD211" s="367"/>
      <c r="AGE211" s="367"/>
      <c r="AGF211" s="367"/>
      <c r="AGG211" s="367"/>
      <c r="AGH211" s="367"/>
      <c r="AGI211" s="367"/>
      <c r="AGJ211" s="367"/>
      <c r="AGK211" s="367"/>
      <c r="AGL211" s="367"/>
      <c r="AGM211" s="367"/>
      <c r="AGN211" s="367"/>
      <c r="AGO211" s="367"/>
      <c r="AGP211" s="367"/>
      <c r="AGQ211" s="367"/>
      <c r="AGR211" s="367"/>
      <c r="AGS211" s="367"/>
      <c r="AGT211" s="367"/>
      <c r="AGU211" s="367"/>
      <c r="AGV211" s="367"/>
      <c r="AGW211" s="367"/>
      <c r="AGX211" s="367"/>
      <c r="AGY211" s="367"/>
      <c r="AGZ211" s="367"/>
      <c r="AHA211" s="367"/>
      <c r="AHB211" s="367"/>
      <c r="AHC211" s="367"/>
      <c r="AHD211" s="367"/>
      <c r="AHE211" s="367"/>
      <c r="AHF211" s="367"/>
      <c r="AHG211" s="367"/>
      <c r="AHH211" s="367"/>
      <c r="AHI211" s="367"/>
      <c r="AHJ211" s="367"/>
      <c r="AHK211" s="367"/>
      <c r="AHL211" s="367"/>
      <c r="AHM211" s="367"/>
      <c r="AHN211" s="367"/>
      <c r="AHO211" s="367"/>
      <c r="AHP211" s="367"/>
      <c r="AHQ211" s="367"/>
      <c r="AHR211" s="367"/>
      <c r="AHS211" s="367"/>
      <c r="AHT211" s="367"/>
      <c r="AHU211" s="367"/>
      <c r="AHV211" s="367"/>
      <c r="AHW211" s="367"/>
      <c r="AHX211" s="367"/>
      <c r="AHY211" s="367"/>
      <c r="AHZ211" s="367"/>
      <c r="AIA211" s="367"/>
      <c r="AIB211" s="367"/>
      <c r="AIC211" s="367"/>
      <c r="AID211" s="367"/>
      <c r="AIE211" s="367"/>
      <c r="AIF211" s="367"/>
      <c r="AIG211" s="367"/>
      <c r="AIH211" s="367"/>
      <c r="AII211" s="367"/>
      <c r="AIJ211" s="367"/>
      <c r="AIK211" s="367"/>
      <c r="AIL211" s="367"/>
      <c r="AIM211" s="367"/>
      <c r="AIN211" s="367"/>
      <c r="AIO211" s="367"/>
      <c r="AIP211" s="367"/>
      <c r="AIQ211" s="367"/>
      <c r="AIR211" s="367"/>
      <c r="AIS211" s="367"/>
      <c r="AIT211" s="367"/>
      <c r="AIU211" s="367"/>
      <c r="AIV211" s="367"/>
      <c r="AIW211" s="367"/>
      <c r="AIX211" s="367"/>
      <c r="AIY211" s="367"/>
      <c r="AIZ211" s="367"/>
      <c r="AJA211" s="367"/>
      <c r="AJB211" s="367"/>
      <c r="AJC211" s="367"/>
      <c r="AJD211" s="367"/>
      <c r="AJE211" s="367"/>
      <c r="AJF211" s="367"/>
      <c r="AJG211" s="367"/>
      <c r="AJH211" s="367"/>
      <c r="AJI211" s="367"/>
      <c r="AJJ211" s="367"/>
      <c r="AJK211" s="367"/>
      <c r="AJL211" s="367"/>
      <c r="AJM211" s="367"/>
      <c r="AJN211" s="367"/>
      <c r="AJO211" s="367"/>
      <c r="AJP211" s="367"/>
      <c r="AJQ211" s="367"/>
      <c r="AJR211" s="367"/>
      <c r="AJS211" s="367"/>
      <c r="AJT211" s="367"/>
      <c r="AJU211" s="367"/>
      <c r="AJV211" s="367"/>
      <c r="AJW211" s="367"/>
      <c r="AJX211" s="367"/>
      <c r="AJY211" s="367"/>
      <c r="AJZ211" s="367"/>
      <c r="AKA211" s="367"/>
      <c r="AKB211" s="367"/>
      <c r="AKC211" s="367"/>
      <c r="AKD211" s="367"/>
      <c r="AKE211" s="367"/>
      <c r="AKF211" s="367"/>
      <c r="AKG211" s="367"/>
      <c r="AKH211" s="367"/>
      <c r="AKI211" s="367"/>
      <c r="AKJ211" s="367"/>
      <c r="AKK211" s="367"/>
      <c r="AKL211" s="367"/>
      <c r="AKM211" s="367"/>
      <c r="AKN211" s="367"/>
      <c r="AKO211" s="367"/>
      <c r="AKP211" s="367"/>
      <c r="AKQ211" s="367"/>
      <c r="AKR211" s="367"/>
      <c r="AKS211" s="367"/>
      <c r="AKT211" s="367"/>
      <c r="AKU211" s="367"/>
      <c r="AKV211" s="367"/>
      <c r="AKW211" s="367"/>
      <c r="AKX211" s="367"/>
      <c r="AKY211" s="367"/>
      <c r="AKZ211" s="367"/>
      <c r="ALA211" s="367"/>
      <c r="ALB211" s="367"/>
      <c r="ALC211" s="367"/>
      <c r="ALD211" s="367"/>
      <c r="ALE211" s="367"/>
      <c r="ALF211" s="367"/>
      <c r="ALG211" s="367"/>
      <c r="ALH211" s="367"/>
      <c r="ALI211" s="367"/>
      <c r="ALJ211" s="367"/>
      <c r="ALK211" s="367"/>
      <c r="ALL211" s="367"/>
      <c r="ALM211" s="367"/>
      <c r="ALN211" s="367"/>
      <c r="ALO211" s="367"/>
      <c r="ALP211" s="367"/>
      <c r="ALQ211" s="367"/>
      <c r="ALR211" s="367"/>
      <c r="ALS211" s="367"/>
      <c r="ALT211" s="367"/>
      <c r="ALU211" s="367"/>
      <c r="ALV211" s="367"/>
      <c r="ALW211" s="367"/>
      <c r="ALX211" s="367"/>
      <c r="ALY211" s="367"/>
      <c r="ALZ211" s="367"/>
      <c r="AMA211" s="367"/>
      <c r="AMB211" s="367"/>
      <c r="AMC211" s="367"/>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80" priority="464">
      <formula>#REF!=1</formula>
    </cfRule>
  </conditionalFormatting>
  <conditionalFormatting sqref="A213:F214 A234:F1074">
    <cfRule type="expression" dxfId="2579" priority="469">
      <formula>#REF!=1</formula>
    </cfRule>
    <cfRule type="expression" dxfId="2578" priority="470">
      <formula>#REF!=1</formula>
    </cfRule>
    <cfRule type="expression" dxfId="2577" priority="468">
      <formula>AND(#REF!=1,#REF!=1)</formula>
    </cfRule>
    <cfRule type="expression" dxfId="2576" priority="467">
      <formula>OR(#REF!="X",#REF!="X")</formula>
    </cfRule>
  </conditionalFormatting>
  <conditionalFormatting sqref="B15:B16 C99:C100 C151">
    <cfRule type="expression" dxfId="2575" priority="460">
      <formula>#REF!=1</formula>
    </cfRule>
    <cfRule type="expression" dxfId="2574" priority="459">
      <formula>#REF!=1</formula>
    </cfRule>
    <cfRule type="expression" dxfId="2573" priority="458">
      <formula>AND(#REF!=1,#REF!=1)</formula>
    </cfRule>
  </conditionalFormatting>
  <conditionalFormatting sqref="B172:B174">
    <cfRule type="expression" dxfId="2572" priority="213">
      <formula>AND($L172="X",#REF!&lt;&gt;"")</formula>
    </cfRule>
  </conditionalFormatting>
  <conditionalFormatting sqref="B180">
    <cfRule type="expression" dxfId="2571" priority="239">
      <formula>AND($L180="X",#REF!&lt;&gt;"")</formula>
    </cfRule>
  </conditionalFormatting>
  <conditionalFormatting sqref="B182:B184 B186:B187">
    <cfRule type="expression" dxfId="2570" priority="236">
      <formula>AND($L182="X",#REF!&lt;&gt;"")</formula>
    </cfRule>
  </conditionalFormatting>
  <conditionalFormatting sqref="B188:B190">
    <cfRule type="expression" dxfId="2569" priority="1545">
      <formula>AND(#REF!="X",#REF!&lt;&gt;"")</formula>
    </cfRule>
  </conditionalFormatting>
  <conditionalFormatting sqref="B198">
    <cfRule type="expression" dxfId="2568" priority="185">
      <formula>AND($L198="X",OR(#REF!&lt;&gt;"",#REF!&lt;&gt;"",#REF!&lt;&gt;""))</formula>
    </cfRule>
    <cfRule type="expression" dxfId="2567" priority="186">
      <formula>AND($L198="X",OR(#REF!&lt;&gt;"",#REF!&lt;&gt;""))</formula>
    </cfRule>
  </conditionalFormatting>
  <conditionalFormatting sqref="B202">
    <cfRule type="expression" dxfId="2566" priority="241">
      <formula>AND($L202="X",OR(#REF!&lt;&gt;"",#REF!&lt;&gt;""))</formula>
    </cfRule>
    <cfRule type="expression" dxfId="2565"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64" priority="453">
      <formula>OR(#REF!="X",#REF!="X")</formula>
    </cfRule>
  </conditionalFormatting>
  <conditionalFormatting sqref="B10:G14">
    <cfRule type="expression" dxfId="2563" priority="451">
      <formula>#REF!=1</formula>
    </cfRule>
    <cfRule type="expression" dxfId="2562"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61"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60" priority="450">
      <formula>#REF!=1</formula>
    </cfRule>
  </conditionalFormatting>
  <conditionalFormatting sqref="B139:G141">
    <cfRule type="expression" dxfId="2559" priority="193">
      <formula>AND(#REF!=1,#REF!=1)</formula>
    </cfRule>
    <cfRule type="expression" dxfId="2558" priority="194">
      <formula>#REF!=1</formula>
    </cfRule>
  </conditionalFormatting>
  <conditionalFormatting sqref="C42:C43 C199:C200">
    <cfRule type="expression" dxfId="2557" priority="479">
      <formula>OR(#REF!="X",#REF!="X")</formula>
    </cfRule>
    <cfRule type="expression" dxfId="2556" priority="482">
      <formula>#REF!=1</formula>
    </cfRule>
    <cfRule type="expression" dxfId="2555" priority="478">
      <formula>AND($L42="X",OR(#REF!&lt;&gt;"",$B42&lt;&gt;""))</formula>
    </cfRule>
    <cfRule type="expression" dxfId="2554" priority="480">
      <formula>AND(#REF!=1,#REF!=1)</formula>
    </cfRule>
    <cfRule type="expression" dxfId="2553" priority="481">
      <formula>#REF!=1</formula>
    </cfRule>
  </conditionalFormatting>
  <conditionalFormatting sqref="C92 F92:G92">
    <cfRule type="expression" dxfId="2552" priority="486">
      <formula>AND($L92="X",OR($B92&lt;&gt;"",$C92&lt;&gt;"",$E92&lt;&gt;"",#REF!&lt;&gt;""))</formula>
    </cfRule>
    <cfRule type="expression" dxfId="2551" priority="484">
      <formula>AND($L92="X",OR($B92&lt;&gt;"",$C92&lt;&gt;"",$D92&lt;&gt;""))</formula>
    </cfRule>
    <cfRule type="expression" dxfId="2550" priority="492">
      <formula>#REF!=1</formula>
    </cfRule>
    <cfRule type="expression" dxfId="2549" priority="498">
      <formula>#REF!=1</formula>
    </cfRule>
    <cfRule type="expression" dxfId="2548" priority="485">
      <formula>AND($L92="X",OR($B92&lt;&gt;"",$C92&lt;&gt;"",$D92&lt;&gt;"",$E92&lt;&gt;""))</formula>
    </cfRule>
    <cfRule type="expression" dxfId="2547" priority="496">
      <formula>AND(#REF!=1,#REF!=1)</formula>
    </cfRule>
    <cfRule type="expression" dxfId="2546" priority="497">
      <formula>#REF!=1</formula>
    </cfRule>
    <cfRule type="expression" dxfId="2545" priority="495">
      <formula>AND($L92="X",OR($B92&lt;&gt;"",$C92&lt;&gt;"",$D92&lt;&gt;"",$E92&lt;&gt;""))</formula>
    </cfRule>
    <cfRule type="expression" dxfId="2544" priority="494">
      <formula>AND($L92="X",OR($B92&lt;&gt;"",$C92&lt;&gt;""))</formula>
    </cfRule>
    <cfRule type="expression" dxfId="2543" priority="499">
      <formula>AND($L92="X",OR($B92&lt;&gt;"",$C92&lt;&gt;"",$E92&lt;&gt;"",#REF!&lt;&gt;""))</formula>
    </cfRule>
    <cfRule type="expression" dxfId="2542" priority="493">
      <formula>AND($L92="X",OR($B92&lt;&gt;"",$C92&lt;&gt;"",$E92&lt;&gt;"",#REF!&lt;&gt;""))</formula>
    </cfRule>
    <cfRule type="expression" dxfId="2541" priority="502">
      <formula>AND($L92="X",OR($B92&lt;&gt;"",$C92&lt;&gt;"",$D92&lt;&gt;"",$E92&lt;&gt;""))</formula>
    </cfRule>
    <cfRule type="expression" dxfId="2540" priority="503">
      <formula>AND(#REF!=1,#REF!=1)</formula>
    </cfRule>
    <cfRule type="expression" dxfId="2539" priority="504">
      <formula>#REF!=1</formula>
    </cfRule>
    <cfRule type="expression" dxfId="2538" priority="505">
      <formula>AND($L92="X",OR($B92&lt;&gt;"",$C92&lt;&gt;"",$E92&lt;&gt;"",#REF!&lt;&gt;""))</formula>
    </cfRule>
    <cfRule type="expression" dxfId="2537" priority="501">
      <formula>AND($L92="X",OR($B92&lt;&gt;"",$C92&lt;&gt;"",$D92&lt;&gt;""))</formula>
    </cfRule>
    <cfRule type="expression" dxfId="2536" priority="500">
      <formula>#REF!=1</formula>
    </cfRule>
    <cfRule type="expression" dxfId="2535" priority="491">
      <formula>#REF!=1</formula>
    </cfRule>
    <cfRule type="expression" dxfId="2534" priority="483">
      <formula>AND($L92="X",OR($B92&lt;&gt;"",#REF!&lt;&gt;"",$C92&lt;&gt;""))</formula>
    </cfRule>
    <cfRule type="expression" dxfId="2533" priority="490">
      <formula>AND(#REF!=1,#REF!=1)</formula>
    </cfRule>
    <cfRule type="expression" dxfId="2532" priority="489">
      <formula>AND($L92="X",OR($B92&lt;&gt;"",$C92&lt;&gt;"",$D92&lt;&gt;"",$E92&lt;&gt;""))</formula>
    </cfRule>
    <cfRule type="expression" dxfId="2531" priority="488">
      <formula>AND($L92="X",OR($B92&lt;&gt;"",$C92&lt;&gt;"",$D92&lt;&gt;""))</formula>
    </cfRule>
    <cfRule type="expression" dxfId="2530" priority="487">
      <formula>#REF!=1</formula>
    </cfRule>
  </conditionalFormatting>
  <conditionalFormatting sqref="C131 F131:G131">
    <cfRule type="expression" dxfId="2529" priority="509">
      <formula>AND($L131="X",OR($B131&lt;&gt;"",$C131&lt;&gt;"",$E131&lt;&gt;"",#REF!&lt;&gt;""))</formula>
    </cfRule>
    <cfRule type="expression" dxfId="2528" priority="508">
      <formula>AND($L131="X",OR($B131&lt;&gt;"",$C131&lt;&gt;"",$D131&lt;&gt;"",$E131&lt;&gt;""))</formula>
    </cfRule>
    <cfRule type="expression" dxfId="2527" priority="510">
      <formula>#REF!=1</formula>
    </cfRule>
    <cfRule type="expression" dxfId="2526" priority="511">
      <formula>AND($L131="X",OR($B131&lt;&gt;"",$C131&lt;&gt;"",$D131&lt;&gt;""))</formula>
    </cfRule>
    <cfRule type="expression" dxfId="2525" priority="507">
      <formula>AND($L131="X",OR($B131&lt;&gt;"",$C131&lt;&gt;"",$D131&lt;&gt;""))</formula>
    </cfRule>
    <cfRule type="expression" dxfId="2524" priority="506">
      <formula>AND($L131="X",OR($B131&lt;&gt;"",#REF!&lt;&gt;"",$C131&lt;&gt;""))</formula>
    </cfRule>
  </conditionalFormatting>
  <conditionalFormatting sqref="C151 B15:B16 C99:C100">
    <cfRule type="expression" dxfId="2523" priority="457">
      <formula>OR(#REF!="X",#REF!="X")</formula>
    </cfRule>
  </conditionalFormatting>
  <conditionalFormatting sqref="C183:C184">
    <cfRule type="expression" dxfId="2522" priority="473">
      <formula>#REF!=1</formula>
    </cfRule>
    <cfRule type="expression" dxfId="2521" priority="472">
      <formula>#REF!=1</formula>
    </cfRule>
    <cfRule type="expression" dxfId="2520" priority="471">
      <formula>AND($L183="X",#REF!&lt;&gt;"")</formula>
    </cfRule>
  </conditionalFormatting>
  <conditionalFormatting sqref="C188 G188">
    <cfRule type="expression" dxfId="2519" priority="205">
      <formula>AND($L188="X",OR($B188&lt;&gt;"",#REF!&lt;&gt;"",$C188&lt;&gt;""))</formula>
    </cfRule>
  </conditionalFormatting>
  <conditionalFormatting sqref="C188:C190">
    <cfRule type="expression" dxfId="2518" priority="1546">
      <formula>AND(#REF!="X",OR(#REF!&lt;&gt;"",$B188&lt;&gt;""))</formula>
    </cfRule>
  </conditionalFormatting>
  <conditionalFormatting sqref="C192:C194 E196">
    <cfRule type="expression" dxfId="2517" priority="244">
      <formula>AND($L192="X",OR($B192&lt;&gt;"",#REF!&lt;&gt;"",#REF!&lt;&gt;""))</formula>
    </cfRule>
  </conditionalFormatting>
  <conditionalFormatting sqref="C197">
    <cfRule type="expression" dxfId="2516" priority="266">
      <formula>AND($L197="X",OR($B197&lt;&gt;"",$C197&lt;&gt;"",#REF!&lt;&gt;""))</formula>
    </cfRule>
  </conditionalFormatting>
  <conditionalFormatting sqref="C37:D37 F37:G37 D69 G69">
    <cfRule type="expression" dxfId="2515" priority="522">
      <formula>AND($L37="X",OR($B37&lt;&gt;"",$C37&lt;&gt;"",$E37&lt;&gt;"",#REF!&lt;&gt;""))</formula>
    </cfRule>
    <cfRule type="expression" dxfId="2514" priority="523">
      <formula>AND($L37="X",OR($B37&lt;&gt;"",$C37&lt;&gt;""))</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30">
      <formula>AND($L37="X",OR($B37&lt;&gt;"",$C37&lt;&gt;"",$D37&lt;&gt;""))</formula>
    </cfRule>
    <cfRule type="expression" dxfId="2507" priority="531">
      <formula>AND($L37="X",OR($B37&lt;&gt;"",$C37&lt;&gt;"",$D37&lt;&gt;"",$E37&lt;&gt;""))</formula>
    </cfRule>
    <cfRule type="expression" dxfId="2506" priority="532">
      <formula>AND(#REF!=1,#REF!=1)</formula>
    </cfRule>
    <cfRule type="expression" dxfId="2505" priority="533">
      <formula>#REF!=1</formula>
    </cfRule>
    <cfRule type="expression" dxfId="2504" priority="534">
      <formula>AND($L37="X",OR($B37&lt;&gt;"",$C37&lt;&gt;"",$E37&lt;&gt;"",#REF!&lt;&gt;""))</formula>
    </cfRule>
    <cfRule type="expression" dxfId="2503" priority="535">
      <formula>AND($L37="X",OR($B37&lt;&gt;"",$C37&lt;&gt;""))</formula>
    </cfRule>
    <cfRule type="expression" dxfId="2502" priority="536">
      <formula>AND($L37="X",$B37&lt;&gt;"")</formula>
    </cfRule>
    <cfRule type="expression" dxfId="2501" priority="537">
      <formula>AND($L37="X",OR($B37&lt;&gt;"",$C37&lt;&gt;"",$D37&lt;&gt;""))</formula>
    </cfRule>
    <cfRule type="expression" dxfId="2500" priority="529">
      <formula>#REF!=1</formula>
    </cfRule>
    <cfRule type="expression" dxfId="2499" priority="516">
      <formula>#REF!=1</formula>
    </cfRule>
    <cfRule type="expression" dxfId="2498" priority="515">
      <formula>AND($L37="X",OR($B37&lt;&gt;"",$C37&lt;&gt;"",$E37&lt;&gt;"",#REF!&lt;&gt;""))</formula>
    </cfRule>
    <cfRule type="expression" dxfId="2497" priority="514">
      <formula>AND($L37="X",OR($B37&lt;&gt;"",$C37&lt;&gt;"",$D37&lt;&gt;"",$E37&lt;&gt;""))</formula>
    </cfRule>
    <cfRule type="expression" dxfId="2496" priority="513">
      <formula>AND($L37="X",OR($B37&lt;&gt;"",$C37&lt;&gt;"",$D37&lt;&gt;""))</formula>
    </cfRule>
    <cfRule type="expression" dxfId="2495" priority="512">
      <formula>AND($L37="X",OR($B37&lt;&gt;"",#REF!&lt;&gt;"",$C37&lt;&gt;""))</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0">
      <formula>#REF!=1</formula>
    </cfRule>
    <cfRule type="expression" dxfId="2490" priority="521">
      <formula>#REF!=1</formula>
    </cfRule>
  </conditionalFormatting>
  <conditionalFormatting sqref="C131:D131 G131">
    <cfRule type="expression" dxfId="2489" priority="542">
      <formula>AND(#REF!=1,#REF!=1)</formula>
    </cfRule>
    <cfRule type="expression" dxfId="2488" priority="539">
      <formula>AND($L131="X",OR($B131&lt;&gt;"",$C131&lt;&gt;"",$E131&lt;&gt;"",#REF!&lt;&gt;""))</formula>
    </cfRule>
    <cfRule type="expression" dxfId="2487" priority="541">
      <formula>AND($L131="X",OR($B131&lt;&gt;"",$C131&lt;&gt;"",$D131&lt;&gt;""))</formula>
    </cfRule>
    <cfRule type="expression" dxfId="2486" priority="543">
      <formula>#REF!=1</formula>
    </cfRule>
    <cfRule type="expression" dxfId="2485" priority="540">
      <formula>#REF!=1</formula>
    </cfRule>
    <cfRule type="expression" dxfId="2484"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83" priority="242">
      <formula>AND($L9="X",$B9&lt;&gt;"")</formula>
    </cfRule>
  </conditionalFormatting>
  <conditionalFormatting sqref="C198:E198">
    <cfRule type="expression" dxfId="2482" priority="187">
      <formula>AND($L198="X",OR(#REF!&lt;&gt;"",#REF!&lt;&gt;"",#REF!&lt;&gt;"",$B198&lt;&gt;""))</formula>
    </cfRule>
  </conditionalFormatting>
  <conditionalFormatting sqref="C202:E202">
    <cfRule type="expression" dxfId="2481" priority="245">
      <formula>AND($L202="X",OR(#REF!&lt;&gt;"",#REF!&lt;&gt;"",#REF!&lt;&gt;"",$B202&lt;&gt;""))</formula>
    </cfRule>
  </conditionalFormatting>
  <conditionalFormatting sqref="C17:G17">
    <cfRule type="expression" dxfId="2480" priority="558">
      <formula>AND(#REF!=1,#REF!=1)</formula>
    </cfRule>
    <cfRule type="expression" dxfId="2479" priority="560">
      <formula>#REF!=1</formula>
    </cfRule>
    <cfRule type="expression" dxfId="2478" priority="561">
      <formula>AND($L17="X",OR($B17&lt;&gt;"",$C17&lt;&gt;""))</formula>
    </cfRule>
    <cfRule type="expression" dxfId="2477" priority="598">
      <formula>AND($L17="X",OR($B17&lt;&gt;"",$C17&lt;&gt;"",$E17&lt;&gt;"",#REF!&lt;&gt;""))</formula>
    </cfRule>
    <cfRule type="expression" dxfId="2476" priority="562">
      <formula>AND(#REF!=1,#REF!=1)</formula>
    </cfRule>
    <cfRule type="expression" dxfId="2475" priority="563">
      <formula>#REF!=1</formula>
    </cfRule>
    <cfRule type="expression" dxfId="2474" priority="564">
      <formula>#REF!=1</formula>
    </cfRule>
    <cfRule type="expression" dxfId="2473" priority="565">
      <formula>AND($L17="X",OR($B17&lt;&gt;"",$C17&lt;&gt;""))</formula>
    </cfRule>
    <cfRule type="expression" dxfId="2472" priority="566">
      <formula>AND(#REF!=1,#REF!=1)</formula>
    </cfRule>
    <cfRule type="expression" dxfId="2471" priority="567">
      <formula>#REF!=1</formula>
    </cfRule>
    <cfRule type="expression" dxfId="2470" priority="568">
      <formula>#REF!=1</formula>
    </cfRule>
    <cfRule type="expression" dxfId="2469" priority="569">
      <formula>AND($L17="X",OR($B17&lt;&gt;"",$C17&lt;&gt;""))</formula>
    </cfRule>
    <cfRule type="expression" dxfId="2468" priority="570">
      <formula>AND(#REF!=1,#REF!=1)</formula>
    </cfRule>
    <cfRule type="expression" dxfId="2467" priority="571">
      <formula>#REF!=1</formula>
    </cfRule>
    <cfRule type="expression" dxfId="2466" priority="599">
      <formula>#REF!=1</formula>
    </cfRule>
    <cfRule type="expression" dxfId="2465" priority="600">
      <formula>AND($L17="X",OR($B17&lt;&gt;"",$C17&lt;&gt;"",$D17&lt;&gt;""))</formula>
    </cfRule>
    <cfRule type="expression" dxfId="2464" priority="572">
      <formula>#REF!=1</formula>
    </cfRule>
    <cfRule type="expression" dxfId="2463" priority="573">
      <formula>OR(#REF!="X",#REF!="X")</formula>
    </cfRule>
    <cfRule type="expression" dxfId="2462" priority="574">
      <formula>AND(#REF!=1,#REF!=1)</formula>
    </cfRule>
    <cfRule type="expression" dxfId="2461" priority="576">
      <formula>#REF!=1</formula>
    </cfRule>
    <cfRule type="expression" dxfId="2460" priority="601">
      <formula>AND($L17="X",OR($B17&lt;&gt;"",$C17&lt;&gt;"",$D17&lt;&gt;"",$E17&lt;&gt;""))</formula>
    </cfRule>
    <cfRule type="expression" dxfId="2459" priority="602">
      <formula>AND($L17="X",OR($B17&lt;&gt;"",$C17&lt;&gt;"",$E17&lt;&gt;"",#REF!&lt;&gt;""))</formula>
    </cfRule>
    <cfRule type="expression" dxfId="2458" priority="603">
      <formula>AND($L17="X",OR($B17&lt;&gt;"",$C17&lt;&gt;""))</formula>
    </cfRule>
    <cfRule type="expression" dxfId="2457" priority="577">
      <formula>AND(#REF!=1,#REF!=1)</formula>
    </cfRule>
    <cfRule type="expression" dxfId="2456" priority="578">
      <formula>#REF!=1</formula>
    </cfRule>
    <cfRule type="expression" dxfId="2455" priority="597">
      <formula>#REF!=1</formula>
    </cfRule>
    <cfRule type="expression" dxfId="2454" priority="559">
      <formula>#REF!=1</formula>
    </cfRule>
    <cfRule type="expression" dxfId="2453" priority="596">
      <formula>#REF!=1</formula>
    </cfRule>
    <cfRule type="expression" dxfId="2452" priority="595">
      <formula>AND(#REF!=1,#REF!=1)</formula>
    </cfRule>
    <cfRule type="expression" dxfId="2451" priority="594">
      <formula>AND($L17="X",OR($B17&lt;&gt;"",$C17&lt;&gt;"",$D17&lt;&gt;"",$E17&lt;&gt;""))</formula>
    </cfRule>
    <cfRule type="expression" dxfId="2450" priority="593">
      <formula>AND($L17="X",OR($B17&lt;&gt;"",$C17&lt;&gt;""))</formula>
    </cfRule>
    <cfRule type="expression" dxfId="2449" priority="592">
      <formula>AND($L17="X",OR($B17&lt;&gt;"",$C17&lt;&gt;"",$E17&lt;&gt;"",#REF!&lt;&gt;""))</formula>
    </cfRule>
    <cfRule type="expression" dxfId="2448" priority="591">
      <formula>#REF!=1</formula>
    </cfRule>
    <cfRule type="expression" dxfId="2447" priority="552">
      <formula>#REF!=1</formula>
    </cfRule>
    <cfRule type="expression" dxfId="2446" priority="581">
      <formula>AND($L17="X",OR($B17&lt;&gt;"",$C17&lt;&gt;""))</formula>
    </cfRule>
    <cfRule type="expression" dxfId="2445" priority="553">
      <formula>AND($L17="X",OR($B17&lt;&gt;"",$C17&lt;&gt;""))</formula>
    </cfRule>
    <cfRule type="expression" dxfId="2444" priority="544">
      <formula>AND($L17="X",OR($B17&lt;&gt;"",$C17&lt;&gt;"",$D17&lt;&gt;"",$E17&lt;&gt;""))</formula>
    </cfRule>
    <cfRule type="expression" dxfId="2443" priority="545">
      <formula>AND($L17="X",OR($B17&lt;&gt;"",#REF!&lt;&gt;"",$C17&lt;&gt;"",$D17&lt;&gt;""))</formula>
    </cfRule>
    <cfRule type="expression" dxfId="2442" priority="604">
      <formula>AND($L17="X",$B17&lt;&gt;"")</formula>
    </cfRule>
    <cfRule type="expression" dxfId="2441" priority="549">
      <formula>AND($L17="X",OR($B17&lt;&gt;"",$C17&lt;&gt;""))</formula>
    </cfRule>
    <cfRule type="expression" dxfId="2440" priority="554">
      <formula>AND(#REF!=1,#REF!=1)</formula>
    </cfRule>
    <cfRule type="expression" dxfId="2439" priority="580">
      <formula>#REF!=1</formula>
    </cfRule>
    <cfRule type="expression" dxfId="2438" priority="579">
      <formula>AND(#REF!=1,#REF!=1)</formula>
    </cfRule>
    <cfRule type="expression" dxfId="2437" priority="582">
      <formula>AND($L17="X",OR($B17&lt;&gt;"",#REF!&lt;&gt;"",$C17&lt;&gt;""))</formula>
    </cfRule>
    <cfRule type="expression" dxfId="2436" priority="555">
      <formula>#REF!=1</formula>
    </cfRule>
    <cfRule type="expression" dxfId="2435" priority="584">
      <formula>AND($L17="X",OR($B17&lt;&gt;"",$C17&lt;&gt;"",$D17&lt;&gt;"",$E17&lt;&gt;""))</formula>
    </cfRule>
    <cfRule type="expression" dxfId="2434" priority="585">
      <formula>AND($L17="X",OR($B17&lt;&gt;"",$C17&lt;&gt;"",$E17&lt;&gt;"",#REF!&lt;&gt;""))</formula>
    </cfRule>
    <cfRule type="expression" dxfId="2433" priority="586">
      <formula>#REF!=1</formula>
    </cfRule>
    <cfRule type="expression" dxfId="2432" priority="587">
      <formula>AND($L17="X",OR($B17&lt;&gt;"",$C17&lt;&gt;"",$D17&lt;&gt;""))</formula>
    </cfRule>
    <cfRule type="expression" dxfId="2431" priority="588">
      <formula>AND($L17="X",OR($B17&lt;&gt;"",$C17&lt;&gt;"",$D17&lt;&gt;"",$E17&lt;&gt;""))</formula>
    </cfRule>
    <cfRule type="expression" dxfId="2430" priority="589">
      <formula>AND(#REF!=1,#REF!=1)</formula>
    </cfRule>
    <cfRule type="expression" dxfId="2429" priority="590">
      <formula>#REF!=1</formula>
    </cfRule>
    <cfRule type="expression" dxfId="2428" priority="575">
      <formula>#REF!=1</formula>
    </cfRule>
    <cfRule type="expression" dxfId="2427" priority="556">
      <formula>#REF!=1</formula>
    </cfRule>
    <cfRule type="expression" dxfId="2426" priority="557">
      <formula>AND($L17="X",OR($B17&lt;&gt;"",$C17&lt;&gt;""))</formula>
    </cfRule>
    <cfRule type="expression" dxfId="2425" priority="546">
      <formula>AND(#REF!=1,#REF!=1)</formula>
    </cfRule>
    <cfRule type="expression" dxfId="2424" priority="547">
      <formula>#REF!=1</formula>
    </cfRule>
    <cfRule type="expression" dxfId="2423" priority="548">
      <formula>#REF!=1</formula>
    </cfRule>
    <cfRule type="expression" dxfId="2422" priority="550">
      <formula>AND(#REF!=1,#REF!=1)</formula>
    </cfRule>
    <cfRule type="expression" dxfId="2421" priority="551">
      <formula>#REF!=1</formula>
    </cfRule>
    <cfRule type="expression" dxfId="2420" priority="583">
      <formula>AND($L17="X",OR($B17&lt;&gt;"",$C17&lt;&gt;"",$D17&lt;&gt;""))</formula>
    </cfRule>
  </conditionalFormatting>
  <conditionalFormatting sqref="C37:G37 D44:G44 E51:G51 D59:G59 D69:G69 E71:G71 F72:G72 C92:G92 E98:G98">
    <cfRule type="expression" dxfId="2419" priority="612">
      <formula>#REF!=1</formula>
    </cfRule>
    <cfRule type="expression" dxfId="2418" priority="611">
      <formula>AND(#REF!=1,#REF!=1)</formula>
    </cfRule>
    <cfRule type="expression" dxfId="2417" priority="610">
      <formula>AND($L37="X",OR($B37&lt;&gt;"",$C37&lt;&gt;""))</formula>
    </cfRule>
    <cfRule type="expression" dxfId="2416" priority="609">
      <formula>#REF!=1</formula>
    </cfRule>
    <cfRule type="expression" dxfId="2415" priority="608">
      <formula>#REF!=1</formula>
    </cfRule>
    <cfRule type="expression" dxfId="2414" priority="607">
      <formula>AND(#REF!=1,#REF!=1)</formula>
    </cfRule>
    <cfRule type="expression" dxfId="2413" priority="631">
      <formula>AND(#REF!=1,#REF!=1)</formula>
    </cfRule>
    <cfRule type="expression" dxfId="2412" priority="622">
      <formula>AND($L37="X",OR($B37&lt;&gt;"",$C37&lt;&gt;""))</formula>
    </cfRule>
    <cfRule type="expression" dxfId="2411" priority="642">
      <formula>#REF!=1</formula>
    </cfRule>
    <cfRule type="expression" dxfId="2410" priority="641">
      <formula>AND(#REF!=1,#REF!=1)</formula>
    </cfRule>
    <cfRule type="expression" dxfId="2409" priority="640">
      <formula>#REF!=1</formula>
    </cfRule>
    <cfRule type="expression" dxfId="2408" priority="639">
      <formula>AND(#REF!=1,#REF!=1)</formula>
    </cfRule>
    <cfRule type="expression" dxfId="2407" priority="638">
      <formula>OR(#REF!="X",#REF!="X")</formula>
    </cfRule>
    <cfRule type="expression" dxfId="2406" priority="637">
      <formula>#REF!=1</formula>
    </cfRule>
    <cfRule type="expression" dxfId="2405" priority="636">
      <formula>#REF!=1</formula>
    </cfRule>
    <cfRule type="expression" dxfId="2404" priority="635">
      <formula>AND(#REF!=1,#REF!=1)</formula>
    </cfRule>
    <cfRule type="expression" dxfId="2403" priority="634">
      <formula>OR(#REF!="X",#REF!="X")</formula>
    </cfRule>
    <cfRule type="expression" dxfId="2402" priority="633">
      <formula>#REF!=1</formula>
    </cfRule>
    <cfRule type="expression" dxfId="2401" priority="632">
      <formula>#REF!=1</formula>
    </cfRule>
    <cfRule type="expression" dxfId="2400" priority="630">
      <formula>AND($L37="X",OR($B37&lt;&gt;"",$C37&lt;&gt;""))</formula>
    </cfRule>
    <cfRule type="expression" dxfId="2399" priority="629">
      <formula>#REF!=1</formula>
    </cfRule>
    <cfRule type="expression" dxfId="2398" priority="628">
      <formula>#REF!=1</formula>
    </cfRule>
    <cfRule type="expression" dxfId="2397" priority="627">
      <formula>AND(#REF!=1,#REF!=1)</formula>
    </cfRule>
    <cfRule type="expression" dxfId="2396" priority="626">
      <formula>AND($L37="X",OR($B37&lt;&gt;"",$C37&lt;&gt;""))</formula>
    </cfRule>
    <cfRule type="expression" dxfId="2395" priority="625">
      <formula>#REF!=1</formula>
    </cfRule>
    <cfRule type="expression" dxfId="2394" priority="624">
      <formula>#REF!=1</formula>
    </cfRule>
    <cfRule type="expression" dxfId="2393" priority="623">
      <formula>AND(#REF!=1,#REF!=1)</formula>
    </cfRule>
    <cfRule type="expression" dxfId="2392" priority="621">
      <formula>#REF!=1</formula>
    </cfRule>
    <cfRule type="expression" dxfId="2391" priority="620">
      <formula>#REF!=1</formula>
    </cfRule>
    <cfRule type="expression" dxfId="2390" priority="619">
      <formula>AND(#REF!=1,#REF!=1)</formula>
    </cfRule>
    <cfRule type="expression" dxfId="2389" priority="618">
      <formula>AND($L37="X",OR($B37&lt;&gt;"",$C37&lt;&gt;""))</formula>
    </cfRule>
    <cfRule type="expression" dxfId="2388" priority="617">
      <formula>#REF!=1</formula>
    </cfRule>
    <cfRule type="expression" dxfId="2387" priority="616">
      <formula>#REF!=1</formula>
    </cfRule>
    <cfRule type="expression" dxfId="2386" priority="615">
      <formula>AND(#REF!=1,#REF!=1)</formula>
    </cfRule>
    <cfRule type="expression" dxfId="2385" priority="614">
      <formula>AND($L37="X",OR($B37&lt;&gt;"",$C37&lt;&gt;""))</formula>
    </cfRule>
    <cfRule type="expression" dxfId="2384" priority="613">
      <formula>#REF!=1</formula>
    </cfRule>
  </conditionalFormatting>
  <conditionalFormatting sqref="C37:G37 D69:G69 C92:G92 D23:G27 D44:G44 E51:G51 D59:G59 E71:G71 F72:G72 E98:G98">
    <cfRule type="expression" dxfId="2383" priority="606">
      <formula>AND($L23="X",OR($B23&lt;&gt;"",#REF!&lt;&gt;"",$C23&lt;&gt;"",$D23&lt;&gt;""))</formula>
    </cfRule>
    <cfRule type="expression" dxfId="2382" priority="605">
      <formula>AND($L23="X",OR($B23&lt;&gt;"",$C23&lt;&gt;"",$D23&lt;&gt;"",$E23&lt;&gt;""))</formula>
    </cfRule>
  </conditionalFormatting>
  <conditionalFormatting sqref="C131:G131">
    <cfRule type="expression" dxfId="2381" priority="430">
      <formula>$T131=1</formula>
    </cfRule>
    <cfRule type="expression" dxfId="2380" priority="431">
      <formula>AND($L131="X",OR($B131&lt;&gt;"",$C131&lt;&gt;""))</formula>
    </cfRule>
    <cfRule type="expression" dxfId="2379" priority="432">
      <formula>AND($U131=1,$T131=1)</formula>
    </cfRule>
    <cfRule type="expression" dxfId="2378" priority="433">
      <formula>$U131=1</formula>
    </cfRule>
    <cfRule type="expression" dxfId="2377" priority="434">
      <formula>$T131=1</formula>
    </cfRule>
    <cfRule type="expression" dxfId="2376" priority="435">
      <formula>OR($U131="X",$T131="X")</formula>
    </cfRule>
    <cfRule type="expression" dxfId="2375" priority="436">
      <formula>AND($U131=1,$T131=1)</formula>
    </cfRule>
    <cfRule type="expression" dxfId="2374" priority="437">
      <formula>$U131=1</formula>
    </cfRule>
    <cfRule type="expression" dxfId="2373" priority="438">
      <formula>$T131=1</formula>
    </cfRule>
    <cfRule type="expression" dxfId="2372" priority="439">
      <formula>OR($U131="X",$T131="X")</formula>
    </cfRule>
    <cfRule type="expression" dxfId="2371" priority="643">
      <formula>AND($L131="X",$B131&lt;&gt;"")</formula>
    </cfRule>
    <cfRule type="expression" dxfId="2370" priority="440">
      <formula>AND($U131=1,$T131=1)</formula>
    </cfRule>
    <cfRule type="expression" dxfId="2369" priority="441">
      <formula>$U131=1</formula>
    </cfRule>
    <cfRule type="expression" dxfId="2368" priority="442">
      <formula>AND($L131="X",OR($B131&lt;&gt;"",$C131&lt;&gt;"",$D131&lt;&gt;"",$E131&lt;&gt;""))</formula>
    </cfRule>
    <cfRule type="expression" dxfId="2367" priority="443">
      <formula>AND($L131="X",OR($B131&lt;&gt;"",$C131&lt;&gt;"",$E131&lt;&gt;"",#REF!&lt;&gt;""))</formula>
    </cfRule>
    <cfRule type="expression" dxfId="2366" priority="444">
      <formula>$T131=1</formula>
    </cfRule>
    <cfRule type="expression" dxfId="2365" priority="445">
      <formula>AND($L131="X",OR($B131&lt;&gt;"",$C131&lt;&gt;"",$D131&lt;&gt;""))</formula>
    </cfRule>
    <cfRule type="expression" dxfId="2364" priority="446">
      <formula>AND($U131=1,$T131=1)</formula>
    </cfRule>
    <cfRule type="expression" dxfId="2363" priority="447">
      <formula>$U131=1</formula>
    </cfRule>
    <cfRule type="expression" dxfId="2362" priority="448">
      <formula>AND($L131="X",$B131&lt;&gt;"")</formula>
    </cfRule>
    <cfRule type="expression" dxfId="2361" priority="449">
      <formula>AND($L131="X",OR($B131&lt;&gt;"",$C131&lt;&gt;""))</formula>
    </cfRule>
    <cfRule type="expression" dxfId="2360" priority="644">
      <formula>AND($L131="X",OR($B131&lt;&gt;"",$C131&lt;&gt;"",$D131&lt;&gt;"",$E131&lt;&gt;""))</formula>
    </cfRule>
    <cfRule type="expression" dxfId="2359" priority="645">
      <formula>AND($L131="X",OR($B131&lt;&gt;"",#REF!&lt;&gt;"",$C131&lt;&gt;"",$D131&lt;&gt;""))</formula>
    </cfRule>
    <cfRule type="expression" dxfId="2358" priority="646">
      <formula>AND(#REF!=1,#REF!=1)</formula>
    </cfRule>
    <cfRule type="expression" dxfId="2357" priority="647">
      <formula>#REF!=1</formula>
    </cfRule>
    <cfRule type="expression" dxfId="2356" priority="1559">
      <formula>$S131=1</formula>
    </cfRule>
    <cfRule type="expression" dxfId="2355" priority="1560">
      <formula>AND($L131="X",OR($B131&lt;&gt;"",$C131&lt;&gt;""))</formula>
    </cfRule>
    <cfRule type="expression" dxfId="2354" priority="1561">
      <formula>AND($T131=1,$S131=1)</formula>
    </cfRule>
    <cfRule type="expression" dxfId="2353" priority="1562">
      <formula>$T131=1</formula>
    </cfRule>
    <cfRule type="expression" dxfId="2352" priority="1563">
      <formula>$S131=1</formula>
    </cfRule>
    <cfRule type="expression" dxfId="2351" priority="1564">
      <formula>AND($L131="X",OR($B131&lt;&gt;"",$C131&lt;&gt;""))</formula>
    </cfRule>
    <cfRule type="expression" dxfId="2350" priority="1565">
      <formula>AND($T131=1,$S131=1)</formula>
    </cfRule>
    <cfRule type="expression" dxfId="2349" priority="1586">
      <formula>$T131=1</formula>
    </cfRule>
    <cfRule type="expression" dxfId="2348" priority="1585">
      <formula>AND($T131=1,$S131=1)</formula>
    </cfRule>
    <cfRule type="expression" dxfId="2347" priority="1584">
      <formula>OR($T131="X",$S131="X")</formula>
    </cfRule>
    <cfRule type="expression" dxfId="2346" priority="1566">
      <formula>$T131=1</formula>
    </cfRule>
    <cfRule type="expression" dxfId="2345" priority="1567">
      <formula>$S131=1</formula>
    </cfRule>
    <cfRule type="expression" dxfId="2344" priority="1568">
      <formula>AND($L131="X",OR($B131&lt;&gt;"",$C131&lt;&gt;""))</formula>
    </cfRule>
    <cfRule type="expression" dxfId="2343" priority="1569">
      <formula>AND($T131=1,$S131=1)</formula>
    </cfRule>
    <cfRule type="expression" dxfId="2342" priority="1570">
      <formula>$T131=1</formula>
    </cfRule>
    <cfRule type="expression" dxfId="2341" priority="1571">
      <formula>$S131=1</formula>
    </cfRule>
    <cfRule type="expression" dxfId="2340" priority="1572">
      <formula>AND($L131="X",OR($B131&lt;&gt;"",$C131&lt;&gt;""))</formula>
    </cfRule>
    <cfRule type="expression" dxfId="2339" priority="1573">
      <formula>AND($T131=1,$S131=1)</formula>
    </cfRule>
    <cfRule type="expression" dxfId="2338" priority="1574">
      <formula>$T131=1</formula>
    </cfRule>
    <cfRule type="expression" dxfId="2337" priority="1575">
      <formula>$S131=1</formula>
    </cfRule>
    <cfRule type="expression" dxfId="2336" priority="1576">
      <formula>AND($L131="X",OR($B131&lt;&gt;"",$C131&lt;&gt;""))</formula>
    </cfRule>
    <cfRule type="expression" dxfId="2335" priority="1577">
      <formula>AND($T131=1,$S131=1)</formula>
    </cfRule>
    <cfRule type="expression" dxfId="2334" priority="1578">
      <formula>$T131=1</formula>
    </cfRule>
    <cfRule type="expression" dxfId="2333" priority="1579">
      <formula>$S131=1</formula>
    </cfRule>
    <cfRule type="expression" dxfId="2332" priority="1580">
      <formula>AND($L131="X",OR($B131&lt;&gt;"",$C131&lt;&gt;""))</formula>
    </cfRule>
    <cfRule type="expression" dxfId="2331" priority="1581">
      <formula>AND($T131=1,$S131=1)</formula>
    </cfRule>
    <cfRule type="expression" dxfId="2330" priority="1582">
      <formula>$T131=1</formula>
    </cfRule>
    <cfRule type="expression" dxfId="2329" priority="1583">
      <formula>$S131=1</formula>
    </cfRule>
    <cfRule type="expression" dxfId="2328" priority="406">
      <formula>AND($L131="X",OR($B131&lt;&gt;"",$C131&lt;&gt;"",$D131&lt;&gt;"",$E131&lt;&gt;""))</formula>
    </cfRule>
    <cfRule type="expression" dxfId="2327" priority="407">
      <formula>AND($L131="X",OR($B131&lt;&gt;"",#REF!&lt;&gt;"",$C131&lt;&gt;"",$D131&lt;&gt;""))</formula>
    </cfRule>
    <cfRule type="expression" dxfId="2326" priority="408">
      <formula>AND($U131=1,$T131=1)</formula>
    </cfRule>
    <cfRule type="expression" dxfId="2325" priority="409">
      <formula>$U131=1</formula>
    </cfRule>
    <cfRule type="expression" dxfId="2324" priority="410">
      <formula>$T131=1</formula>
    </cfRule>
    <cfRule type="expression" dxfId="2323" priority="411">
      <formula>AND($L131="X",OR($B131&lt;&gt;"",$C131&lt;&gt;""))</formula>
    </cfRule>
    <cfRule type="expression" dxfId="2322" priority="412">
      <formula>AND($U131=1,$T131=1)</formula>
    </cfRule>
    <cfRule type="expression" dxfId="2321" priority="413">
      <formula>$U131=1</formula>
    </cfRule>
    <cfRule type="expression" dxfId="2320" priority="414">
      <formula>$T131=1</formula>
    </cfRule>
    <cfRule type="expression" dxfId="2319" priority="415">
      <formula>AND($L131="X",OR($B131&lt;&gt;"",$C131&lt;&gt;""))</formula>
    </cfRule>
    <cfRule type="expression" dxfId="2318" priority="416">
      <formula>AND($U131=1,$T131=1)</formula>
    </cfRule>
    <cfRule type="expression" dxfId="2317" priority="417">
      <formula>$U131=1</formula>
    </cfRule>
    <cfRule type="expression" dxfId="2316" priority="418">
      <formula>$T131=1</formula>
    </cfRule>
    <cfRule type="expression" dxfId="2315" priority="1558">
      <formula>$T131=1</formula>
    </cfRule>
    <cfRule type="expression" dxfId="2314" priority="1557">
      <formula>AND($T131=1,$S131=1)</formula>
    </cfRule>
    <cfRule type="expression" dxfId="2313" priority="1556">
      <formula>AND($L131="X",OR($B131&lt;&gt;"",#REF!&lt;&gt;"",$C131&lt;&gt;"",$D131&lt;&gt;""))</formula>
    </cfRule>
    <cfRule type="expression" dxfId="2312" priority="1555">
      <formula>AND(#REF!=1,#REF!=1)</formula>
    </cfRule>
    <cfRule type="expression" dxfId="2311" priority="419">
      <formula>AND($L131="X",OR($B131&lt;&gt;"",$C131&lt;&gt;""))</formula>
    </cfRule>
    <cfRule type="expression" dxfId="2310" priority="420">
      <formula>AND($U131=1,$T131=1)</formula>
    </cfRule>
    <cfRule type="expression" dxfId="2309" priority="421">
      <formula>$U131=1</formula>
    </cfRule>
    <cfRule type="expression" dxfId="2308" priority="422">
      <formula>$T131=1</formula>
    </cfRule>
    <cfRule type="expression" dxfId="2307" priority="423">
      <formula>AND($L131="X",OR($B131&lt;&gt;"",$C131&lt;&gt;""))</formula>
    </cfRule>
    <cfRule type="expression" dxfId="2306" priority="424">
      <formula>AND($U131=1,$T131=1)</formula>
    </cfRule>
    <cfRule type="expression" dxfId="2305" priority="425">
      <formula>$U131=1</formula>
    </cfRule>
    <cfRule type="expression" dxfId="2304" priority="426">
      <formula>$T131=1</formula>
    </cfRule>
    <cfRule type="expression" dxfId="2303" priority="427">
      <formula>AND($L131="X",OR($B131&lt;&gt;"",$C131&lt;&gt;""))</formula>
    </cfRule>
    <cfRule type="expression" dxfId="2302" priority="428">
      <formula>AND($U131=1,$T131=1)</formula>
    </cfRule>
    <cfRule type="expression" dxfId="2301" priority="429">
      <formula>$U131=1</formula>
    </cfRule>
    <cfRule type="expression" dxfId="2300" priority="648">
      <formula>#REF!=1</formula>
    </cfRule>
    <cfRule type="expression" dxfId="2299" priority="649">
      <formula>AND($L131="X",OR($B131&lt;&gt;"",$C131&lt;&gt;""))</formula>
    </cfRule>
    <cfRule type="expression" dxfId="2298" priority="650">
      <formula>AND(#REF!=1,#REF!=1)</formula>
    </cfRule>
    <cfRule type="expression" dxfId="2297" priority="651">
      <formula>#REF!=1</formula>
    </cfRule>
    <cfRule type="expression" dxfId="2296" priority="652">
      <formula>#REF!=1</formula>
    </cfRule>
    <cfRule type="expression" dxfId="2295" priority="653">
      <formula>AND($L131="X",OR($B131&lt;&gt;"",$C131&lt;&gt;""))</formula>
    </cfRule>
    <cfRule type="expression" dxfId="2294" priority="654">
      <formula>AND(#REF!=1,#REF!=1)</formula>
    </cfRule>
    <cfRule type="expression" dxfId="2293" priority="655">
      <formula>#REF!=1</formula>
    </cfRule>
    <cfRule type="expression" dxfId="2292" priority="656">
      <formula>#REF!=1</formula>
    </cfRule>
    <cfRule type="expression" dxfId="2291" priority="657">
      <formula>AND($L131="X",OR($B131&lt;&gt;"",$C131&lt;&gt;""))</formula>
    </cfRule>
    <cfRule type="expression" dxfId="2290" priority="658">
      <formula>AND(#REF!=1,#REF!=1)</formula>
    </cfRule>
    <cfRule type="expression" dxfId="2289" priority="659">
      <formula>#REF!=1</formula>
    </cfRule>
    <cfRule type="expression" dxfId="2288" priority="660">
      <formula>#REF!=1</formula>
    </cfRule>
    <cfRule type="expression" dxfId="2287" priority="661">
      <formula>AND($L131="X",OR($B131&lt;&gt;"",$C131&lt;&gt;""))</formula>
    </cfRule>
    <cfRule type="expression" dxfId="2286" priority="662">
      <formula>AND(#REF!=1,#REF!=1)</formula>
    </cfRule>
    <cfRule type="expression" dxfId="2285" priority="663">
      <formula>#REF!=1</formula>
    </cfRule>
    <cfRule type="expression" dxfId="2284" priority="664">
      <formula>#REF!=1</formula>
    </cfRule>
    <cfRule type="expression" dxfId="2283" priority="665">
      <formula>AND($L131="X",OR($B131&lt;&gt;"",$C131&lt;&gt;""))</formula>
    </cfRule>
    <cfRule type="expression" dxfId="2282" priority="666">
      <formula>AND(#REF!=1,#REF!=1)</formula>
    </cfRule>
    <cfRule type="expression" dxfId="2281" priority="667">
      <formula>#REF!=1</formula>
    </cfRule>
    <cfRule type="expression" dxfId="2280" priority="668">
      <formula>#REF!=1</formula>
    </cfRule>
    <cfRule type="expression" dxfId="2279" priority="669">
      <formula>AND($L131="X",OR($B131&lt;&gt;"",$C131&lt;&gt;""))</formula>
    </cfRule>
    <cfRule type="expression" dxfId="2278" priority="670">
      <formula>AND(#REF!=1,#REF!=1)</formula>
    </cfRule>
    <cfRule type="expression" dxfId="2277" priority="671">
      <formula>#REF!=1</formula>
    </cfRule>
    <cfRule type="expression" dxfId="2276" priority="672">
      <formula>#REF!=1</formula>
    </cfRule>
    <cfRule type="expression" dxfId="2275" priority="673">
      <formula>OR(#REF!="X",#REF!="X")</formula>
    </cfRule>
    <cfRule type="expression" dxfId="2274" priority="674">
      <formula>AND(#REF!=1,#REF!=1)</formula>
    </cfRule>
    <cfRule type="expression" dxfId="2273" priority="675">
      <formula>#REF!=1</formula>
    </cfRule>
    <cfRule type="expression" dxfId="2272" priority="676">
      <formula>#REF!=1</formula>
    </cfRule>
    <cfRule type="expression" dxfId="2271" priority="677">
      <formula>OR(#REF!="X",#REF!="X")</formula>
    </cfRule>
    <cfRule type="expression" dxfId="2270" priority="678">
      <formula>AND(#REF!=1,#REF!=1)</formula>
    </cfRule>
    <cfRule type="expression" dxfId="2269" priority="679">
      <formula>#REF!=1</formula>
    </cfRule>
    <cfRule type="expression" dxfId="2268" priority="680">
      <formula>AND($L131="X",OR($B131&lt;&gt;"",$C131&lt;&gt;"",$D131&lt;&gt;"",$E131&lt;&gt;""))</formula>
    </cfRule>
    <cfRule type="expression" dxfId="2267" priority="681">
      <formula>AND($L131="X",OR($B131&lt;&gt;"",$C131&lt;&gt;"",$E131&lt;&gt;"",#REF!&lt;&gt;""))</formula>
    </cfRule>
    <cfRule type="expression" dxfId="2266" priority="682">
      <formula>#REF!=1</formula>
    </cfRule>
    <cfRule type="expression" dxfId="2265" priority="683">
      <formula>AND($L131="X",OR($B131&lt;&gt;"",$C131&lt;&gt;"",$D131&lt;&gt;""))</formula>
    </cfRule>
    <cfRule type="expression" dxfId="2264" priority="684">
      <formula>AND(#REF!=1,#REF!=1)</formula>
    </cfRule>
    <cfRule type="expression" dxfId="2263" priority="685">
      <formula>#REF!=1</formula>
    </cfRule>
    <cfRule type="expression" dxfId="2262" priority="1596">
      <formula>$T131=1</formula>
    </cfRule>
    <cfRule type="expression" dxfId="2261" priority="1595">
      <formula>AND($T131=1,$S131=1)</formula>
    </cfRule>
    <cfRule type="expression" dxfId="2260" priority="1594">
      <formula>AND($L131="X",OR($B131&lt;&gt;"",$C131&lt;&gt;"",$D131&lt;&gt;""))</formula>
    </cfRule>
    <cfRule type="expression" dxfId="2259" priority="1593">
      <formula>$S131=1</formula>
    </cfRule>
    <cfRule type="expression" dxfId="2258" priority="1592">
      <formula>AND($L131="X",OR($B131&lt;&gt;"",$C131&lt;&gt;"",$E131&lt;&gt;"",#REF!&lt;&gt;""))</formula>
    </cfRule>
    <cfRule type="expression" dxfId="2257" priority="1591">
      <formula>AND($L131="X",OR($B131&lt;&gt;"",$C131&lt;&gt;"",$D131&lt;&gt;"",$E131&lt;&gt;""))</formula>
    </cfRule>
    <cfRule type="expression" dxfId="2256" priority="1590">
      <formula>$T131=1</formula>
    </cfRule>
    <cfRule type="expression" dxfId="2255" priority="1589">
      <formula>AND($T131=1,$S131=1)</formula>
    </cfRule>
    <cfRule type="expression" dxfId="2254" priority="1588">
      <formula>OR($T131="X",$S131="X")</formula>
    </cfRule>
    <cfRule type="expression" dxfId="2253" priority="1587">
      <formula>$S131=1</formula>
    </cfRule>
  </conditionalFormatting>
  <conditionalFormatting sqref="C180:G180 C204:G204">
    <cfRule type="expression" dxfId="2252" priority="246">
      <formula>AND($L180="X",OR($B180&lt;&gt;"",$C180&lt;&gt;"",$D180&lt;&gt;"",$E180&lt;&gt;""))</formula>
    </cfRule>
    <cfRule type="expression" dxfId="2251" priority="247">
      <formula>AND($L180="X",OR($B180&lt;&gt;"",#REF!&lt;&gt;"",$C180&lt;&gt;"",$D180&lt;&gt;""))</formula>
    </cfRule>
    <cfRule type="expression" dxfId="2250" priority="248">
      <formula>AND($L180="X",OR($B180&lt;&gt;"",#REF!&lt;&gt;"",$C180&lt;&gt;""))</formula>
    </cfRule>
  </conditionalFormatting>
  <conditionalFormatting sqref="C188:G188">
    <cfRule type="expression" dxfId="2249" priority="207">
      <formula>AND($L188="X",OR($B188&lt;&gt;"",$C188&lt;&gt;"",$D188&lt;&gt;"",$E188&lt;&gt;""))</formula>
    </cfRule>
    <cfRule type="expression" dxfId="2248" priority="208">
      <formula>AND($L188="X",OR($B188&lt;&gt;"",#REF!&lt;&gt;"",$C188&lt;&gt;"",$D188&lt;&gt;""))</formula>
    </cfRule>
  </conditionalFormatting>
  <conditionalFormatting sqref="D9:D20">
    <cfRule type="expression" dxfId="2247" priority="121">
      <formula>AND($L9="X",OR($B9&lt;&gt;"",$C9&lt;&gt;""))</formula>
    </cfRule>
  </conditionalFormatting>
  <conditionalFormatting sqref="D20">
    <cfRule type="expression" dxfId="2246" priority="114">
      <formula>AND(#REF!=1,#REF!=1)</formula>
    </cfRule>
    <cfRule type="expression" dxfId="2245" priority="115">
      <formula>#REF!=1</formula>
    </cfRule>
    <cfRule type="expression" dxfId="2244" priority="116">
      <formula>#REF!=1</formula>
    </cfRule>
    <cfRule type="expression" dxfId="2243" priority="117">
      <formula>AND($L20="X",OR($B20&lt;&gt;"",$C20&lt;&gt;""))</formula>
    </cfRule>
    <cfRule type="expression" dxfId="2242" priority="118">
      <formula>AND(#REF!=1,#REF!=1)</formula>
    </cfRule>
    <cfRule type="expression" dxfId="2241" priority="119">
      <formula>#REF!=1</formula>
    </cfRule>
    <cfRule type="expression" dxfId="2240" priority="120">
      <formula>#REF!=1</formula>
    </cfRule>
    <cfRule type="expression" dxfId="2239" priority="122">
      <formula>AND(#REF!=1,#REF!=1)</formula>
    </cfRule>
    <cfRule type="expression" dxfId="2238" priority="123">
      <formula>#REF!=1</formula>
    </cfRule>
    <cfRule type="expression" dxfId="2237" priority="124">
      <formula>#REF!=1</formula>
    </cfRule>
    <cfRule type="expression" dxfId="2236" priority="125">
      <formula>OR(#REF!="X",#REF!="X")</formula>
    </cfRule>
    <cfRule type="expression" dxfId="2235" priority="126">
      <formula>AND(#REF!=1,#REF!=1)</formula>
    </cfRule>
    <cfRule type="expression" dxfId="2234" priority="127">
      <formula>#REF!=1</formula>
    </cfRule>
    <cfRule type="expression" dxfId="2233" priority="128">
      <formula>#REF!=1</formula>
    </cfRule>
    <cfRule type="expression" dxfId="2232" priority="129">
      <formula>OR(#REF!="X",#REF!="X")</formula>
    </cfRule>
    <cfRule type="expression" dxfId="2231" priority="130">
      <formula>AND(#REF!=1,#REF!=1)</formula>
    </cfRule>
    <cfRule type="expression" dxfId="2230" priority="131">
      <formula>#REF!=1</formula>
    </cfRule>
    <cfRule type="expression" dxfId="2229" priority="132">
      <formula>AND(#REF!=1,#REF!=1)</formula>
    </cfRule>
    <cfRule type="expression" dxfId="2228" priority="133">
      <formula>#REF!=1</formula>
    </cfRule>
    <cfRule type="expression" dxfId="2227" priority="134">
      <formula>AND($L20="X",OR($B20&lt;&gt;"",$C20&lt;&gt;"",$D20&lt;&gt;"",$E20&lt;&gt;""))</formula>
    </cfRule>
    <cfRule type="expression" dxfId="2226" priority="135">
      <formula>AND($L20="X",OR($B20&lt;&gt;"",#REF!&lt;&gt;"",$C20&lt;&gt;"",$D20&lt;&gt;""))</formula>
    </cfRule>
    <cfRule type="expression" dxfId="2225" priority="136">
      <formula>AND(#REF!=1,#REF!=1)</formula>
    </cfRule>
    <cfRule type="expression" dxfId="2224" priority="137">
      <formula>#REF!=1</formula>
    </cfRule>
    <cfRule type="expression" dxfId="2223" priority="102">
      <formula>AND(#REF!=1,#REF!=1)</formula>
    </cfRule>
    <cfRule type="expression" dxfId="2222" priority="62">
      <formula>AND($L20="X",OR($B20&lt;&gt;"",$C20&lt;&gt;"",$D20&lt;&gt;"",$E20&lt;&gt;""))</formula>
    </cfRule>
    <cfRule type="expression" dxfId="2221" priority="63">
      <formula>AND($L20="X",OR($B20&lt;&gt;"",#REF!&lt;&gt;"",$C20&lt;&gt;"",$D20&lt;&gt;""))</formula>
    </cfRule>
    <cfRule type="expression" dxfId="2220" priority="64">
      <formula>AND(#REF!=1,#REF!=1)</formula>
    </cfRule>
    <cfRule type="expression" dxfId="2219" priority="65">
      <formula>#REF!=1</formula>
    </cfRule>
    <cfRule type="expression" dxfId="2218" priority="66">
      <formula>#REF!=1</formula>
    </cfRule>
    <cfRule type="expression" dxfId="2217" priority="67">
      <formula>AND($L20="X",OR($B20&lt;&gt;"",$C20&lt;&gt;""))</formula>
    </cfRule>
    <cfRule type="expression" dxfId="2216" priority="68">
      <formula>AND(#REF!=1,#REF!=1)</formula>
    </cfRule>
    <cfRule type="expression" dxfId="2215" priority="69">
      <formula>#REF!=1</formula>
    </cfRule>
    <cfRule type="expression" dxfId="2214" priority="70">
      <formula>#REF!=1</formula>
    </cfRule>
    <cfRule type="expression" dxfId="2213" priority="71">
      <formula>AND($L20="X",OR($B20&lt;&gt;"",$C20&lt;&gt;""))</formula>
    </cfRule>
    <cfRule type="expression" dxfId="2212" priority="72">
      <formula>AND(#REF!=1,#REF!=1)</formula>
    </cfRule>
    <cfRule type="expression" dxfId="2211" priority="73">
      <formula>#REF!=1</formula>
    </cfRule>
    <cfRule type="expression" dxfId="2210" priority="74">
      <formula>#REF!=1</formula>
    </cfRule>
    <cfRule type="expression" dxfId="2209" priority="75">
      <formula>AND($L20="X",OR($B20&lt;&gt;"",$C20&lt;&gt;""))</formula>
    </cfRule>
    <cfRule type="expression" dxfId="2208" priority="76">
      <formula>AND(#REF!=1,#REF!=1)</formula>
    </cfRule>
    <cfRule type="expression" dxfId="2207" priority="77">
      <formula>#REF!=1</formula>
    </cfRule>
    <cfRule type="expression" dxfId="2206" priority="78">
      <formula>#REF!=1</formula>
    </cfRule>
    <cfRule type="expression" dxfId="2205" priority="79">
      <formula>AND($L20="X",OR($B20&lt;&gt;"",$C20&lt;&gt;""))</formula>
    </cfRule>
    <cfRule type="expression" dxfId="2204" priority="80">
      <formula>AND(#REF!=1,#REF!=1)</formula>
    </cfRule>
    <cfRule type="expression" dxfId="2203" priority="81">
      <formula>#REF!=1</formula>
    </cfRule>
    <cfRule type="expression" dxfId="2202" priority="82">
      <formula>#REF!=1</formula>
    </cfRule>
    <cfRule type="expression" dxfId="2201" priority="83">
      <formula>AND($L20="X",OR($B20&lt;&gt;"",$C20&lt;&gt;""))</formula>
    </cfRule>
    <cfRule type="expression" dxfId="2200" priority="84">
      <formula>AND(#REF!=1,#REF!=1)</formula>
    </cfRule>
    <cfRule type="expression" dxfId="2199" priority="85">
      <formula>#REF!=1</formula>
    </cfRule>
    <cfRule type="expression" dxfId="2198" priority="86">
      <formula>#REF!=1</formula>
    </cfRule>
    <cfRule type="expression" dxfId="2197" priority="87">
      <formula>AND($L20="X",OR($B20&lt;&gt;"",$C20&lt;&gt;""))</formula>
    </cfRule>
    <cfRule type="expression" dxfId="2196" priority="88">
      <formula>AND(#REF!=1,#REF!=1)</formula>
    </cfRule>
    <cfRule type="expression" dxfId="2195" priority="89">
      <formula>#REF!=1</formula>
    </cfRule>
    <cfRule type="expression" dxfId="2194" priority="90">
      <formula>#REF!=1</formula>
    </cfRule>
    <cfRule type="expression" dxfId="2193" priority="91">
      <formula>OR(#REF!="X",#REF!="X")</formula>
    </cfRule>
    <cfRule type="expression" dxfId="2192" priority="92">
      <formula>AND(#REF!=1,#REF!=1)</formula>
    </cfRule>
    <cfRule type="expression" dxfId="2191" priority="93">
      <formula>#REF!=1</formula>
    </cfRule>
    <cfRule type="expression" dxfId="2190" priority="94">
      <formula>#REF!=1</formula>
    </cfRule>
    <cfRule type="expression" dxfId="2189" priority="95">
      <formula>OR(#REF!="X",#REF!="X")</formula>
    </cfRule>
    <cfRule type="expression" dxfId="2188" priority="96">
      <formula>AND(#REF!=1,#REF!=1)</formula>
    </cfRule>
    <cfRule type="expression" dxfId="2187" priority="97">
      <formula>#REF!=1</formula>
    </cfRule>
    <cfRule type="expression" dxfId="2186" priority="98">
      <formula>AND(#REF!=1,#REF!=1)</formula>
    </cfRule>
    <cfRule type="expression" dxfId="2185" priority="99">
      <formula>#REF!=1</formula>
    </cfRule>
    <cfRule type="expression" dxfId="2184" priority="100">
      <formula>#REF!=1</formula>
    </cfRule>
    <cfRule type="expression" dxfId="2183" priority="101">
      <formula>AND($L20="X",OR($B20&lt;&gt;"",$C20&lt;&gt;""))</formula>
    </cfRule>
    <cfRule type="expression" dxfId="2182" priority="103">
      <formula>#REF!=1</formula>
    </cfRule>
    <cfRule type="expression" dxfId="2181" priority="104">
      <formula>#REF!=1</formula>
    </cfRule>
    <cfRule type="expression" dxfId="2180" priority="105">
      <formula>AND($L20="X",OR($B20&lt;&gt;"",$C20&lt;&gt;""))</formula>
    </cfRule>
    <cfRule type="expression" dxfId="2179" priority="106">
      <formula>AND(#REF!=1,#REF!=1)</formula>
    </cfRule>
    <cfRule type="expression" dxfId="2178" priority="107">
      <formula>#REF!=1</formula>
    </cfRule>
    <cfRule type="expression" dxfId="2177" priority="108">
      <formula>#REF!=1</formula>
    </cfRule>
    <cfRule type="expression" dxfId="2176" priority="109">
      <formula>AND($L20="X",OR($B20&lt;&gt;"",$C20&lt;&gt;""))</formula>
    </cfRule>
    <cfRule type="expression" dxfId="2175" priority="110">
      <formula>AND(#REF!=1,#REF!=1)</formula>
    </cfRule>
    <cfRule type="expression" dxfId="2174" priority="111">
      <formula>#REF!=1</formula>
    </cfRule>
    <cfRule type="expression" dxfId="2173" priority="112">
      <formula>#REF!=1</formula>
    </cfRule>
    <cfRule type="expression" dxfId="2172" priority="113">
      <formula>AND($L20="X",OR($B20&lt;&gt;"",$C20&lt;&gt;""))</formula>
    </cfRule>
  </conditionalFormatting>
  <conditionalFormatting sqref="D24:D26">
    <cfRule type="expression" dxfId="2171" priority="721">
      <formula>AND($L24="X",OR($B24&lt;&gt;"",#REF!&lt;&gt;"",$C24&lt;&gt;"",$D24&lt;&gt;""))</formula>
    </cfRule>
    <cfRule type="expression" dxfId="2170" priority="720">
      <formula>AND($L24="X",OR($B24&lt;&gt;"",$C24&lt;&gt;"",$D24&lt;&gt;"",$E24&lt;&gt;""))</formula>
    </cfRule>
    <cfRule type="expression" dxfId="2169" priority="722">
      <formula>AND(#REF!=1,#REF!=1)</formula>
    </cfRule>
    <cfRule type="expression" dxfId="2168" priority="723">
      <formula>#REF!=1</formula>
    </cfRule>
  </conditionalFormatting>
  <conditionalFormatting sqref="D32 C41 D41:D43 D171 C191:C192 E199:E200">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24">
      <formula>AND($L41="X",OR($B41&lt;&gt;"",#REF!&lt;&gt;"",$D41&lt;&gt;"",#REF!&lt;&gt;""))</formula>
    </cfRule>
    <cfRule type="expression" dxfId="2164" priority="788">
      <formula>AND(#REF!=1,#REF!=1)</formula>
    </cfRule>
    <cfRule type="expression" dxfId="2163" priority="825">
      <formula>#REF!=1</formula>
    </cfRule>
    <cfRule type="expression" dxfId="2162" priority="826">
      <formula>AND($L41="X",OR($B41&lt;&gt;"",#REF!&lt;&gt;"",$C41&lt;&gt;""))</formula>
    </cfRule>
    <cfRule type="expression" dxfId="2161" priority="827">
      <formula>AND(#REF!=1,#REF!=1)</formula>
    </cfRule>
    <cfRule type="expression" dxfId="2160" priority="828">
      <formula>#REF!=1</formula>
    </cfRule>
    <cfRule type="expression" dxfId="2159" priority="820">
      <formula>AND($L41="X",$B41&lt;&gt;"")</formula>
    </cfRule>
    <cfRule type="expression" dxfId="2158" priority="829">
      <formula>AND($L41="X",$B41&lt;&gt;"")</formula>
    </cfRule>
    <cfRule type="expression" dxfId="2157" priority="795">
      <formula>#REF!=1</formula>
    </cfRule>
    <cfRule type="expression" dxfId="2156" priority="786">
      <formula>#REF!=1</formula>
    </cfRule>
    <cfRule type="expression" dxfId="2155" priority="821">
      <formula>AND($L41="X",OR($B41&lt;&gt;"",$C41&lt;&gt;"",$D41&lt;&gt;""))</formula>
    </cfRule>
    <cfRule type="expression" dxfId="2154" priority="822">
      <formula>AND($L41="X",OR($B41&lt;&gt;"",#REF!&lt;&gt;"",$C41&lt;&gt;""))</formula>
    </cfRule>
    <cfRule type="expression" dxfId="2153" priority="823">
      <formula>AND($L41="X",OR($B41&lt;&gt;"",#REF!&lt;&gt;"",$C41&lt;&gt;"",$D41&lt;&gt;""))</formula>
    </cfRule>
    <cfRule type="expression" dxfId="2152" priority="830">
      <formula>AND($L41="X",OR($B41&lt;&gt;"",#REF!&lt;&gt;""))</formula>
    </cfRule>
    <cfRule type="expression" dxfId="2151" priority="758">
      <formula>AND($L41="X",OR($B41&lt;&gt;"",$C41&lt;&gt;"",$D41&lt;&gt;"",$E41&lt;&gt;""))</formula>
    </cfRule>
    <cfRule type="expression" dxfId="2150" priority="759">
      <formula>AND($L41="X",OR($B41&lt;&gt;"",#REF!&lt;&gt;"",$C41&lt;&gt;"",$D41&lt;&gt;""))</formula>
    </cfRule>
    <cfRule type="expression" dxfId="2149" priority="760">
      <formula>AND(#REF!=1,#REF!=1)</formula>
    </cfRule>
    <cfRule type="expression" dxfId="2148" priority="773">
      <formula>#REF!=1</formula>
    </cfRule>
    <cfRule type="expression" dxfId="2147" priority="761">
      <formula>#REF!=1</formula>
    </cfRule>
    <cfRule type="expression" dxfId="2146" priority="762">
      <formula>#REF!=1</formula>
    </cfRule>
    <cfRule type="expression" dxfId="2145" priority="789">
      <formula>#REF!=1</formula>
    </cfRule>
    <cfRule type="expression" dxfId="2144" priority="790">
      <formula>#REF!=1</formula>
    </cfRule>
    <cfRule type="expression" dxfId="2143" priority="763">
      <formula>AND($L41="X",OR($B41&lt;&gt;"",$C41&lt;&gt;""))</formula>
    </cfRule>
    <cfRule type="expression" dxfId="2142" priority="764">
      <formula>AND(#REF!=1,#REF!=1)</formula>
    </cfRule>
    <cfRule type="expression" dxfId="2141" priority="765">
      <formula>#REF!=1</formula>
    </cfRule>
    <cfRule type="expression" dxfId="2140" priority="766">
      <formula>#REF!=1</formula>
    </cfRule>
    <cfRule type="expression" dxfId="2139" priority="767">
      <formula>AND($L41="X",OR($B41&lt;&gt;"",$C41&lt;&gt;""))</formula>
    </cfRule>
    <cfRule type="expression" dxfId="2138" priority="791">
      <formula>OR(#REF!="X",#REF!="X")</formula>
    </cfRule>
    <cfRule type="expression" dxfId="2137" priority="792">
      <formula>AND(#REF!=1,#REF!=1)</formula>
    </cfRule>
    <cfRule type="expression" dxfId="2136" priority="793">
      <formula>#REF!=1</formula>
    </cfRule>
    <cfRule type="expression" dxfId="2135" priority="768">
      <formula>AND(#REF!=1,#REF!=1)</formula>
    </cfRule>
    <cfRule type="expression" dxfId="2134" priority="794">
      <formula>AND(#REF!=1,#REF!=1)</formula>
    </cfRule>
    <cfRule type="expression" dxfId="2133" priority="769">
      <formula>#REF!=1</formula>
    </cfRule>
    <cfRule type="expression" dxfId="2132" priority="770">
      <formula>#REF!=1</formula>
    </cfRule>
    <cfRule type="expression" dxfId="2131" priority="771">
      <formula>AND($L41="X",OR($B41&lt;&gt;"",$C41&lt;&gt;""))</formula>
    </cfRule>
    <cfRule type="expression" dxfId="2130" priority="772">
      <formula>AND(#REF!=1,#REF!=1)</formula>
    </cfRule>
    <cfRule type="expression" dxfId="2129" priority="774">
      <formula>#REF!=1</formula>
    </cfRule>
    <cfRule type="expression" dxfId="2128" priority="775">
      <formula>AND($L41="X",OR($B41&lt;&gt;"",$C41&lt;&gt;""))</formula>
    </cfRule>
    <cfRule type="expression" dxfId="2127" priority="776">
      <formula>AND(#REF!=1,#REF!=1)</formula>
    </cfRule>
    <cfRule type="expression" dxfId="2126" priority="777">
      <formula>#REF!=1</formula>
    </cfRule>
    <cfRule type="expression" dxfId="2125" priority="778">
      <formula>#REF!=1</formula>
    </cfRule>
    <cfRule type="expression" dxfId="2124" priority="796">
      <formula>AND($L41="X",OR($B41&lt;&gt;"",#REF!&lt;&gt;"",$C41&lt;&gt;""))</formula>
    </cfRule>
    <cfRule type="expression" dxfId="2123" priority="797">
      <formula>AND($L41="X",OR($B41&lt;&gt;"",$C41&lt;&gt;"",$D41&lt;&gt;""))</formula>
    </cfRule>
    <cfRule type="expression" dxfId="2122" priority="798">
      <formula>AND($L41="X",OR($B41&lt;&gt;"",$C41&lt;&gt;"",$D41&lt;&gt;"",$E41&lt;&gt;""))</formula>
    </cfRule>
    <cfRule type="expression" dxfId="2121" priority="779">
      <formula>AND($L41="X",OR($B41&lt;&gt;"",$C41&lt;&gt;""))</formula>
    </cfRule>
    <cfRule type="expression" dxfId="2120" priority="780">
      <formula>AND(#REF!=1,#REF!=1)</formula>
    </cfRule>
    <cfRule type="expression" dxfId="2119" priority="781">
      <formula>#REF!=1</formula>
    </cfRule>
    <cfRule type="expression" dxfId="2118" priority="782">
      <formula>#REF!=1</formula>
    </cfRule>
    <cfRule type="expression" dxfId="2117" priority="783">
      <formula>AND($L41="X",OR($B41&lt;&gt;"",$C41&lt;&gt;""))</formula>
    </cfRule>
    <cfRule type="expression" dxfId="2116" priority="799">
      <formula>AND($L41="X",OR($B41&lt;&gt;"",$C41&lt;&gt;"",$E41&lt;&gt;"",#REF!&lt;&gt;""))</formula>
    </cfRule>
    <cfRule type="expression" dxfId="2115" priority="800">
      <formula>#REF!=1</formula>
    </cfRule>
    <cfRule type="expression" dxfId="2114" priority="801">
      <formula>AND($L41="X",OR($B41&lt;&gt;"",$C41&lt;&gt;"",$D41&lt;&gt;""))</formula>
    </cfRule>
    <cfRule type="expression" dxfId="2113" priority="802">
      <formula>AND($L41="X",OR($B41&lt;&gt;"",$C41&lt;&gt;"",$D41&lt;&gt;"",$E41&lt;&gt;""))</formula>
    </cfRule>
    <cfRule type="expression" dxfId="2112" priority="803">
      <formula>AND(#REF!=1,#REF!=1)</formula>
    </cfRule>
    <cfRule type="expression" dxfId="2111" priority="804">
      <formula>#REF!=1</formula>
    </cfRule>
    <cfRule type="expression" dxfId="2110" priority="805">
      <formula>#REF!=1</formula>
    </cfRule>
    <cfRule type="expression" dxfId="2109" priority="806">
      <formula>AND($L41="X",OR($B41&lt;&gt;"",$C41&lt;&gt;"",$E41&lt;&gt;"",#REF!&lt;&gt;""))</formula>
    </cfRule>
    <cfRule type="expression" dxfId="2108" priority="807">
      <formula>AND($L41="X",OR($B41&lt;&gt;"",$C41&lt;&gt;""))</formula>
    </cfRule>
    <cfRule type="expression" dxfId="2107" priority="808">
      <formula>AND($L41="X",OR($B41&lt;&gt;"",$C41&lt;&gt;"",$D41&lt;&gt;"",$E41&lt;&gt;""))</formula>
    </cfRule>
    <cfRule type="expression" dxfId="2106" priority="809">
      <formula>AND(#REF!=1,#REF!=1)</formula>
    </cfRule>
    <cfRule type="expression" dxfId="2105" priority="810">
      <formula>#REF!=1</formula>
    </cfRule>
    <cfRule type="expression" dxfId="2104" priority="811">
      <formula>#REF!=1</formula>
    </cfRule>
    <cfRule type="expression" dxfId="2103" priority="812">
      <formula>AND($L41="X",OR($B41&lt;&gt;"",$C41&lt;&gt;"",$E41&lt;&gt;"",#REF!&lt;&gt;""))</formula>
    </cfRule>
    <cfRule type="expression" dxfId="2102" priority="813">
      <formula>#REF!=1</formula>
    </cfRule>
    <cfRule type="expression" dxfId="2101" priority="814">
      <formula>AND($L41="X",OR($B41&lt;&gt;"",$C41&lt;&gt;"",$D41&lt;&gt;""))</formula>
    </cfRule>
    <cfRule type="expression" dxfId="2100" priority="815">
      <formula>AND($L41="X",OR($B41&lt;&gt;"",$C41&lt;&gt;"",$D41&lt;&gt;"",$E41&lt;&gt;""))</formula>
    </cfRule>
    <cfRule type="expression" dxfId="2099" priority="816">
      <formula>AND(#REF!=1,#REF!=1)</formula>
    </cfRule>
    <cfRule type="expression" dxfId="2098" priority="817">
      <formula>#REF!=1</formula>
    </cfRule>
    <cfRule type="expression" dxfId="2097" priority="818">
      <formula>AND($L41="X",OR($B41&lt;&gt;"",$C41&lt;&gt;"",$E41&lt;&gt;"",#REF!&lt;&gt;""))</formula>
    </cfRule>
    <cfRule type="expression" dxfId="2096" priority="784">
      <formula>AND(#REF!=1,#REF!=1)</formula>
    </cfRule>
    <cfRule type="expression" dxfId="2095" priority="819">
      <formula>AND($L41="X",OR($B41&lt;&gt;"",$C41&lt;&gt;""))</formula>
    </cfRule>
    <cfRule type="expression" dxfId="2094" priority="785">
      <formula>#REF!=1</formula>
    </cfRule>
    <cfRule type="expression" dxfId="2093" priority="787">
      <formula>OR(#REF!="X",#REF!="X")</formula>
    </cfRule>
  </conditionalFormatting>
  <conditionalFormatting sqref="D44">
    <cfRule type="expression" dxfId="2092" priority="845">
      <formula>#REF!=1</formula>
    </cfRule>
    <cfRule type="expression" dxfId="2091" priority="844">
      <formula>AND(#REF!=1,#REF!=1)</formula>
    </cfRule>
    <cfRule type="expression" dxfId="2090" priority="843">
      <formula>AND($L44="X",OR($B44&lt;&gt;"",$C44&lt;&gt;"",$D44&lt;&gt;"",$E44&lt;&gt;""))</formula>
    </cfRule>
    <cfRule type="expression" dxfId="2089" priority="842">
      <formula>AND($L44="X",OR($B44&lt;&gt;"",$C44&lt;&gt;""))</formula>
    </cfRule>
    <cfRule type="expression" dxfId="2088" priority="841">
      <formula>AND($L44="X",OR($B44&lt;&gt;"",$C44&lt;&gt;"",$E44&lt;&gt;"",#REF!&lt;&gt;""))</formula>
    </cfRule>
    <cfRule type="expression" dxfId="2087" priority="840">
      <formula>#REF!=1</formula>
    </cfRule>
    <cfRule type="expression" dxfId="2086" priority="839">
      <formula>#REF!=1</formula>
    </cfRule>
    <cfRule type="expression" dxfId="2085" priority="838">
      <formula>AND(#REF!=1,#REF!=1)</formula>
    </cfRule>
    <cfRule type="expression" dxfId="2084" priority="837">
      <formula>AND($L44="X",OR($B44&lt;&gt;"",$C44&lt;&gt;"",$D44&lt;&gt;"",$E44&lt;&gt;""))</formula>
    </cfRule>
    <cfRule type="expression" dxfId="2083" priority="836">
      <formula>AND($L44="X",OR($B44&lt;&gt;"",$C44&lt;&gt;"",$D44&lt;&gt;""))</formula>
    </cfRule>
    <cfRule type="expression" dxfId="2082" priority="835">
      <formula>#REF!=1</formula>
    </cfRule>
    <cfRule type="expression" dxfId="2081" priority="834">
      <formula>AND($L44="X",OR($B44&lt;&gt;"",$C44&lt;&gt;"",$E44&lt;&gt;"",#REF!&lt;&gt;""))</formula>
    </cfRule>
    <cfRule type="expression" dxfId="2080" priority="832">
      <formula>AND($L44="X",OR($B44&lt;&gt;"",$C44&lt;&gt;"",$D44&lt;&gt;""))</formula>
    </cfRule>
    <cfRule type="expression" dxfId="2079" priority="831">
      <formula>AND($L44="X",OR($B44&lt;&gt;"",#REF!&lt;&gt;"",$C44&lt;&gt;""))</formula>
    </cfRule>
    <cfRule type="expression" dxfId="2078" priority="833">
      <formula>AND($L44="X",OR($B44&lt;&gt;"",$C44&lt;&gt;"",$D44&lt;&gt;"",$E44&lt;&gt;""))</formula>
    </cfRule>
    <cfRule type="expression" dxfId="2077" priority="855">
      <formula>AND($L44="X",$B44&lt;&gt;"")</formula>
    </cfRule>
    <cfRule type="expression" dxfId="2076" priority="856">
      <formula>AND($L44="X",OR($B44&lt;&gt;"",$C44&lt;&gt;"",$D44&lt;&gt;""))</formula>
    </cfRule>
    <cfRule type="expression" dxfId="2075" priority="854">
      <formula>AND($L44="X",OR($B44&lt;&gt;"",$C44&lt;&gt;""))</formula>
    </cfRule>
    <cfRule type="expression" dxfId="2074" priority="853">
      <formula>AND($L44="X",OR($B44&lt;&gt;"",$C44&lt;&gt;"",$E44&lt;&gt;"",#REF!&lt;&gt;""))</formula>
    </cfRule>
    <cfRule type="expression" dxfId="2073" priority="852">
      <formula>#REF!=1</formula>
    </cfRule>
    <cfRule type="expression" dxfId="2072" priority="851">
      <formula>AND(#REF!=1,#REF!=1)</formula>
    </cfRule>
    <cfRule type="expression" dxfId="2071" priority="850">
      <formula>AND($L44="X",OR($B44&lt;&gt;"",$C44&lt;&gt;"",$D44&lt;&gt;"",$E44&lt;&gt;""))</formula>
    </cfRule>
    <cfRule type="expression" dxfId="2070" priority="849">
      <formula>AND($L44="X",OR($B44&lt;&gt;"",$C44&lt;&gt;"",$D44&lt;&gt;""))</formula>
    </cfRule>
    <cfRule type="expression" dxfId="2069" priority="848">
      <formula>#REF!=1</formula>
    </cfRule>
    <cfRule type="expression" dxfId="2068" priority="847">
      <formula>AND($L44="X",OR($B44&lt;&gt;"",$C44&lt;&gt;"",$E44&lt;&gt;"",#REF!&lt;&gt;""))</formula>
    </cfRule>
    <cfRule type="expression" dxfId="2067" priority="846">
      <formula>#REF!=1</formula>
    </cfRule>
  </conditionalFormatting>
  <conditionalFormatting sqref="D55 G55">
    <cfRule type="expression" dxfId="2066" priority="861">
      <formula>#REF!=1</formula>
    </cfRule>
    <cfRule type="expression" dxfId="2065" priority="860">
      <formula>AND($L55="X",OR($B55&lt;&gt;"",$C55&lt;&gt;"",$E55&lt;&gt;"",#REF!&lt;&gt;""))</formula>
    </cfRule>
    <cfRule type="expression" dxfId="2064" priority="859">
      <formula>AND($L55="X",OR($B55&lt;&gt;"",$C55&lt;&gt;"",$D55&lt;&gt;"",$E55&lt;&gt;""))</formula>
    </cfRule>
    <cfRule type="expression" dxfId="2063" priority="879">
      <formula>AND($L55="X",OR($B55&lt;&gt;"",$C55&lt;&gt;"",$E55&lt;&gt;"",#REF!&lt;&gt;""))</formula>
    </cfRule>
    <cfRule type="expression" dxfId="2062" priority="874">
      <formula>#REF!=1</formula>
    </cfRule>
    <cfRule type="expression" dxfId="2061" priority="878">
      <formula>#REF!=1</formula>
    </cfRule>
    <cfRule type="expression" dxfId="2060" priority="870">
      <formula>AND(#REF!=1,#REF!=1)</formula>
    </cfRule>
    <cfRule type="expression" dxfId="2059" priority="857">
      <formula>AND($L55="X",OR($B55&lt;&gt;"",#REF!&lt;&gt;"",$C55&lt;&gt;""))</formula>
    </cfRule>
    <cfRule type="expression" dxfId="2058" priority="877">
      <formula>AND(#REF!=1,#REF!=1)</formula>
    </cfRule>
    <cfRule type="expression" dxfId="2057" priority="871">
      <formula>#REF!=1</formula>
    </cfRule>
    <cfRule type="expression" dxfId="2056" priority="876">
      <formula>AND($L55="X",OR($B55&lt;&gt;"",$C55&lt;&gt;"",$D55&lt;&gt;"",$E55&lt;&gt;""))</formula>
    </cfRule>
    <cfRule type="expression" dxfId="2055" priority="875">
      <formula>AND($L55="X",OR($B55&lt;&gt;"",$C55&lt;&gt;"",$D55&lt;&gt;""))</formula>
    </cfRule>
    <cfRule type="expression" dxfId="2054" priority="872">
      <formula>#REF!=1</formula>
    </cfRule>
    <cfRule type="expression" dxfId="2053" priority="873">
      <formula>AND($L55="X",OR($B55&lt;&gt;"",$C55&lt;&gt;"",$E55&lt;&gt;"",#REF!&lt;&gt;""))</formula>
    </cfRule>
    <cfRule type="expression" dxfId="2052" priority="858">
      <formula>AND($L55="X",OR($B55&lt;&gt;"",$C55&lt;&gt;"",$D55&lt;&gt;""))</formula>
    </cfRule>
    <cfRule type="expression" dxfId="2051" priority="881">
      <formula>AND($L55="X",$B55&lt;&gt;"")</formula>
    </cfRule>
    <cfRule type="expression" dxfId="2050" priority="867">
      <formula>AND($L55="X",OR($B55&lt;&gt;"",$C55&lt;&gt;"",$E55&lt;&gt;"",#REF!&lt;&gt;""))</formula>
    </cfRule>
    <cfRule type="expression" dxfId="2049" priority="866">
      <formula>#REF!=1</formula>
    </cfRule>
    <cfRule type="expression" dxfId="2048" priority="882">
      <formula>AND($L55="X",OR($B55&lt;&gt;"",$C55&lt;&gt;"",$D55&lt;&gt;""))</formula>
    </cfRule>
    <cfRule type="expression" dxfId="2047" priority="865">
      <formula>#REF!=1</formula>
    </cfRule>
    <cfRule type="expression" dxfId="2046" priority="868">
      <formula>AND($L55="X",OR($B55&lt;&gt;"",$C55&lt;&gt;""))</formula>
    </cfRule>
    <cfRule type="expression" dxfId="2045" priority="869">
      <formula>AND($L55="X",OR($B55&lt;&gt;"",$C55&lt;&gt;"",$D55&lt;&gt;"",$E55&lt;&gt;""))</formula>
    </cfRule>
    <cfRule type="expression" dxfId="2044" priority="880">
      <formula>AND($L55="X",OR($B55&lt;&gt;"",$C55&lt;&gt;""))</formula>
    </cfRule>
    <cfRule type="expression" dxfId="2043" priority="864">
      <formula>AND(#REF!=1,#REF!=1)</formula>
    </cfRule>
    <cfRule type="expression" dxfId="2042" priority="863">
      <formula>AND($L55="X",OR($B55&lt;&gt;"",$C55&lt;&gt;"",$D55&lt;&gt;"",$E55&lt;&gt;""))</formula>
    </cfRule>
    <cfRule type="expression" dxfId="2041" priority="862">
      <formula>AND($L55="X",OR($B55&lt;&gt;"",$C55&lt;&gt;"",$D55&lt;&gt;""))</formula>
    </cfRule>
  </conditionalFormatting>
  <conditionalFormatting sqref="D92 F98">
    <cfRule type="expression" dxfId="2040" priority="252">
      <formula>AND($L92="X",OR($B92&lt;&gt;"",#REF!&lt;&gt;"",$C92&lt;&gt;"",$D92&lt;&gt;""))</formula>
    </cfRule>
    <cfRule type="expression" dxfId="2039" priority="254">
      <formula>AND($L92="X",OR($B92&lt;&gt;"",$C92&lt;&gt;"",$D92&lt;&gt;""))</formula>
    </cfRule>
  </conditionalFormatting>
  <conditionalFormatting sqref="D101 G101">
    <cfRule type="expression" dxfId="2038" priority="917">
      <formula>#REF!=1</formula>
    </cfRule>
    <cfRule type="expression" dxfId="2037" priority="918">
      <formula>#REF!=1</formula>
    </cfRule>
    <cfRule type="expression" dxfId="2036" priority="919">
      <formula>AND($L101="X",OR($B101&lt;&gt;"",$C101&lt;&gt;"",$E101&lt;&gt;"",#REF!&lt;&gt;""))</formula>
    </cfRule>
    <cfRule type="expression" dxfId="2035" priority="920">
      <formula>AND($L101="X",OR($B101&lt;&gt;"",$C101&lt;&gt;""))</formula>
    </cfRule>
    <cfRule type="expression" dxfId="2034" priority="921">
      <formula>AND($L101="X",OR($B101&lt;&gt;"",$C101&lt;&gt;"",$D101&lt;&gt;"",$E101&lt;&gt;""))</formula>
    </cfRule>
    <cfRule type="expression" dxfId="2033" priority="922">
      <formula>AND(#REF!=1,#REF!=1)</formula>
    </cfRule>
    <cfRule type="expression" dxfId="2032" priority="923">
      <formula>#REF!=1</formula>
    </cfRule>
    <cfRule type="expression" dxfId="2031" priority="924">
      <formula>#REF!=1</formula>
    </cfRule>
    <cfRule type="expression" dxfId="2030" priority="925">
      <formula>AND($L101="X",OR($B101&lt;&gt;"",$C101&lt;&gt;"",$E101&lt;&gt;"",#REF!&lt;&gt;""))</formula>
    </cfRule>
    <cfRule type="expression" dxfId="2029" priority="911">
      <formula>AND($L101="X",OR($B101&lt;&gt;"",$C101&lt;&gt;"",$D101&lt;&gt;"",$E101&lt;&gt;""))</formula>
    </cfRule>
    <cfRule type="expression" dxfId="2028" priority="926">
      <formula>#REF!=1</formula>
    </cfRule>
    <cfRule type="expression" dxfId="2027" priority="927">
      <formula>AND($L101="X",OR($B101&lt;&gt;"",$C101&lt;&gt;"",$D101&lt;&gt;""))</formula>
    </cfRule>
    <cfRule type="expression" dxfId="2026" priority="928">
      <formula>AND($L101="X",OR($B101&lt;&gt;"",$C101&lt;&gt;"",$D101&lt;&gt;"",$E101&lt;&gt;""))</formula>
    </cfRule>
    <cfRule type="expression" dxfId="2025" priority="931">
      <formula>AND($L101="X",OR($B101&lt;&gt;"",$C101&lt;&gt;"",$E101&lt;&gt;"",#REF!&lt;&gt;""))</formula>
    </cfRule>
    <cfRule type="expression" dxfId="2024" priority="930">
      <formula>#REF!=1</formula>
    </cfRule>
    <cfRule type="expression" dxfId="2023" priority="909">
      <formula>AND($L101="X",OR($B101&lt;&gt;"",#REF!&lt;&gt;"",$C101&lt;&gt;""))</formula>
    </cfRule>
    <cfRule type="expression" dxfId="2022" priority="910">
      <formula>AND($L101="X",OR($B101&lt;&gt;"",$C101&lt;&gt;"",$D101&lt;&gt;""))</formula>
    </cfRule>
    <cfRule type="expression" dxfId="2021" priority="912">
      <formula>AND($L101="X",OR($B101&lt;&gt;"",$C101&lt;&gt;"",$E101&lt;&gt;"",#REF!&lt;&gt;""))</formula>
    </cfRule>
    <cfRule type="expression" dxfId="2020" priority="913">
      <formula>#REF!=1</formula>
    </cfRule>
    <cfRule type="expression" dxfId="2019" priority="929">
      <formula>AND(#REF!=1,#REF!=1)</formula>
    </cfRule>
    <cfRule type="expression" dxfId="2018" priority="914">
      <formula>AND($L101="X",OR($B101&lt;&gt;"",$C101&lt;&gt;"",$D101&lt;&gt;""))</formula>
    </cfRule>
    <cfRule type="expression" dxfId="2017" priority="915">
      <formula>AND($L101="X",OR($B101&lt;&gt;"",$C101&lt;&gt;"",$D101&lt;&gt;"",$E101&lt;&gt;""))</formula>
    </cfRule>
    <cfRule type="expression" dxfId="2016" priority="916">
      <formula>AND(#REF!=1,#REF!=1)</formula>
    </cfRule>
  </conditionalFormatting>
  <conditionalFormatting sqref="D115:D117 G115:G117">
    <cfRule type="expression" dxfId="2015" priority="936">
      <formula>#REF!=1</formula>
    </cfRule>
    <cfRule type="expression" dxfId="2014" priority="942">
      <formula>AND($L115="X",OR($B115&lt;&gt;"",$C115&lt;&gt;"",$E115&lt;&gt;"",#REF!&lt;&gt;""))</formula>
    </cfRule>
    <cfRule type="expression" dxfId="2013" priority="941">
      <formula>#REF!=1</formula>
    </cfRule>
    <cfRule type="expression" dxfId="2012" priority="939">
      <formula>AND(#REF!=1,#REF!=1)</formula>
    </cfRule>
    <cfRule type="expression" dxfId="2011" priority="938">
      <formula>AND($L115="X",OR($B115&lt;&gt;"",$C115&lt;&gt;"",$D115&lt;&gt;"",$E115&lt;&gt;""))</formula>
    </cfRule>
    <cfRule type="expression" dxfId="2010" priority="937">
      <formula>AND($L115="X",OR($B115&lt;&gt;"",$C115&lt;&gt;"",$D115&lt;&gt;""))</formula>
    </cfRule>
    <cfRule type="expression" dxfId="2009" priority="940">
      <formula>#REF!=1</formula>
    </cfRule>
    <cfRule type="expression" dxfId="2008" priority="932">
      <formula>AND($L115="X",OR($B115&lt;&gt;"",#REF!&lt;&gt;"",$C115&lt;&gt;""))</formula>
    </cfRule>
    <cfRule type="expression" dxfId="2007" priority="933">
      <formula>AND($L115="X",OR($B115&lt;&gt;"",$C115&lt;&gt;"",$D115&lt;&gt;""))</formula>
    </cfRule>
    <cfRule type="expression" dxfId="2006" priority="934">
      <formula>AND($L115="X",OR($B115&lt;&gt;"",$C115&lt;&gt;"",$D115&lt;&gt;"",$E115&lt;&gt;""))</formula>
    </cfRule>
    <cfRule type="expression" dxfId="2005" priority="935">
      <formula>AND($L115="X",OR($B115&lt;&gt;"",$C115&lt;&gt;"",$E115&lt;&gt;"",#REF!&lt;&gt;""))</formula>
    </cfRule>
  </conditionalFormatting>
  <conditionalFormatting sqref="D123 D135:D136 D172:D174 C182 D183:D184 C186:C187">
    <cfRule type="expression" dxfId="2004" priority="255">
      <formula>AND($L123="X",OR(#REF!&lt;&gt;"",$B123&lt;&gt;""))</formula>
    </cfRule>
  </conditionalFormatting>
  <conditionalFormatting sqref="D123 G123">
    <cfRule type="expression" dxfId="2003" priority="944">
      <formula>AND($L123="X",OR($B123&lt;&gt;"",$C123&lt;&gt;"",$D123&lt;&gt;""))</formula>
    </cfRule>
    <cfRule type="expression" dxfId="2002" priority="943">
      <formula>#REF!=1</formula>
    </cfRule>
    <cfRule type="expression" dxfId="2001" priority="386">
      <formula>AND($L123="X",OR($B123&lt;&gt;"",#REF!&lt;&gt;"",$C123&lt;&gt;""))</formula>
    </cfRule>
    <cfRule type="expression" dxfId="2000" priority="387">
      <formula>AND($L123="X",OR($B123&lt;&gt;"",$C123&lt;&gt;"",$D123&lt;&gt;""))</formula>
    </cfRule>
    <cfRule type="expression" dxfId="1999" priority="388">
      <formula>AND($L123="X",OR($B123&lt;&gt;"",$C123&lt;&gt;"",$D123&lt;&gt;"",$E123&lt;&gt;""))</formula>
    </cfRule>
    <cfRule type="expression" dxfId="1998" priority="389">
      <formula>AND($L123="X",OR($B123&lt;&gt;"",$C123&lt;&gt;"",$E123&lt;&gt;"",#REF!&lt;&gt;""))</formula>
    </cfRule>
  </conditionalFormatting>
  <conditionalFormatting sqref="D131">
    <cfRule type="expression" dxfId="1997" priority="257">
      <formula>AND($L131="X",OR($B131&lt;&gt;"",$C131&lt;&gt;"",$D131&lt;&gt;"",$E131&lt;&gt;""))</formula>
    </cfRule>
    <cfRule type="expression" dxfId="1996" priority="256">
      <formula>AND($L131="X",OR($B131&lt;&gt;"",#REF!&lt;&gt;"",$C131&lt;&gt;"",$D131&lt;&gt;""))</formula>
    </cfRule>
    <cfRule type="expression" dxfId="1995" priority="258">
      <formula>AND($L131="X",OR($B131&lt;&gt;"",$C131&lt;&gt;"",$E131&lt;&gt;"",#REF!&lt;&gt;""))</formula>
    </cfRule>
  </conditionalFormatting>
  <conditionalFormatting sqref="D133 G133">
    <cfRule type="expression" dxfId="1994" priority="949">
      <formula>#REF!=1</formula>
    </cfRule>
    <cfRule type="expression" dxfId="1993" priority="948">
      <formula>AND($L133="X",OR($B133&lt;&gt;"",$C133&lt;&gt;"",$E133&lt;&gt;"",#REF!&lt;&gt;""))</formula>
    </cfRule>
    <cfRule type="expression" dxfId="1992" priority="947">
      <formula>AND($L133="X",OR($B133&lt;&gt;"",$C133&lt;&gt;"",$D133&lt;&gt;"",$E133&lt;&gt;""))</formula>
    </cfRule>
    <cfRule type="expression" dxfId="1991" priority="946">
      <formula>AND($L133="X",OR($B133&lt;&gt;"",$C133&lt;&gt;"",$D133&lt;&gt;""))</formula>
    </cfRule>
    <cfRule type="expression" dxfId="1990" priority="945">
      <formula>AND($L133="X",OR($B133&lt;&gt;"",#REF!&lt;&gt;"",$C133&lt;&gt;""))</formula>
    </cfRule>
    <cfRule type="expression" dxfId="1989"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988" priority="243">
      <formula>AND($L17="X",OR($B17&lt;&gt;"",$C17&lt;&gt;""))</formula>
    </cfRule>
  </conditionalFormatting>
  <conditionalFormatting sqref="D149:D150">
    <cfRule type="expression" dxfId="1987" priority="200">
      <formula>OR(#REF!="X",#REF!="X")</formula>
    </cfRule>
    <cfRule type="expression" dxfId="1986" priority="202">
      <formula>#REF!=1</formula>
    </cfRule>
    <cfRule type="expression" dxfId="1985" priority="201">
      <formula>AND(#REF!=1,#REF!=1)</formula>
    </cfRule>
  </conditionalFormatting>
  <conditionalFormatting sqref="D151 G151">
    <cfRule type="expression" dxfId="1984" priority="260">
      <formula>AND($L151="X",OR($B151&lt;&gt;"",#REF!&lt;&gt;"",$C151&lt;&gt;""))</formula>
    </cfRule>
    <cfRule type="expression" dxfId="1983" priority="261">
      <formula>AND($L151="X",OR($B151&lt;&gt;"",$C151&lt;&gt;"",$D151&lt;&gt;""))</formula>
    </cfRule>
  </conditionalFormatting>
  <conditionalFormatting sqref="D178:D179">
    <cfRule type="expression" dxfId="1982" priority="953">
      <formula>AND(#REF!=1,#REF!=1)</formula>
    </cfRule>
    <cfRule type="expression" dxfId="1981" priority="951">
      <formula>#REF!=1</formula>
    </cfRule>
    <cfRule type="expression" dxfId="1980" priority="952">
      <formula>AND($L178="X",OR($B178&lt;&gt;"",$C178&lt;&gt;"",$D178&lt;&gt;"",$E178&lt;&gt;""))</formula>
    </cfRule>
    <cfRule type="expression" dxfId="1979" priority="960">
      <formula>AND($L178="X",OR($B178&lt;&gt;"",$C178&lt;&gt;"",$D178&lt;&gt;""))</formula>
    </cfRule>
    <cfRule type="expression" dxfId="1978" priority="959">
      <formula>#REF!=1</formula>
    </cfRule>
    <cfRule type="expression" dxfId="1977" priority="958">
      <formula>AND(#REF!=1,#REF!=1)</formula>
    </cfRule>
    <cfRule type="expression" dxfId="1976" priority="957">
      <formula>AND($L178="X",OR($B178&lt;&gt;"",$C178&lt;&gt;"",$D178&lt;&gt;"",$E178&lt;&gt;""))</formula>
    </cfRule>
    <cfRule type="expression" dxfId="1975" priority="956">
      <formula>#REF!=1</formula>
    </cfRule>
    <cfRule type="expression" dxfId="1974" priority="955">
      <formula>AND($L178="X",OR($B178&lt;&gt;"",$C178&lt;&gt;"",$D178&lt;&gt;""))</formula>
    </cfRule>
    <cfRule type="expression" dxfId="1973" priority="954">
      <formula>#REF!=1</formula>
    </cfRule>
  </conditionalFormatting>
  <conditionalFormatting sqref="D181 D185">
    <cfRule type="expression" dxfId="1972" priority="964">
      <formula>AND(#REF!=1,#REF!=1)</formula>
    </cfRule>
    <cfRule type="expression" dxfId="1971" priority="961">
      <formula>AND($L181="X",OR($B181&lt;&gt;"",$C181&lt;&gt;""))</formula>
    </cfRule>
    <cfRule type="expression" dxfId="1970" priority="963">
      <formula>AND($L181="X",OR($B181&lt;&gt;"",$C181&lt;&gt;"",$D181&lt;&gt;"",$E181&lt;&gt;""))</formula>
    </cfRule>
    <cfRule type="expression" dxfId="1969" priority="968">
      <formula>AND($L181="X",OR($B181&lt;&gt;"",$C181&lt;&gt;"",$D181&lt;&gt;"",$E181&lt;&gt;""))</formula>
    </cfRule>
    <cfRule type="expression" dxfId="1968" priority="965">
      <formula>#REF!=1</formula>
    </cfRule>
    <cfRule type="expression" dxfId="1967" priority="962">
      <formula>#REF!=1</formula>
    </cfRule>
    <cfRule type="expression" dxfId="1966" priority="966">
      <formula>AND($L181="X",OR($B181&lt;&gt;"",$C181&lt;&gt;"",$D181&lt;&gt;""))</formula>
    </cfRule>
    <cfRule type="expression" dxfId="1965" priority="967">
      <formula>#REF!=1</formula>
    </cfRule>
    <cfRule type="expression" dxfId="1964" priority="970">
      <formula>#REF!=1</formula>
    </cfRule>
    <cfRule type="expression" dxfId="1963" priority="969">
      <formula>AND(#REF!=1,#REF!=1)</formula>
    </cfRule>
    <cfRule type="expression" dxfId="1962" priority="975">
      <formula>AND($L181="X",OR($B181&lt;&gt;"",$C181&lt;&gt;""))</formula>
    </cfRule>
    <cfRule type="expression" dxfId="1961" priority="971">
      <formula>AND($L181="X",OR($B181&lt;&gt;"",$C181&lt;&gt;"",$D181&lt;&gt;""))</formula>
    </cfRule>
    <cfRule type="expression" dxfId="1960" priority="974">
      <formula>#REF!=1</formula>
    </cfRule>
    <cfRule type="expression" dxfId="1959" priority="973">
      <formula>AND(#REF!=1,#REF!=1)</formula>
    </cfRule>
    <cfRule type="expression" dxfId="1958" priority="972">
      <formula>AND($L181="X",OR($B181&lt;&gt;"",$C181&lt;&gt;""))</formula>
    </cfRule>
  </conditionalFormatting>
  <conditionalFormatting sqref="D182 D186:D187">
    <cfRule type="expression" dxfId="1957" priority="264">
      <formula>AND($L182="X",OR(#REF!&lt;&gt;"",$B182&lt;&gt;"",$C182&lt;&gt;""))</formula>
    </cfRule>
  </conditionalFormatting>
  <conditionalFormatting sqref="D182 D186:E186">
    <cfRule type="expression" dxfId="1956" priority="477">
      <formula>AND($L182="X",#REF!&lt;&gt;"")</formula>
    </cfRule>
    <cfRule type="expression" dxfId="1955" priority="476">
      <formula>#REF!=1</formula>
    </cfRule>
    <cfRule type="expression" dxfId="1954" priority="475">
      <formula>#REF!=1</formula>
    </cfRule>
    <cfRule type="expression" dxfId="1953" priority="474">
      <formula>AND(#REF!=1,#REF!=1)</formula>
    </cfRule>
  </conditionalFormatting>
  <conditionalFormatting sqref="D188:D190">
    <cfRule type="expression" dxfId="1952" priority="1547">
      <formula>AND(#REF!="X",OR(#REF!&lt;&gt;"",$B188&lt;&gt;"",$C188&lt;&gt;""))</formula>
    </cfRule>
  </conditionalFormatting>
  <conditionalFormatting sqref="D191">
    <cfRule type="expression" dxfId="1951" priority="265">
      <formula>AND($L191="X",OR($B191&lt;&gt;"",#REF!&lt;&gt;"",$C191&lt;&gt;""))</formula>
    </cfRule>
  </conditionalFormatting>
  <conditionalFormatting sqref="D193:D197">
    <cfRule type="expression" dxfId="1950" priority="980">
      <formula>AND($L193="X",OR($B193&lt;&gt;"",#REF!&lt;&gt;"",#REF!&lt;&gt;"",$C193&lt;&gt;""))</formula>
    </cfRule>
    <cfRule type="expression" dxfId="1949" priority="976">
      <formula>OR(#REF!="X",#REF!="X")</formula>
    </cfRule>
    <cfRule type="expression" dxfId="1948" priority="977">
      <formula>AND(#REF!=1,#REF!=1)</formula>
    </cfRule>
    <cfRule type="expression" dxfId="1947" priority="978">
      <formula>#REF!=1</formula>
    </cfRule>
    <cfRule type="expression" dxfId="1946" priority="979">
      <formula>#REF!=1</formula>
    </cfRule>
  </conditionalFormatting>
  <conditionalFormatting sqref="D201">
    <cfRule type="expression" dxfId="1945" priority="181">
      <formula>AND($L201="X",OR($B201&lt;&gt;"",$C201&lt;&gt;""))</formula>
    </cfRule>
  </conditionalFormatting>
  <conditionalFormatting sqref="D20:E26 G20:G26">
    <cfRule type="expression" dxfId="1944" priority="983">
      <formula>AND($L20="X",OR($B20&lt;&gt;"",$C20&lt;&gt;"",$D20&lt;&gt;"",$E20&lt;&gt;""))</formula>
    </cfRule>
    <cfRule type="expression" dxfId="1943" priority="1005">
      <formula>AND($L20="X",$B20&lt;&gt;"")</formula>
    </cfRule>
    <cfRule type="expression" dxfId="1942" priority="1004">
      <formula>AND($L20="X",OR($B20&lt;&gt;"",$C20&lt;&gt;""))</formula>
    </cfRule>
    <cfRule type="expression" dxfId="1941" priority="1002">
      <formula>#REF!=1</formula>
    </cfRule>
    <cfRule type="expression" dxfId="1940" priority="1001">
      <formula>AND(#REF!=1,#REF!=1)</formula>
    </cfRule>
    <cfRule type="expression" dxfId="1939" priority="985">
      <formula>#REF!=1</formula>
    </cfRule>
    <cfRule type="expression" dxfId="1938" priority="986">
      <formula>AND($L20="X",OR($B20&lt;&gt;"",$C20&lt;&gt;"",$D20&lt;&gt;""))</formula>
    </cfRule>
    <cfRule type="expression" dxfId="1937" priority="987">
      <formula>AND($L20="X",OR($B20&lt;&gt;"",$C20&lt;&gt;"",$D20&lt;&gt;"",$E20&lt;&gt;""))</formula>
    </cfRule>
    <cfRule type="expression" dxfId="1936" priority="988">
      <formula>AND(#REF!=1,#REF!=1)</formula>
    </cfRule>
    <cfRule type="expression" dxfId="1935" priority="989">
      <formula>#REF!=1</formula>
    </cfRule>
    <cfRule type="expression" dxfId="1934" priority="990">
      <formula>#REF!=1</formula>
    </cfRule>
    <cfRule type="expression" dxfId="1933" priority="993">
      <formula>AND($L20="X",OR($B20&lt;&gt;"",$C20&lt;&gt;"",$D20&lt;&gt;"",$E20&lt;&gt;""))</formula>
    </cfRule>
    <cfRule type="expression" dxfId="1932" priority="994">
      <formula>AND(#REF!=1,#REF!=1)</formula>
    </cfRule>
    <cfRule type="expression" dxfId="1931" priority="995">
      <formula>#REF!=1</formula>
    </cfRule>
    <cfRule type="expression" dxfId="1930" priority="996">
      <formula>#REF!=1</formula>
    </cfRule>
    <cfRule type="expression" dxfId="1929" priority="997">
      <formula>AND($L20="X",OR($B20&lt;&gt;"",$C20&lt;&gt;"",$E20&lt;&gt;"",#REF!&lt;&gt;""))</formula>
    </cfRule>
    <cfRule type="expression" dxfId="1928" priority="992">
      <formula>AND($L20="X",OR($B20&lt;&gt;"",$C20&lt;&gt;""))</formula>
    </cfRule>
    <cfRule type="expression" dxfId="1927" priority="999">
      <formula>AND($L20="X",OR($B20&lt;&gt;"",$C20&lt;&gt;"",$D20&lt;&gt;""))</formula>
    </cfRule>
    <cfRule type="expression" dxfId="1926" priority="984">
      <formula>AND($L20="X",OR($B20&lt;&gt;"",$C20&lt;&gt;"",$E20&lt;&gt;"",#REF!&lt;&gt;""))</formula>
    </cfRule>
    <cfRule type="expression" dxfId="1925" priority="991">
      <formula>AND($L20="X",OR($B20&lt;&gt;"",$C20&lt;&gt;"",$E20&lt;&gt;"",#REF!&lt;&gt;""))</formula>
    </cfRule>
    <cfRule type="expression" dxfId="1924" priority="982">
      <formula>AND($L20="X",OR($B20&lt;&gt;"",$C20&lt;&gt;"",$D20&lt;&gt;""))</formula>
    </cfRule>
    <cfRule type="expression" dxfId="1923" priority="998">
      <formula>#REF!=1</formula>
    </cfRule>
  </conditionalFormatting>
  <conditionalFormatting sqref="D20:E27 G20:G27">
    <cfRule type="expression" dxfId="1922" priority="1006">
      <formula>AND($L20="X",OR($B20&lt;&gt;"",$C20&lt;&gt;"",$D20&lt;&gt;""))</formula>
    </cfRule>
    <cfRule type="expression" dxfId="1921" priority="981">
      <formula>AND($L20="X",OR($B20&lt;&gt;"",#REF!&lt;&gt;"",$C20&lt;&gt;""))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09">
      <formula>AND($L27="X",OR($B27&lt;&gt;"",$C27&lt;&gt;"",$D27&lt;&gt;"",$E27&lt;&gt;""))</formula>
    </cfRule>
    <cfRule type="expression" dxfId="1917" priority="1010">
      <formula>AND(#REF!=1,#REF!=1)</formula>
    </cfRule>
    <cfRule type="expression" dxfId="1916" priority="1011">
      <formula>#REF!=1</formula>
    </cfRule>
    <cfRule type="expression" dxfId="1915" priority="1012">
      <formula>#REF!=1</formula>
    </cfRule>
    <cfRule type="expression" dxfId="1914" priority="1013">
      <formula>AND($L27="X",OR($B27&lt;&gt;"",$C27&lt;&gt;"",$E27&lt;&gt;"",#REF!&lt;&gt;""))</formula>
    </cfRule>
    <cfRule type="expression" dxfId="1913" priority="1014">
      <formula>AND($L27="X",OR($B27&lt;&gt;"",$C27&lt;&gt;""))</formula>
    </cfRule>
    <cfRule type="expression" dxfId="1912" priority="1015">
      <formula>AND($L27="X",OR($B27&lt;&gt;"",$C27&lt;&gt;"",$D27&lt;&gt;"",$E27&lt;&gt;""))</formula>
    </cfRule>
    <cfRule type="expression" dxfId="1911" priority="1016">
      <formula>AND(#REF!=1,#REF!=1)</formula>
    </cfRule>
    <cfRule type="expression" dxfId="1910" priority="1018">
      <formula>#REF!=1</formula>
    </cfRule>
    <cfRule type="expression" dxfId="1909" priority="1019">
      <formula>AND($L27="X",OR($B27&lt;&gt;"",$C27&lt;&gt;"",$E27&lt;&gt;"",#REF!&lt;&gt;""))</formula>
    </cfRule>
    <cfRule type="expression" dxfId="1908" priority="1020">
      <formula>#REF!=1</formula>
    </cfRule>
    <cfRule type="expression" dxfId="1907" priority="1021">
      <formula>AND($L27="X",OR($B27&lt;&gt;"",$C27&lt;&gt;"",$D27&lt;&gt;""))</formula>
    </cfRule>
    <cfRule type="expression" dxfId="1906" priority="1022">
      <formula>AND($L27="X",OR($B27&lt;&gt;"",$C27&lt;&gt;"",$D27&lt;&gt;"",$E27&lt;&gt;""))</formula>
    </cfRule>
    <cfRule type="expression" dxfId="1905" priority="1023">
      <formula>AND(#REF!=1,#REF!=1)</formula>
    </cfRule>
    <cfRule type="expression" dxfId="1904" priority="1024">
      <formula>#REF!=1</formula>
    </cfRule>
    <cfRule type="expression" dxfId="1903" priority="1025">
      <formula>AND($L27="X",OR($B27&lt;&gt;"",$C27&lt;&gt;"",$E27&lt;&gt;"",#REF!&lt;&gt;""))</formula>
    </cfRule>
    <cfRule type="expression" dxfId="1902" priority="1026">
      <formula>AND($L27="X",OR($B27&lt;&gt;"",$C27&lt;&gt;""))</formula>
    </cfRule>
    <cfRule type="expression" dxfId="1901" priority="1027">
      <formula>AND($L27="X",$B27&lt;&gt;"")</formula>
    </cfRule>
    <cfRule type="expression" dxfId="1900" priority="1028">
      <formula>AND($L27="X",OR($B27&lt;&gt;"",$C27&lt;&gt;"",$D27&lt;&gt;""))</formula>
    </cfRule>
    <cfRule type="expression" dxfId="1899" priority="1008">
      <formula>AND($L27="X",OR($B27&lt;&gt;"",$C27&lt;&gt;"",$D27&lt;&gt;""))</formula>
    </cfRule>
    <cfRule type="expression" dxfId="1898" priority="1007">
      <formula>#REF!=1</formula>
    </cfRule>
    <cfRule type="expression" dxfId="1897" priority="1017">
      <formula>#REF!=1</formula>
    </cfRule>
  </conditionalFormatting>
  <conditionalFormatting sqref="D33:E33 G33">
    <cfRule type="expression" dxfId="1896" priority="1041">
      <formula>AND($L33="X",OR($B33&lt;&gt;"",$C33&lt;&gt;"",$D33&lt;&gt;"",$E33&lt;&gt;""))</formula>
    </cfRule>
    <cfRule type="expression" dxfId="1895" priority="1040">
      <formula>AND($L33="X",OR($B33&lt;&gt;"",$C33&lt;&gt;""))</formula>
    </cfRule>
    <cfRule type="expression" dxfId="1894" priority="1042">
      <formula>AND(#REF!=1,#REF!=1)</formula>
    </cfRule>
    <cfRule type="expression" dxfId="1893" priority="1046">
      <formula>#REF!=1</formula>
    </cfRule>
    <cfRule type="expression" dxfId="1892" priority="1030">
      <formula>AND($L33="X",OR($B33&lt;&gt;"",$C33&lt;&gt;"",$D33&lt;&gt;""))</formula>
    </cfRule>
    <cfRule type="expression" dxfId="1891" priority="1031">
      <formula>AND($L33="X",OR($B33&lt;&gt;"",$C33&lt;&gt;"",$D33&lt;&gt;"",$E33&lt;&gt;""))</formula>
    </cfRule>
    <cfRule type="expression" dxfId="1890" priority="1032">
      <formula>AND($L33="X",OR($B33&lt;&gt;"",$C33&lt;&gt;"",$E33&lt;&gt;"",#REF!&lt;&gt;""))</formula>
    </cfRule>
    <cfRule type="expression" dxfId="1889" priority="1033">
      <formula>#REF!=1</formula>
    </cfRule>
    <cfRule type="expression" dxfId="1888" priority="1034">
      <formula>AND($L33="X",OR($B33&lt;&gt;"",$C33&lt;&gt;"",$D33&lt;&gt;""))</formula>
    </cfRule>
    <cfRule type="expression" dxfId="1887" priority="1035">
      <formula>AND($L33="X",OR($B33&lt;&gt;"",$C33&lt;&gt;"",$D33&lt;&gt;"",$E33&lt;&gt;""))</formula>
    </cfRule>
    <cfRule type="expression" dxfId="1886" priority="1036">
      <formula>AND(#REF!=1,#REF!=1)</formula>
    </cfRule>
    <cfRule type="expression" dxfId="1885" priority="1037">
      <formula>#REF!=1</formula>
    </cfRule>
    <cfRule type="expression" dxfId="1884" priority="1038">
      <formula>#REF!=1</formula>
    </cfRule>
    <cfRule type="expression" dxfId="1883" priority="1047">
      <formula>AND($L33="X",OR($B33&lt;&gt;"",$C33&lt;&gt;"",$D33&lt;&gt;""))</formula>
    </cfRule>
    <cfRule type="expression" dxfId="1882" priority="1048">
      <formula>AND($L33="X",OR($B33&lt;&gt;"",$C33&lt;&gt;"",$D33&lt;&gt;"",$E33&lt;&gt;""))</formula>
    </cfRule>
    <cfRule type="expression" dxfId="1881" priority="1049">
      <formula>AND(#REF!=1,#REF!=1)</formula>
    </cfRule>
    <cfRule type="expression" dxfId="1880" priority="1054">
      <formula>AND($L33="X",OR($B33&lt;&gt;"",$C33&lt;&gt;"",$D33&lt;&gt;""))</formula>
    </cfRule>
    <cfRule type="expression" dxfId="1879" priority="1045">
      <formula>AND($L33="X",OR($B33&lt;&gt;"",$C33&lt;&gt;"",$E33&lt;&gt;"",#REF!&lt;&gt;""))</formula>
    </cfRule>
    <cfRule type="expression" dxfId="1878" priority="1050">
      <formula>#REF!=1</formula>
    </cfRule>
    <cfRule type="expression" dxfId="1877" priority="1051">
      <formula>AND($L33="X",OR($B33&lt;&gt;"",$C33&lt;&gt;"",$E33&lt;&gt;"",#REF!&lt;&gt;""))</formula>
    </cfRule>
    <cfRule type="expression" dxfId="1876" priority="1052">
      <formula>AND($L33="X",OR($B33&lt;&gt;"",$C33&lt;&gt;""))</formula>
    </cfRule>
    <cfRule type="expression" dxfId="1875" priority="1053">
      <formula>AND($L33="X",$B33&lt;&gt;"")</formula>
    </cfRule>
    <cfRule type="expression" dxfId="1874" priority="1039">
      <formula>AND($L33="X",OR($B33&lt;&gt;"",$C33&lt;&gt;"",$E33&lt;&gt;"",#REF!&lt;&gt;""))</formula>
    </cfRule>
    <cfRule type="expression" dxfId="1873" priority="1043">
      <formula>#REF!=1</formula>
    </cfRule>
    <cfRule type="expression" dxfId="1872" priority="1044">
      <formula>#REF!=1</formula>
    </cfRule>
    <cfRule type="expression" dxfId="1871" priority="1029">
      <formula>AND($L33="X",OR($B33&lt;&gt;"",#REF!&lt;&gt;"",$C33&lt;&gt;""))</formula>
    </cfRule>
  </conditionalFormatting>
  <conditionalFormatting sqref="D123:E123 D133:G133">
    <cfRule type="expression" dxfId="1870" priority="1060">
      <formula>#REF!=1</formula>
    </cfRule>
    <cfRule type="expression" dxfId="1869" priority="1059">
      <formula>AND(#REF!=1,#REF!=1)</formula>
    </cfRule>
    <cfRule type="expression" dxfId="1868" priority="1058">
      <formula>AND($L123="X",OR($B123&lt;&gt;"",$C123&lt;&gt;"",$D123&lt;&gt;""))</formula>
    </cfRule>
    <cfRule type="expression" dxfId="1867" priority="1057">
      <formula>#REF!=1</formula>
    </cfRule>
  </conditionalFormatting>
  <conditionalFormatting sqref="D131:E131 E133:F133 F134:G134">
    <cfRule type="expression" dxfId="1866" priority="272">
      <formula>AND($L131="X",OR($B131&lt;&gt;"",#REF!&lt;&gt;"",$C131&lt;&gt;""))</formula>
    </cfRule>
    <cfRule type="expression" dxfId="1865" priority="273">
      <formula>AND($L131="X",OR($B131&lt;&gt;"",$C131&lt;&gt;""))</formula>
    </cfRule>
  </conditionalFormatting>
  <conditionalFormatting sqref="D192:E192 E193:E195 E196:F196">
    <cfRule type="expression" dxfId="1864" priority="274">
      <formula>AND($L192="X",OR($B192&lt;&gt;"",#REF!&lt;&gt;"",#REF!&lt;&gt;"",$C192&lt;&gt;""))</formula>
    </cfRule>
  </conditionalFormatting>
  <conditionalFormatting sqref="D20:G20">
    <cfRule type="expression" dxfId="1863" priority="153">
      <formula>AND($L20="X",OR($B20&lt;&gt;"",$C20&lt;&gt;""))</formula>
    </cfRule>
    <cfRule type="expression" dxfId="1862" priority="152">
      <formula>#REF!=1</formula>
    </cfRule>
    <cfRule type="expression" dxfId="1861" priority="151">
      <formula>#REF!=1</formula>
    </cfRule>
    <cfRule type="expression" dxfId="1860" priority="171">
      <formula>#REF!=1</formula>
    </cfRule>
    <cfRule type="expression" dxfId="1859" priority="139">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1">
      <formula>AND($L20="X",OR($B20&lt;&gt;"",$C20&lt;&gt;""))</formula>
    </cfRule>
    <cfRule type="expression" dxfId="1852" priority="145">
      <formula>AND($L20="X",OR($B20&lt;&gt;"",$C20&lt;&gt;""))</formula>
    </cfRule>
    <cfRule type="expression" dxfId="1851" priority="155">
      <formula>#REF!=1</formula>
    </cfRule>
    <cfRule type="expression" dxfId="1850" priority="144">
      <formula>#REF!=1</formula>
    </cfRule>
    <cfRule type="expression" dxfId="1849" priority="142">
      <formula>AND(#REF!=1,#REF!=1)</formula>
    </cfRule>
    <cfRule type="expression" dxfId="1848" priority="143">
      <formula>#REF!=1</formula>
    </cfRule>
    <cfRule type="expression" dxfId="1847" priority="138">
      <formula>AND(#REF!=1,#REF!=1)</formula>
    </cfRule>
    <cfRule type="expression" dxfId="1846" priority="168">
      <formula>#REF!=1</formula>
    </cfRule>
    <cfRule type="expression" dxfId="1845" priority="140">
      <formula>#REF!=1</formula>
    </cfRule>
    <cfRule type="expression" dxfId="1844" priority="154">
      <formula>AND(#REF!=1,#REF!=1)</formula>
    </cfRule>
    <cfRule type="expression" dxfId="1843" priority="156">
      <formula>#REF!=1</formula>
    </cfRule>
    <cfRule type="expression" dxfId="1842" priority="157">
      <formula>AND($L20="X",OR($B20&lt;&gt;"",$C20&lt;&gt;""))</formula>
    </cfRule>
    <cfRule type="expression" dxfId="1841" priority="158">
      <formula>AND(#REF!=1,#REF!=1)</formula>
    </cfRule>
    <cfRule type="expression" dxfId="1840" priority="159">
      <formula>#REF!=1</formula>
    </cfRule>
    <cfRule type="expression" dxfId="1839" priority="160">
      <formula>#REF!=1</formula>
    </cfRule>
    <cfRule type="expression" dxfId="1838" priority="161">
      <formula>AND($L20="X",OR($B20&lt;&gt;"",$C20&lt;&gt;""))</formula>
    </cfRule>
    <cfRule type="expression" dxfId="1837" priority="162">
      <formula>AND(#REF!=1,#REF!=1)</formula>
    </cfRule>
    <cfRule type="expression" dxfId="1836" priority="163">
      <formula>#REF!=1</formula>
    </cfRule>
    <cfRule type="expression" dxfId="1835" priority="164">
      <formula>#REF!=1</formula>
    </cfRule>
    <cfRule type="expression" dxfId="1834" priority="165">
      <formula>OR(#REF!="X",#REF!="X")</formula>
    </cfRule>
    <cfRule type="expression" dxfId="1833" priority="166">
      <formula>AND(#REF!=1,#REF!=1)</formula>
    </cfRule>
    <cfRule type="expression" dxfId="1832" priority="167">
      <formula>#REF!=1</formula>
    </cfRule>
    <cfRule type="expression" dxfId="1831" priority="169">
      <formula>OR(#REF!="X",#REF!="X")</formula>
    </cfRule>
    <cfRule type="expression" dxfId="1830" priority="170">
      <formula>AND(#REF!=1,#REF!=1)</formula>
    </cfRule>
  </conditionalFormatting>
  <conditionalFormatting sqref="D20:G22">
    <cfRule type="expression" dxfId="1829" priority="6">
      <formula>AND($L20="X",OR($B20&lt;&gt;"",$C20&lt;&gt;"",$D20&lt;&gt;"",$E20&lt;&gt;""))</formula>
    </cfRule>
    <cfRule type="expression" dxfId="1828" priority="7">
      <formula>AND($L20="X",OR($B20&lt;&gt;"",#REF!&lt;&gt;"",$C20&lt;&gt;"",$D20&lt;&gt;""))</formula>
    </cfRule>
  </conditionalFormatting>
  <conditionalFormatting sqref="D21:G22">
    <cfRule type="expression" dxfId="1827" priority="31">
      <formula>#REF!=1</formula>
    </cfRule>
    <cfRule type="expression" dxfId="1826" priority="32">
      <formula>AND($L21="X",OR($B21&lt;&gt;"",$C21&lt;&gt;""))</formula>
    </cfRule>
    <cfRule type="expression" dxfId="1825" priority="33">
      <formula>AND(#REF!=1,#REF!=1)</formula>
    </cfRule>
    <cfRule type="expression" dxfId="1824" priority="34">
      <formula>#REF!=1</formula>
    </cfRule>
    <cfRule type="expression" dxfId="1823" priority="35">
      <formula>#REF!=1</formula>
    </cfRule>
    <cfRule type="expression" dxfId="1822" priority="36">
      <formula>AND($L21="X",OR($B21&lt;&gt;"",$C21&lt;&gt;""))</formula>
    </cfRule>
    <cfRule type="expression" dxfId="1821" priority="37">
      <formula>AND(#REF!=1,#REF!=1)</formula>
    </cfRule>
    <cfRule type="expression" dxfId="1820" priority="38">
      <formula>#REF!=1</formula>
    </cfRule>
    <cfRule type="expression" dxfId="1819" priority="39">
      <formula>#REF!=1</formula>
    </cfRule>
    <cfRule type="expression" dxfId="1818" priority="40">
      <formula>OR(#REF!="X",#REF!="X")</formula>
    </cfRule>
    <cfRule type="expression" dxfId="1817" priority="42">
      <formula>#REF!=1</formula>
    </cfRule>
    <cfRule type="expression" dxfId="1816" priority="43">
      <formula>#REF!=1</formula>
    </cfRule>
    <cfRule type="expression" dxfId="1815" priority="44">
      <formula>OR(#REF!="X",#REF!="X")</formula>
    </cfRule>
    <cfRule type="expression" dxfId="1814" priority="45">
      <formula>AND(#REF!=1,#REF!=1)</formula>
    </cfRule>
    <cfRule type="expression" dxfId="1813" priority="46">
      <formula>#REF!=1</formula>
    </cfRule>
    <cfRule type="expression" dxfId="1812" priority="15">
      <formula>#REF!=1</formula>
    </cfRule>
    <cfRule type="expression" dxfId="1811" priority="13">
      <formula>AND(#REF!=1,#REF!=1)</formula>
    </cfRule>
    <cfRule type="expression" dxfId="1810" priority="41">
      <formula>AND(#REF!=1,#REF!=1)</formula>
    </cfRule>
    <cfRule type="expression" dxfId="1809" priority="14">
      <formula>#REF!=1</formula>
    </cfRule>
    <cfRule type="expression" dxfId="1808" priority="16">
      <formula>AND($L21="X",OR($B21&lt;&gt;"",$C21&lt;&gt;""))</formula>
    </cfRule>
    <cfRule type="expression" dxfId="1807" priority="17">
      <formula>AND(#REF!=1,#REF!=1)</formula>
    </cfRule>
    <cfRule type="expression" dxfId="1806" priority="18">
      <formula>#REF!=1</formula>
    </cfRule>
    <cfRule type="expression" dxfId="1805" priority="19">
      <formula>#REF!=1</formula>
    </cfRule>
    <cfRule type="expression" dxfId="1804" priority="20">
      <formula>AND($L21="X",OR($B21&lt;&gt;"",$C21&lt;&gt;""))</formula>
    </cfRule>
    <cfRule type="expression" dxfId="1803" priority="21">
      <formula>AND(#REF!=1,#REF!=1)</formula>
    </cfRule>
    <cfRule type="expression" dxfId="1802" priority="22">
      <formula>#REF!=1</formula>
    </cfRule>
    <cfRule type="expression" dxfId="1801" priority="23">
      <formula>#REF!=1</formula>
    </cfRule>
    <cfRule type="expression" dxfId="1800" priority="24">
      <formula>AND($L21="X",OR($B21&lt;&gt;"",$C21&lt;&gt;""))</formula>
    </cfRule>
    <cfRule type="expression" dxfId="1799" priority="25">
      <formula>AND(#REF!=1,#REF!=1)</formula>
    </cfRule>
    <cfRule type="expression" dxfId="1798" priority="26">
      <formula>#REF!=1</formula>
    </cfRule>
    <cfRule type="expression" dxfId="1797" priority="27">
      <formula>#REF!=1</formula>
    </cfRule>
    <cfRule type="expression" dxfId="1796" priority="28">
      <formula>AND($L21="X",OR($B21&lt;&gt;"",$C21&lt;&gt;""))</formula>
    </cfRule>
    <cfRule type="expression" dxfId="1795" priority="29">
      <formula>AND(#REF!=1,#REF!=1)</formula>
    </cfRule>
    <cfRule type="expression" dxfId="1794" priority="30">
      <formula>#REF!=1</formula>
    </cfRule>
  </conditionalFormatting>
  <conditionalFormatting sqref="D23:G23 D25:G26 D117:G117">
    <cfRule type="expression" dxfId="1793" priority="732">
      <formula>AND(#REF!=1,#REF!=1)</formula>
    </cfRule>
    <cfRule type="expression" dxfId="1792" priority="731">
      <formula>AND($L23="X",OR($B23&lt;&gt;"",$C23&lt;&gt;""))</formula>
    </cfRule>
    <cfRule type="expression" dxfId="1791" priority="730">
      <formula>#REF!=1</formula>
    </cfRule>
    <cfRule type="expression" dxfId="1790" priority="729">
      <formula>#REF!=1</formula>
    </cfRule>
    <cfRule type="expression" dxfId="1789" priority="739">
      <formula>AND($L23="X",OR($B23&lt;&gt;"",$C23&lt;&gt;""))</formula>
    </cfRule>
    <cfRule type="expression" dxfId="1788" priority="738">
      <formula>#REF!=1</formula>
    </cfRule>
    <cfRule type="expression" dxfId="1787" priority="737">
      <formula>#REF!=1</formula>
    </cfRule>
    <cfRule type="expression" dxfId="1786" priority="728">
      <formula>AND(#REF!=1,#REF!=1)</formula>
    </cfRule>
    <cfRule type="expression" dxfId="1785" priority="736">
      <formula>AND(#REF!=1,#REF!=1)</formula>
    </cfRule>
    <cfRule type="expression" dxfId="1784" priority="735">
      <formula>AND($L23="X",OR($B23&lt;&gt;"",$C23&lt;&gt;""))</formula>
    </cfRule>
    <cfRule type="expression" dxfId="1783" priority="734">
      <formula>#REF!=1</formula>
    </cfRule>
    <cfRule type="expression" dxfId="1782" priority="740">
      <formula>AND(#REF!=1,#REF!=1)</formula>
    </cfRule>
    <cfRule type="expression" dxfId="1781" priority="741">
      <formula>#REF!=1</formula>
    </cfRule>
    <cfRule type="expression" dxfId="1780" priority="742">
      <formula>#REF!=1</formula>
    </cfRule>
    <cfRule type="expression" dxfId="1779" priority="743">
      <formula>AND($L23="X",OR($B23&lt;&gt;"",$C23&lt;&gt;""))</formula>
    </cfRule>
    <cfRule type="expression" dxfId="1778" priority="744">
      <formula>AND(#REF!=1,#REF!=1)</formula>
    </cfRule>
    <cfRule type="expression" dxfId="1777" priority="745">
      <formula>#REF!=1</formula>
    </cfRule>
    <cfRule type="expression" dxfId="1776" priority="746">
      <formula>#REF!=1</formula>
    </cfRule>
    <cfRule type="expression" dxfId="1775" priority="747">
      <formula>AND($L23="X",OR($B23&lt;&gt;"",$C23&lt;&gt;""))</formula>
    </cfRule>
    <cfRule type="expression" dxfId="1774" priority="748">
      <formula>AND(#REF!=1,#REF!=1)</formula>
    </cfRule>
    <cfRule type="expression" dxfId="1773" priority="749">
      <formula>#REF!=1</formula>
    </cfRule>
    <cfRule type="expression" dxfId="1772" priority="750">
      <formula>#REF!=1</formula>
    </cfRule>
    <cfRule type="expression" dxfId="1771" priority="751">
      <formula>OR(#REF!="X",#REF!="X")</formula>
    </cfRule>
    <cfRule type="expression" dxfId="1770" priority="752">
      <formula>AND(#REF!=1,#REF!=1)</formula>
    </cfRule>
    <cfRule type="expression" dxfId="1769" priority="753">
      <formula>#REF!=1</formula>
    </cfRule>
    <cfRule type="expression" dxfId="1768" priority="755">
      <formula>OR(#REF!="X",#REF!="X")</formula>
    </cfRule>
    <cfRule type="expression" dxfId="1767" priority="733">
      <formula>#REF!=1</formula>
    </cfRule>
    <cfRule type="expression" dxfId="1766" priority="756">
      <formula>AND(#REF!=1,#REF!=1)</formula>
    </cfRule>
    <cfRule type="expression" dxfId="1765" priority="757">
      <formula>#REF!=1</formula>
    </cfRule>
    <cfRule type="expression" dxfId="1764" priority="727">
      <formula>AND($L23="X",OR($B23&lt;&gt;"",$C23&lt;&gt;""))</formula>
    </cfRule>
    <cfRule type="expression" dxfId="1763" priority="754">
      <formula>#REF!=1</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3">
      <formula>AND($L24="X",OR($B24&lt;&gt;"",$C24&lt;&gt;""))</formula>
    </cfRule>
    <cfRule type="expression" dxfId="1759" priority="704">
      <formula>AND(#REF!=1,#REF!=1)</formula>
    </cfRule>
    <cfRule type="expression" dxfId="1758" priority="705">
      <formula>#REF!=1</formula>
    </cfRule>
    <cfRule type="expression" dxfId="1757" priority="706">
      <formula>#REF!=1</formula>
    </cfRule>
    <cfRule type="expression" dxfId="1756" priority="707">
      <formula>AND($L24="X",OR($B24&lt;&gt;"",$C24&lt;&gt;""))</formula>
    </cfRule>
    <cfRule type="expression" dxfId="1755" priority="708">
      <formula>AND(#REF!=1,#REF!=1)</formula>
    </cfRule>
    <cfRule type="expression" dxfId="1754" priority="709">
      <formula>#REF!=1</formula>
    </cfRule>
    <cfRule type="expression" dxfId="1753" priority="710">
      <formula>#REF!=1</formula>
    </cfRule>
    <cfRule type="expression" dxfId="1752" priority="711">
      <formula>OR(#REF!="X",#REF!="X")</formula>
    </cfRule>
    <cfRule type="expression" dxfId="1751" priority="712">
      <formula>AND(#REF!=1,#REF!=1)</formula>
    </cfRule>
    <cfRule type="expression" dxfId="1750" priority="713">
      <formula>#REF!=1</formula>
    </cfRule>
    <cfRule type="expression" dxfId="1749" priority="714">
      <formula>#REF!=1</formula>
    </cfRule>
    <cfRule type="expression" dxfId="1748" priority="715">
      <formula>OR(#REF!="X",#REF!="X")</formula>
    </cfRule>
    <cfRule type="expression" dxfId="1747" priority="716">
      <formula>AND(#REF!=1,#REF!=1)</formula>
    </cfRule>
    <cfRule type="expression" dxfId="1746" priority="717">
      <formula>#REF!=1</formula>
    </cfRule>
    <cfRule type="expression" dxfId="1745" priority="687">
      <formula>AND($L24="X",OR($B24&lt;&gt;"",$C24&lt;&gt;""))</formula>
    </cfRule>
    <cfRule type="expression" dxfId="1744" priority="686">
      <formula>#REF!=1</formula>
    </cfRule>
    <cfRule type="expression" dxfId="1743" priority="688">
      <formula>AND(#REF!=1,#REF!=1)</formula>
    </cfRule>
    <cfRule type="expression" dxfId="1742" priority="689">
      <formula>#REF!=1</formula>
    </cfRule>
    <cfRule type="expression" dxfId="1741" priority="690">
      <formula>#REF!=1</formula>
    </cfRule>
    <cfRule type="expression" dxfId="1740" priority="691">
      <formula>AND($L24="X",OR($B24&lt;&gt;"",$C24&lt;&gt;""))</formula>
    </cfRule>
    <cfRule type="expression" dxfId="1739" priority="692">
      <formula>AND(#REF!=1,#REF!=1)</formula>
    </cfRule>
    <cfRule type="expression" dxfId="1738" priority="693">
      <formula>#REF!=1</formula>
    </cfRule>
    <cfRule type="expression" dxfId="1737" priority="694">
      <formula>#REF!=1</formula>
    </cfRule>
    <cfRule type="expression" dxfId="1736" priority="695">
      <formula>AND($L24="X",OR($B24&lt;&gt;"",$C24&lt;&gt;""))</formula>
    </cfRule>
    <cfRule type="expression" dxfId="1735" priority="696">
      <formula>AND(#REF!=1,#REF!=1)</formula>
    </cfRule>
    <cfRule type="expression" dxfId="1734" priority="697">
      <formula>#REF!=1</formula>
    </cfRule>
    <cfRule type="expression" dxfId="1733" priority="698">
      <formula>#REF!=1</formula>
    </cfRule>
    <cfRule type="expression" dxfId="1732" priority="699">
      <formula>AND($L24="X",OR($B24&lt;&gt;"",$C24&lt;&gt;""))</formula>
    </cfRule>
    <cfRule type="expression" dxfId="1731" priority="700">
      <formula>AND(#REF!=1,#REF!=1)</formula>
    </cfRule>
    <cfRule type="expression" dxfId="1730" priority="701">
      <formula>#REF!=1</formula>
    </cfRule>
    <cfRule type="expression" dxfId="1729" priority="702">
      <formula>#REF!=1</formula>
    </cfRule>
  </conditionalFormatting>
  <conditionalFormatting sqref="D25:G26 D117:G117 D23:G23">
    <cfRule type="expression" dxfId="1728" priority="726">
      <formula>#REF!=1</formula>
    </cfRule>
  </conditionalFormatting>
  <conditionalFormatting sqref="D25:G26 D117:G117">
    <cfRule type="expression" dxfId="1727" priority="725">
      <formula>#REF!=1</formula>
    </cfRule>
    <cfRule type="expression" dxfId="1726" priority="724">
      <formula>AND(#REF!=1,#REF!=1)</formula>
    </cfRule>
  </conditionalFormatting>
  <conditionalFormatting sqref="D25:G27 B101:G134 B144:D145 F144:G145">
    <cfRule type="expression" dxfId="1725" priority="455">
      <formula>#REF!=1</formula>
    </cfRule>
    <cfRule type="expression" dxfId="1724" priority="454">
      <formula>AND(#REF!=1,#REF!=1)</formula>
    </cfRule>
  </conditionalFormatting>
  <conditionalFormatting sqref="D33:G33 E45:G45 D55:G55 E86:G86">
    <cfRule type="expression" dxfId="1723" priority="1618">
      <formula>AND($L33="X",OR($B33&lt;&gt;"",$C33&lt;&gt;""))</formula>
    </cfRule>
    <cfRule type="expression" dxfId="1722" priority="1605">
      <formula>#REF!=1</formula>
    </cfRule>
    <cfRule type="expression" dxfId="1721" priority="1606">
      <formula>AND($L33="X",OR($B33&lt;&gt;"",$C33&lt;&gt;""))</formula>
    </cfRule>
    <cfRule type="expression" dxfId="1720" priority="1607">
      <formula>AND(#REF!=1,#REF!=1)</formula>
    </cfRule>
    <cfRule type="expression" dxfId="1719" priority="1608">
      <formula>#REF!=1</formula>
    </cfRule>
    <cfRule type="expression" dxfId="1718" priority="1609">
      <formula>#REF!=1</formula>
    </cfRule>
    <cfRule type="expression" dxfId="1717" priority="1610">
      <formula>AND($L33="X",OR($B33&lt;&gt;"",$C33&lt;&gt;""))</formula>
    </cfRule>
    <cfRule type="expression" dxfId="1716" priority="1611">
      <formula>AND(#REF!=1,#REF!=1)</formula>
    </cfRule>
    <cfRule type="expression" dxfId="1715" priority="1612">
      <formula>#REF!=1</formula>
    </cfRule>
    <cfRule type="expression" dxfId="1714" priority="1613">
      <formula>#REF!=1</formula>
    </cfRule>
    <cfRule type="expression" dxfId="1713" priority="1614">
      <formula>AND($L33="X",OR($B33&lt;&gt;"",$C33&lt;&gt;""))</formula>
    </cfRule>
    <cfRule type="expression" dxfId="1712" priority="1615">
      <formula>AND(#REF!=1,#REF!=1)</formula>
    </cfRule>
    <cfRule type="expression" dxfId="1711" priority="1616">
      <formula>#REF!=1</formula>
    </cfRule>
    <cfRule type="expression" dxfId="1710" priority="1617">
      <formula>#REF!=1</formula>
    </cfRule>
    <cfRule type="expression" dxfId="1709" priority="1621">
      <formula>#REF!=1</formula>
    </cfRule>
    <cfRule type="expression" dxfId="1708" priority="1622">
      <formula>AND($L33="X",OR($B33&lt;&gt;"",$C33&lt;&gt;""))</formula>
    </cfRule>
    <cfRule type="expression" dxfId="1707" priority="1624">
      <formula>#REF!=1</formula>
    </cfRule>
    <cfRule type="expression" dxfId="1706" priority="1619">
      <formula>AND(#REF!=1,#REF!=1)</formula>
    </cfRule>
    <cfRule type="expression" dxfId="1705" priority="1623">
      <formula>AND(#REF!=1,#REF!=1)</formula>
    </cfRule>
    <cfRule type="expression" dxfId="1704" priority="1600">
      <formula>#REF!=1</formula>
    </cfRule>
    <cfRule type="expression" dxfId="1703" priority="1625">
      <formula>#REF!=1</formula>
    </cfRule>
    <cfRule type="expression" dxfId="1702" priority="1626">
      <formula>AND(NOT(ISBLANK($P33)),ISBLANK(#REF!),ISBLANK(#REF!))</formula>
    </cfRule>
    <cfRule type="expression" dxfId="1701" priority="1599">
      <formula>AND(#REF!=1,#REF!=1)</formula>
    </cfRule>
    <cfRule type="expression" dxfId="1700" priority="1601">
      <formula>#REF!=1</formula>
    </cfRule>
    <cfRule type="expression" dxfId="1699" priority="1602">
      <formula>AND($L33="X",OR($B33&lt;&gt;"",$C33&lt;&gt;""))</formula>
    </cfRule>
    <cfRule type="expression" dxfId="1698" priority="1603">
      <formula>AND(#REF!=1,#REF!=1)</formula>
    </cfRule>
    <cfRule type="expression" dxfId="1697" priority="1604">
      <formula>#REF!=1</formula>
    </cfRule>
    <cfRule type="expression" dxfId="1696" priority="1635">
      <formula>#REF!=1</formula>
    </cfRule>
    <cfRule type="expression" dxfId="1695" priority="1634">
      <formula>AND(#REF!=1,#REF!=1)</formula>
    </cfRule>
    <cfRule type="expression" dxfId="1694" priority="1633">
      <formula>#REF!=1</formula>
    </cfRule>
    <cfRule type="expression" dxfId="1693" priority="1632">
      <formula>AND(#REF!=1,#REF!=1)</formula>
    </cfRule>
    <cfRule type="expression" dxfId="1692" priority="1627">
      <formula>OR(#REF!="X",#REF!="X")</formula>
    </cfRule>
    <cfRule type="expression" dxfId="1691" priority="1631">
      <formula>OR(#REF!="X",#REF!="X")</formula>
    </cfRule>
    <cfRule type="expression" dxfId="1690" priority="1630">
      <formula>#REF!=1</formula>
    </cfRule>
    <cfRule type="expression" dxfId="1689" priority="1629">
      <formula>#REF!=1</formula>
    </cfRule>
    <cfRule type="expression" dxfId="1688" priority="1628">
      <formula>AND(#REF!=1,#REF!=1)</formula>
    </cfRule>
    <cfRule type="expression" dxfId="1687" priority="1620">
      <formula>#REF!=1</formula>
    </cfRule>
  </conditionalFormatting>
  <conditionalFormatting sqref="D41:G41">
    <cfRule type="expression" dxfId="1686" priority="1061">
      <formula>AND($L41="X",OR($B41&lt;&gt;"",$C41&lt;&gt;"",$D41&lt;&gt;"",$E41&lt;&gt;"",$F41&lt;&gt;""))</formula>
    </cfRule>
    <cfRule type="expression" dxfId="1685" priority="1064">
      <formula>OR(#REF!="X",#REF!="X")</formula>
    </cfRule>
    <cfRule type="expression" dxfId="1684" priority="1063">
      <formula>#REF!=1</formula>
    </cfRule>
    <cfRule type="expression" dxfId="1683" priority="1062">
      <formula>AND(#REF!=1,#REF!=1)</formula>
    </cfRule>
  </conditionalFormatting>
  <conditionalFormatting sqref="D99:G101 D135:D143 D146:D148 D150 D152:D165">
    <cfRule type="expression" dxfId="1682" priority="463">
      <formula>#REF!=1</formula>
    </cfRule>
  </conditionalFormatting>
  <conditionalFormatting sqref="D99:G101 D146:D148 D150 D152:D165 D135:D143">
    <cfRule type="expression" dxfId="1681" priority="462">
      <formula>AND(#REF!=1,#REF!=1)</formula>
    </cfRule>
  </conditionalFormatting>
  <conditionalFormatting sqref="D99:G101 D146:D148 D150 D152:D165">
    <cfRule type="expression" dxfId="1680" priority="461">
      <formula>OR(#REF!="X",#REF!="X")</formula>
    </cfRule>
  </conditionalFormatting>
  <conditionalFormatting sqref="D101:G101">
    <cfRule type="expression" dxfId="1679" priority="1638">
      <formula>AND(#REF!=1,#REF!=1)</formula>
    </cfRule>
    <cfRule type="expression" dxfId="1678" priority="1653">
      <formula>AND($L101="X",OR($B101&lt;&gt;"",$C101&lt;&gt;""))</formula>
    </cfRule>
    <cfRule type="expression" dxfId="1677" priority="1652">
      <formula>#REF!=1</formula>
    </cfRule>
    <cfRule type="expression" dxfId="1676" priority="1665">
      <formula>AND(NOT(ISBLANK($P101)),ISBLANK(#REF!),ISBLANK(#REF!))</formula>
    </cfRule>
    <cfRule type="expression" dxfId="1675" priority="1650">
      <formula>AND(#REF!=1,#REF!=1)</formula>
    </cfRule>
    <cfRule type="expression" dxfId="1674" priority="1649">
      <formula>AND($L101="X",OR($B101&lt;&gt;"",$C101&lt;&gt;""))</formula>
    </cfRule>
    <cfRule type="expression" dxfId="1673" priority="1648">
      <formula>#REF!=1</formula>
    </cfRule>
    <cfRule type="expression" dxfId="1672" priority="1651">
      <formula>#REF!=1</formula>
    </cfRule>
    <cfRule type="expression" dxfId="1671" priority="1661">
      <formula>AND($L101="X",OR($B101&lt;&gt;"",$C101&lt;&gt;""))</formula>
    </cfRule>
    <cfRule type="expression" dxfId="1670" priority="1645">
      <formula>AND($L101="X",OR($B101&lt;&gt;"",$C101&lt;&gt;""))</formula>
    </cfRule>
    <cfRule type="expression" dxfId="1669" priority="1636">
      <formula>AND($L101="X",OR($B101&lt;&gt;"",$C101&lt;&gt;"",$D101&lt;&gt;"",$E101&lt;&gt;""))</formula>
    </cfRule>
    <cfRule type="expression" dxfId="1668" priority="1647">
      <formula>#REF!=1</formula>
    </cfRule>
    <cfRule type="expression" dxfId="1667" priority="1646">
      <formula>AND(#REF!=1,#REF!=1)</formula>
    </cfRule>
    <cfRule type="expression" dxfId="1666" priority="1644">
      <formula>#REF!=1</formula>
    </cfRule>
    <cfRule type="expression" dxfId="1665" priority="1643">
      <formula>#REF!=1</formula>
    </cfRule>
    <cfRule type="expression" dxfId="1664" priority="1642">
      <formula>AND(#REF!=1,#REF!=1)</formula>
    </cfRule>
    <cfRule type="expression" dxfId="1663" priority="1641">
      <formula>AND($L101="X",OR($B101&lt;&gt;"",$C101&lt;&gt;""))</formula>
    </cfRule>
    <cfRule type="expression" dxfId="1662" priority="1640">
      <formula>#REF!=1</formula>
    </cfRule>
    <cfRule type="expression" dxfId="1661" priority="1639">
      <formula>#REF!=1</formula>
    </cfRule>
    <cfRule type="expression" dxfId="1660" priority="1669">
      <formula>#REF!=1</formula>
    </cfRule>
    <cfRule type="expression" dxfId="1659" priority="1668">
      <formula>#REF!=1</formula>
    </cfRule>
    <cfRule type="expression" dxfId="1658" priority="1667">
      <formula>AND(#REF!=1,#REF!=1)</formula>
    </cfRule>
    <cfRule type="expression" dxfId="1657" priority="1666">
      <formula>OR(#REF!="X",#REF!="X")</formula>
    </cfRule>
    <cfRule type="expression" dxfId="1656" priority="1664">
      <formula>#REF!=1</formula>
    </cfRule>
    <cfRule type="expression" dxfId="1655" priority="1663">
      <formula>#REF!=1</formula>
    </cfRule>
    <cfRule type="expression" dxfId="1654" priority="1662">
      <formula>AND(#REF!=1,#REF!=1)</formula>
    </cfRule>
    <cfRule type="expression" dxfId="1653" priority="1637">
      <formula>AND($L101="X",OR($B101&lt;&gt;"",#REF!&lt;&gt;"",$C101&lt;&gt;"",$D101&lt;&gt;""))</formula>
    </cfRule>
    <cfRule type="expression" dxfId="1652" priority="1660">
      <formula>#REF!=1</formula>
    </cfRule>
    <cfRule type="expression" dxfId="1651" priority="1659">
      <formula>#REF!=1</formula>
    </cfRule>
    <cfRule type="expression" dxfId="1650" priority="1658">
      <formula>AND(#REF!=1,#REF!=1)</formula>
    </cfRule>
    <cfRule type="expression" dxfId="1649" priority="1657">
      <formula>AND($L101="X",OR($B101&lt;&gt;"",$C101&lt;&gt;""))</formula>
    </cfRule>
    <cfRule type="expression" dxfId="1648" priority="1656">
      <formula>#REF!=1</formula>
    </cfRule>
    <cfRule type="expression" dxfId="1647" priority="1655">
      <formula>#REF!=1</formula>
    </cfRule>
    <cfRule type="expression" dxfId="1646" priority="1654">
      <formula>AND(#REF!=1,#REF!=1)</formula>
    </cfRule>
  </conditionalFormatting>
  <conditionalFormatting sqref="D115:G115">
    <cfRule type="expression" dxfId="1645" priority="1670">
      <formula>AND(#REF!=1,#REF!=1)</formula>
    </cfRule>
    <cfRule type="expression" dxfId="1644" priority="1677">
      <formula>AND($L115="X",OR($B115&lt;&gt;"",$C115&lt;&gt;""))</formula>
    </cfRule>
    <cfRule type="expression" dxfId="1643" priority="1678">
      <formula>AND(#REF!=1,#REF!=1)</formula>
    </cfRule>
    <cfRule type="expression" dxfId="1642" priority="1679">
      <formula>#REF!=1</formula>
    </cfRule>
    <cfRule type="expression" dxfId="1641" priority="1680">
      <formula>#REF!=1</formula>
    </cfRule>
    <cfRule type="expression" dxfId="1640" priority="1681">
      <formula>AND($L115="X",OR($B115&lt;&gt;"",$C115&lt;&gt;""))</formula>
    </cfRule>
    <cfRule type="expression" dxfId="1639" priority="1682">
      <formula>AND(#REF!=1,#REF!=1)</formula>
    </cfRule>
    <cfRule type="expression" dxfId="1638" priority="1672">
      <formula>#REF!=1</formula>
    </cfRule>
    <cfRule type="expression" dxfId="1637" priority="1671">
      <formula>#REF!=1</formula>
    </cfRule>
    <cfRule type="expression" dxfId="1636" priority="1674">
      <formula>AND(#REF!=1,#REF!=1)</formula>
    </cfRule>
    <cfRule type="expression" dxfId="1635" priority="1673">
      <formula>AND($L115="X",OR($B115&lt;&gt;"",$C115&lt;&gt;""))</formula>
    </cfRule>
    <cfRule type="expression" dxfId="1634" priority="1691">
      <formula>#REF!=1</formula>
    </cfRule>
    <cfRule type="expression" dxfId="1633" priority="1696">
      <formula>OR(#REF!="X",#REF!="X")</formula>
    </cfRule>
    <cfRule type="expression" dxfId="1632" priority="1695">
      <formula>AND(NOT(ISBLANK($P115)),ISBLANK(#REF!),ISBLANK(#REF!))</formula>
    </cfRule>
    <cfRule type="expression" dxfId="1631" priority="1690">
      <formula>AND(#REF!=1,#REF!=1)</formula>
    </cfRule>
    <cfRule type="expression" dxfId="1630" priority="1688">
      <formula>#REF!=1</formula>
    </cfRule>
    <cfRule type="expression" dxfId="1629" priority="1687">
      <formula>#REF!=1</formula>
    </cfRule>
    <cfRule type="expression" dxfId="1628" priority="1686">
      <formula>AND(#REF!=1,#REF!=1)</formula>
    </cfRule>
    <cfRule type="expression" dxfId="1627" priority="1685">
      <formula>AND($L115="X",OR($B115&lt;&gt;"",$C115&lt;&gt;""))</formula>
    </cfRule>
    <cfRule type="expression" dxfId="1626" priority="1684">
      <formula>#REF!=1</formula>
    </cfRule>
    <cfRule type="expression" dxfId="1625" priority="1676">
      <formula>#REF!=1</formula>
    </cfRule>
    <cfRule type="expression" dxfId="1624" priority="1675">
      <formula>#REF!=1</formula>
    </cfRule>
    <cfRule type="expression" dxfId="1623" priority="1683">
      <formula>#REF!=1</formula>
    </cfRule>
  </conditionalFormatting>
  <conditionalFormatting sqref="D115:G116">
    <cfRule type="expression" dxfId="1622" priority="1068">
      <formula>#REF!=1</formula>
    </cfRule>
    <cfRule type="expression" dxfId="1621" priority="1067">
      <formula>AND(#REF!=1,#REF!=1)</formula>
    </cfRule>
    <cfRule type="expression" dxfId="1620" priority="1066">
      <formula>AND($L115="X",OR($B115&lt;&gt;"",$C115&lt;&gt;""))</formula>
    </cfRule>
    <cfRule type="expression" dxfId="1619" priority="1694">
      <formula>#REF!=1</formula>
    </cfRule>
    <cfRule type="expression" dxfId="1618" priority="1693">
      <formula>#REF!=1</formula>
    </cfRule>
    <cfRule type="expression" dxfId="1617" priority="1692">
      <formula>AND(#REF!=1,#REF!=1)</formula>
    </cfRule>
    <cfRule type="expression" dxfId="1616" priority="1069">
      <formula>#REF!=1</formula>
    </cfRule>
    <cfRule type="expression" dxfId="1615" priority="1065">
      <formula>#REF!=1</formula>
    </cfRule>
    <cfRule type="expression" dxfId="1614" priority="1689">
      <formula>AND($L115="X",OR($B115&lt;&gt;"",$C115&lt;&gt;""))</formula>
    </cfRule>
  </conditionalFormatting>
  <conditionalFormatting sqref="D115:G117 D166:G167 D191:G191">
    <cfRule type="expression" dxfId="1613" priority="277">
      <formula>AND($L115="X",OR($B115&lt;&gt;"",$C115&lt;&gt;"",$D115&lt;&gt;"",$E115&lt;&gt;""))</formula>
    </cfRule>
    <cfRule type="expression" dxfId="1612" priority="278">
      <formula>AND($L115="X",OR($B115&lt;&gt;"",#REF!&lt;&gt;"",$C115&lt;&gt;"",$D115&lt;&gt;""))</formula>
    </cfRule>
  </conditionalFormatting>
  <conditionalFormatting sqref="D116:G116">
    <cfRule type="expression" dxfId="1611" priority="1707">
      <formula>#REF!=1</formula>
    </cfRule>
    <cfRule type="expression" dxfId="1610" priority="1704">
      <formula>#REF!=1</formula>
    </cfRule>
    <cfRule type="expression" dxfId="1609" priority="1703">
      <formula>#REF!=1</formula>
    </cfRule>
    <cfRule type="expression" dxfId="1608" priority="1702">
      <formula>AND(#REF!=1,#REF!=1)</formula>
    </cfRule>
    <cfRule type="expression" dxfId="1607" priority="1701">
      <formula>AND($L116="X",OR($B116&lt;&gt;"",$C116&lt;&gt;""))</formula>
    </cfRule>
    <cfRule type="expression" dxfId="1606" priority="1700">
      <formula>#REF!=1</formula>
    </cfRule>
    <cfRule type="expression" dxfId="1605" priority="1699">
      <formula>#REF!=1</formula>
    </cfRule>
    <cfRule type="expression" dxfId="1604" priority="1698">
      <formula>AND(#REF!=1,#REF!=1)</formula>
    </cfRule>
    <cfRule type="expression" dxfId="1603" priority="1697">
      <formula>AND($L116="X",OR($B116&lt;&gt;"",$C116&lt;&gt;""))</formula>
    </cfRule>
    <cfRule type="expression" dxfId="1602" priority="1706">
      <formula>AND(#REF!=1,#REF!=1)</formula>
    </cfRule>
    <cfRule type="expression" dxfId="1601" priority="1708">
      <formula>#REF!=1</formula>
    </cfRule>
    <cfRule type="expression" dxfId="1600" priority="1720">
      <formula>#REF!=1</formula>
    </cfRule>
    <cfRule type="expression" dxfId="1599" priority="1719">
      <formula>AND(#REF!=1,#REF!=1)</formula>
    </cfRule>
    <cfRule type="expression" dxfId="1598" priority="1718">
      <formula>OR(#REF!="X",#REF!="X")</formula>
    </cfRule>
    <cfRule type="expression" dxfId="1597" priority="1717">
      <formula>#REF!=1</formula>
    </cfRule>
    <cfRule type="expression" dxfId="1596" priority="1716">
      <formula>#REF!=1</formula>
    </cfRule>
    <cfRule type="expression" dxfId="1595" priority="1715">
      <formula>AND(#REF!=1,#REF!=1)</formula>
    </cfRule>
    <cfRule type="expression" dxfId="1594" priority="1714">
      <formula>OR(#REF!="X",#REF!="X")</formula>
    </cfRule>
    <cfRule type="expression" dxfId="1593" priority="1713">
      <formula>AND(NOT(ISBLANK($P116)),ISBLANK(#REF!),ISBLANK(#REF!))</formula>
    </cfRule>
    <cfRule type="expression" dxfId="1592" priority="1710">
      <formula>AND(#REF!=1,#REF!=1)</formula>
    </cfRule>
    <cfRule type="expression" dxfId="1591" priority="1711">
      <formula>#REF!=1</formula>
    </cfRule>
    <cfRule type="expression" dxfId="1590" priority="1712">
      <formula>#REF!=1</formula>
    </cfRule>
    <cfRule type="expression" dxfId="1589" priority="1709">
      <formula>AND($L116="X",OR($B116&lt;&gt;"",$C116&lt;&gt;""))</formula>
    </cfRule>
    <cfRule type="expression" dxfId="1588" priority="1705">
      <formula>AND($L116="X",OR($B116&lt;&gt;"",$C116&lt;&gt;""))</formula>
    </cfRule>
  </conditionalFormatting>
  <conditionalFormatting sqref="D123:G123 D133:G133">
    <cfRule type="expression" dxfId="1587" priority="1722">
      <formula>AND($L123="X",OR($B123&lt;&gt;"",#REF!&lt;&gt;"",$C123&lt;&gt;"",$D123&lt;&gt;""))</formula>
    </cfRule>
    <cfRule type="expression" dxfId="1586" priority="1731">
      <formula>AND(#REF!=1,#REF!=1)</formula>
    </cfRule>
    <cfRule type="expression" dxfId="1585" priority="1721">
      <formula>#REF!=1</formula>
    </cfRule>
    <cfRule type="expression" dxfId="1584" priority="1723">
      <formula>AND(#REF!=1,#REF!=1)</formula>
    </cfRule>
    <cfRule type="expression" dxfId="1583" priority="1725">
      <formula>#REF!=1</formula>
    </cfRule>
    <cfRule type="expression" dxfId="1582" priority="1742">
      <formula>AND($L123="X",OR($B123&lt;&gt;"",$C123&lt;&gt;""))</formula>
    </cfRule>
    <cfRule type="expression" dxfId="1581" priority="1756">
      <formula>AND(#REF!=1,#REF!=1)</formula>
    </cfRule>
    <cfRule type="expression" dxfId="1580" priority="1757">
      <formula>#REF!=1</formula>
    </cfRule>
    <cfRule type="expression" dxfId="1579" priority="1729">
      <formula>#REF!=1</formula>
    </cfRule>
    <cfRule type="expression" dxfId="1578" priority="1730">
      <formula>AND($L123="X",OR($B123&lt;&gt;"",$C123&lt;&gt;""))</formula>
    </cfRule>
    <cfRule type="expression" dxfId="1577" priority="1732">
      <formula>#REF!=1</formula>
    </cfRule>
    <cfRule type="expression" dxfId="1576" priority="1733">
      <formula>#REF!=1</formula>
    </cfRule>
    <cfRule type="expression" dxfId="1575" priority="1734">
      <formula>AND($L123="X",OR($B123&lt;&gt;"",$C123&lt;&gt;""))</formula>
    </cfRule>
    <cfRule type="expression" dxfId="1574" priority="1735">
      <formula>AND(#REF!=1,#REF!=1)</formula>
    </cfRule>
    <cfRule type="expression" dxfId="1573" priority="1736">
      <formula>#REF!=1</formula>
    </cfRule>
    <cfRule type="expression" dxfId="1572" priority="1758">
      <formula>AND($L123="X",OR($B123&lt;&gt;"",$C123&lt;&gt;"",$D123&lt;&gt;"",$E123&lt;&gt;""))</formula>
    </cfRule>
    <cfRule type="expression" dxfId="1571" priority="1737">
      <formula>#REF!=1</formula>
    </cfRule>
    <cfRule type="expression" dxfId="1570" priority="1738">
      <formula>AND($L123="X",OR($B123&lt;&gt;"",$C123&lt;&gt;""))</formula>
    </cfRule>
    <cfRule type="expression" dxfId="1569" priority="1739">
      <formula>AND(#REF!=1,#REF!=1)</formula>
    </cfRule>
    <cfRule type="expression" dxfId="1568" priority="1740">
      <formula>#REF!=1</formula>
    </cfRule>
    <cfRule type="expression" dxfId="1567" priority="1741">
      <formula>#REF!=1</formula>
    </cfRule>
    <cfRule type="expression" dxfId="1566" priority="1743">
      <formula>AND(#REF!=1,#REF!=1)</formula>
    </cfRule>
    <cfRule type="expression" dxfId="1565" priority="1744">
      <formula>#REF!=1</formula>
    </cfRule>
    <cfRule type="expression" dxfId="1564" priority="1745">
      <formula>#REF!=1</formula>
    </cfRule>
    <cfRule type="expression" dxfId="1563" priority="1746">
      <formula>AND($L123="X",OR($B123&lt;&gt;"",$C123&lt;&gt;""))</formula>
    </cfRule>
    <cfRule type="expression" dxfId="1562" priority="1747">
      <formula>AND(#REF!=1,#REF!=1)</formula>
    </cfRule>
    <cfRule type="expression" dxfId="1561" priority="1748">
      <formula>#REF!=1</formula>
    </cfRule>
    <cfRule type="expression" dxfId="1560" priority="1749">
      <formula>#REF!=1</formula>
    </cfRule>
    <cfRule type="expression" dxfId="1559" priority="1750">
      <formula>AND(NOT(ISBLANK($P123)),ISBLANK(#REF!),ISBLANK(#REF!))</formula>
    </cfRule>
    <cfRule type="expression" dxfId="1558" priority="1751">
      <formula>OR(#REF!="X",#REF!="X")</formula>
    </cfRule>
    <cfRule type="expression" dxfId="1557" priority="1752">
      <formula>AND(#REF!=1,#REF!=1)</formula>
    </cfRule>
    <cfRule type="expression" dxfId="1556" priority="1753">
      <formula>#REF!=1</formula>
    </cfRule>
    <cfRule type="expression" dxfId="1555" priority="1754">
      <formula>#REF!=1</formula>
    </cfRule>
    <cfRule type="expression" dxfId="1554" priority="1755">
      <formula>OR(#REF!="X",#REF!="X")</formula>
    </cfRule>
    <cfRule type="expression" dxfId="1553" priority="1759">
      <formula>AND($L123="X",OR($B123&lt;&gt;"",$C123&lt;&gt;"",$E123&lt;&gt;"",#REF!&lt;&gt;""))</formula>
    </cfRule>
    <cfRule type="expression" dxfId="1552" priority="1760">
      <formula>#REF!=1</formula>
    </cfRule>
    <cfRule type="expression" dxfId="1551" priority="1761">
      <formula>AND($L123="X",OR($B123&lt;&gt;"",$C123&lt;&gt;"",$D123&lt;&gt;""))</formula>
    </cfRule>
    <cfRule type="expression" dxfId="1550" priority="1762">
      <formula>AND(#REF!=1,#REF!=1)</formula>
    </cfRule>
    <cfRule type="expression" dxfId="1549" priority="1724">
      <formula>#REF!=1</formula>
    </cfRule>
    <cfRule type="expression" dxfId="1548" priority="1726">
      <formula>AND($L123="X",OR($B123&lt;&gt;"",$C123&lt;&gt;""))</formula>
    </cfRule>
    <cfRule type="expression" dxfId="1547" priority="1727">
      <formula>AND(#REF!=1,#REF!=1)</formula>
    </cfRule>
    <cfRule type="expression" dxfId="1546" priority="1728">
      <formula>#REF!=1</formula>
    </cfRule>
  </conditionalFormatting>
  <conditionalFormatting sqref="D123:G123">
    <cfRule type="expression" dxfId="1545" priority="1070">
      <formula>AND($L123="X",OR($B123&lt;&gt;"",$C123&lt;&gt;"",$D123&lt;&gt;"",$E123&lt;&gt;""))</formula>
    </cfRule>
    <cfRule type="expression" dxfId="1544" priority="1071">
      <formula>AND($L123="X",OR($B123&lt;&gt;"",#REF!&lt;&gt;"",$C123&lt;&gt;"",$D123&lt;&gt;""))</formula>
    </cfRule>
    <cfRule type="expression" dxfId="1543" priority="1072">
      <formula>AND(#REF!=1,#REF!=1)</formula>
    </cfRule>
    <cfRule type="expression" dxfId="1542" priority="1073">
      <formula>#REF!=1</formula>
    </cfRule>
    <cfRule type="expression" dxfId="1541" priority="1074">
      <formula>#REF!=1</formula>
    </cfRule>
    <cfRule type="expression" dxfId="1540" priority="1075">
      <formula>AND($L123="X",OR($B123&lt;&gt;"",$C123&lt;&gt;""))</formula>
    </cfRule>
    <cfRule type="expression" dxfId="1539" priority="1076">
      <formula>AND(#REF!=1,#REF!=1)</formula>
    </cfRule>
    <cfRule type="expression" dxfId="1538" priority="1084">
      <formula>AND(#REF!=1,#REF!=1)</formula>
    </cfRule>
    <cfRule type="expression" dxfId="1537" priority="1100">
      <formula>OR(#REF!="X",#REF!="X")</formula>
    </cfRule>
    <cfRule type="expression" dxfId="1536" priority="1099">
      <formula>AND(NOT(ISBLANK($Q123)),ISBLANK(#REF!),ISBLANK(#REF!))</formula>
    </cfRule>
    <cfRule type="expression" dxfId="1535" priority="1091">
      <formula>AND($L123="X",OR($B123&lt;&gt;"",$C123&lt;&gt;""))</formula>
    </cfRule>
    <cfRule type="expression" dxfId="1534" priority="1092">
      <formula>AND(#REF!=1,#REF!=1)</formula>
    </cfRule>
    <cfRule type="expression" dxfId="1533" priority="1093">
      <formula>#REF!=1</formula>
    </cfRule>
    <cfRule type="expression" dxfId="1532" priority="1094">
      <formula>#REF!=1</formula>
    </cfRule>
    <cfRule type="expression" dxfId="1531" priority="1095">
      <formula>AND($L123="X",OR($B123&lt;&gt;"",$C123&lt;&gt;""))</formula>
    </cfRule>
    <cfRule type="expression" dxfId="1530" priority="1096">
      <formula>AND(#REF!=1,#REF!=1)</formula>
    </cfRule>
    <cfRule type="expression" dxfId="1529" priority="1097">
      <formula>#REF!=1</formula>
    </cfRule>
    <cfRule type="expression" dxfId="1528" priority="1098">
      <formula>#REF!=1</formula>
    </cfRule>
    <cfRule type="expression" dxfId="1527" priority="1077">
      <formula>#REF!=1</formula>
    </cfRule>
    <cfRule type="expression" dxfId="1526" priority="1101">
      <formula>AND(#REF!=1,#REF!=1)</formula>
    </cfRule>
    <cfRule type="expression" dxfId="1525" priority="1085">
      <formula>#REF!=1</formula>
    </cfRule>
    <cfRule type="expression" dxfId="1524" priority="1102">
      <formula>#REF!=1</formula>
    </cfRule>
    <cfRule type="expression" dxfId="1523" priority="1103">
      <formula>#REF!=1</formula>
    </cfRule>
    <cfRule type="expression" dxfId="1522" priority="1104">
      <formula>OR(#REF!="X",#REF!="X")</formula>
    </cfRule>
    <cfRule type="expression" dxfId="1521" priority="1105">
      <formula>AND(#REF!=1,#REF!=1)</formula>
    </cfRule>
    <cfRule type="expression" dxfId="1520" priority="1106">
      <formula>#REF!=1</formula>
    </cfRule>
    <cfRule type="expression" dxfId="1519" priority="1107">
      <formula>AND($L123="X",OR($B123&lt;&gt;"",$C123&lt;&gt;"",$D123&lt;&gt;"",$E123&lt;&gt;""))</formula>
    </cfRule>
    <cfRule type="expression" dxfId="1518" priority="1108">
      <formula>AND($L123="X",OR($B123&lt;&gt;"",$C123&lt;&gt;"",$E123&lt;&gt;"",#REF!&lt;&gt;""))</formula>
    </cfRule>
    <cfRule type="expression" dxfId="1517" priority="1763">
      <formula>AND($L123="X",OR($B123&lt;&gt;"",$C123&lt;&gt;""))</formula>
    </cfRule>
    <cfRule type="expression" dxfId="1516" priority="1086">
      <formula>#REF!=1</formula>
    </cfRule>
    <cfRule type="expression" dxfId="1515" priority="1087">
      <formula>AND($L123="X",OR($B123&lt;&gt;"",$C123&lt;&gt;""))</formula>
    </cfRule>
    <cfRule type="expression" dxfId="1514" priority="1088">
      <formula>AND(#REF!=1,#REF!=1)</formula>
    </cfRule>
    <cfRule type="expression" dxfId="1513" priority="1089">
      <formula>#REF!=1</formula>
    </cfRule>
    <cfRule type="expression" dxfId="1512" priority="1090">
      <formula>#REF!=1</formula>
    </cfRule>
    <cfRule type="expression" dxfId="1511" priority="1078">
      <formula>#REF!=1</formula>
    </cfRule>
    <cfRule type="expression" dxfId="1510" priority="1109">
      <formula>#REF!=1</formula>
    </cfRule>
    <cfRule type="expression" dxfId="1509" priority="1111">
      <formula>AND(#REF!=1,#REF!=1)</formula>
    </cfRule>
    <cfRule type="expression" dxfId="1508" priority="1110">
      <formula>AND($L123="X",OR($B123&lt;&gt;"",$C123&lt;&gt;"",$D123&lt;&gt;""))</formula>
    </cfRule>
    <cfRule type="expression" dxfId="1507" priority="1112">
      <formula>#REF!=1</formula>
    </cfRule>
    <cfRule type="expression" dxfId="1506" priority="1079">
      <formula>AND($L123="X",OR($B123&lt;&gt;"",$C123&lt;&gt;""))</formula>
    </cfRule>
    <cfRule type="expression" dxfId="1505" priority="1080">
      <formula>AND(#REF!=1,#REF!=1)</formula>
    </cfRule>
    <cfRule type="expression" dxfId="1504" priority="1081">
      <formula>#REF!=1</formula>
    </cfRule>
    <cfRule type="expression" dxfId="1503" priority="1082">
      <formula>#REF!=1</formula>
    </cfRule>
    <cfRule type="expression" dxfId="1502" priority="1083">
      <formula>AND($L123="X",OR($B123&lt;&gt;"",$C123&lt;&gt;""))</formula>
    </cfRule>
    <cfRule type="expression" dxfId="1501" priority="1113">
      <formula>AND($L123="X",$B123&lt;&gt;"")</formula>
    </cfRule>
    <cfRule type="expression" dxfId="1500" priority="1114">
      <formula>AND($L123="X",OR($B123&lt;&gt;"",$C123&lt;&gt;""))</formula>
    </cfRule>
  </conditionalFormatting>
  <conditionalFormatting sqref="D133:G133 D123:E123">
    <cfRule type="expression" dxfId="1499" priority="1055">
      <formula>AND($L123="X",OR($B123&lt;&gt;"",$C123&lt;&gt;"",$D123&lt;&gt;"",$E123&lt;&gt;""))</formula>
    </cfRule>
    <cfRule type="expression" dxfId="1498" priority="1056">
      <formula>AND($L123="X",OR($B123&lt;&gt;"",$C123&lt;&gt;"",$E123&lt;&gt;"",#REF!&lt;&gt;""))</formula>
    </cfRule>
  </conditionalFormatting>
  <conditionalFormatting sqref="D133:G133">
    <cfRule type="expression" dxfId="1497" priority="1145">
      <formula>OR(#REF!="X",#REF!="X")</formula>
    </cfRule>
    <cfRule type="expression" dxfId="1496" priority="1146">
      <formula>AND(#REF!=1,#REF!=1)</formula>
    </cfRule>
    <cfRule type="expression" dxfId="1495" priority="1147">
      <formula>#REF!=1</formula>
    </cfRule>
    <cfRule type="expression" dxfId="1494" priority="1148">
      <formula>#REF!=1</formula>
    </cfRule>
    <cfRule type="expression" dxfId="1493" priority="1149">
      <formula>OR(#REF!="X",#REF!="X")</formula>
    </cfRule>
    <cfRule type="expression" dxfId="1492" priority="1150">
      <formula>AND(#REF!=1,#REF!=1)</formula>
    </cfRule>
    <cfRule type="expression" dxfId="1491" priority="1151">
      <formula>#REF!=1</formula>
    </cfRule>
    <cfRule type="expression" dxfId="1490" priority="1152">
      <formula>AND($L133="X",OR($B133&lt;&gt;"",$C133&lt;&gt;"",$D133&lt;&gt;"",$E133&lt;&gt;""))</formula>
    </cfRule>
    <cfRule type="expression" dxfId="1489" priority="1153">
      <formula>AND($L133="X",OR($B133&lt;&gt;"",$C133&lt;&gt;"",$E133&lt;&gt;"",#REF!&lt;&gt;""))</formula>
    </cfRule>
    <cfRule type="expression" dxfId="1488" priority="1154">
      <formula>#REF!=1</formula>
    </cfRule>
    <cfRule type="expression" dxfId="1487" priority="1155">
      <formula>AND($L133="X",OR($B133&lt;&gt;"",$C133&lt;&gt;"",$D133&lt;&gt;""))</formula>
    </cfRule>
    <cfRule type="expression" dxfId="1486" priority="1156">
      <formula>AND(#REF!=1,#REF!=1)</formula>
    </cfRule>
    <cfRule type="expression" dxfId="1485" priority="1157">
      <formula>#REF!=1</formula>
    </cfRule>
    <cfRule type="expression" dxfId="1484" priority="1158">
      <formula>AND($L133="X",$B133&lt;&gt;"")</formula>
    </cfRule>
    <cfRule type="expression" dxfId="1483" priority="1159">
      <formula>AND($L133="X",OR($B133&lt;&gt;"",$C133&lt;&gt;""))</formula>
    </cfRule>
    <cfRule type="expression" dxfId="1482" priority="1126">
      <formula>#REF!=1</formula>
    </cfRule>
    <cfRule type="expression" dxfId="1481" priority="1115">
      <formula>AND($L133="X",OR($B133&lt;&gt;"",$C133&lt;&gt;"",$D133&lt;&gt;"",$E133&lt;&gt;""))</formula>
    </cfRule>
    <cfRule type="expression" dxfId="1480" priority="1116">
      <formula>AND($L133="X",OR($B133&lt;&gt;"",#REF!&lt;&gt;"",$C133&lt;&gt;"",$D133&lt;&gt;""))</formula>
    </cfRule>
    <cfRule type="expression" dxfId="1479" priority="1117">
      <formula>AND(#REF!=1,#REF!=1)</formula>
    </cfRule>
    <cfRule type="expression" dxfId="1478" priority="1118">
      <formula>#REF!=1</formula>
    </cfRule>
    <cfRule type="expression" dxfId="1477" priority="1119">
      <formula>#REF!=1</formula>
    </cfRule>
    <cfRule type="expression" dxfId="1476" priority="1120">
      <formula>AND($L133="X",OR($B133&lt;&gt;"",$C133&lt;&gt;""))</formula>
    </cfRule>
    <cfRule type="expression" dxfId="1475" priority="1121">
      <formula>AND(#REF!=1,#REF!=1)</formula>
    </cfRule>
    <cfRule type="expression" dxfId="1474" priority="1122">
      <formula>#REF!=1</formula>
    </cfRule>
    <cfRule type="expression" dxfId="1473" priority="1123">
      <formula>#REF!=1</formula>
    </cfRule>
    <cfRule type="expression" dxfId="1472" priority="1124">
      <formula>AND($L133="X",OR($B133&lt;&gt;"",$C133&lt;&gt;""))</formula>
    </cfRule>
    <cfRule type="expression" dxfId="1471" priority="1125">
      <formula>AND(#REF!=1,#REF!=1)</formula>
    </cfRule>
    <cfRule type="expression" dxfId="1470" priority="1127">
      <formula>#REF!=1</formula>
    </cfRule>
    <cfRule type="expression" dxfId="1469" priority="1128">
      <formula>AND($L133="X",OR($B133&lt;&gt;"",$C133&lt;&gt;""))</formula>
    </cfRule>
    <cfRule type="expression" dxfId="1468" priority="1129">
      <formula>AND(#REF!=1,#REF!=1)</formula>
    </cfRule>
    <cfRule type="expression" dxfId="1467" priority="1130">
      <formula>#REF!=1</formula>
    </cfRule>
    <cfRule type="expression" dxfId="1466" priority="1131">
      <formula>#REF!=1</formula>
    </cfRule>
    <cfRule type="expression" dxfId="1465" priority="1132">
      <formula>AND($L133="X",OR($B133&lt;&gt;"",$C133&lt;&gt;""))</formula>
    </cfRule>
    <cfRule type="expression" dxfId="1464" priority="1133">
      <formula>AND(#REF!=1,#REF!=1)</formula>
    </cfRule>
    <cfRule type="expression" dxfId="1463" priority="1134">
      <formula>#REF!=1</formula>
    </cfRule>
    <cfRule type="expression" dxfId="1462" priority="1135">
      <formula>#REF!=1</formula>
    </cfRule>
    <cfRule type="expression" dxfId="1461" priority="1136">
      <formula>AND($L133="X",OR($B133&lt;&gt;"",$C133&lt;&gt;""))</formula>
    </cfRule>
    <cfRule type="expression" dxfId="1460" priority="1137">
      <formula>AND(#REF!=1,#REF!=1)</formula>
    </cfRule>
    <cfRule type="expression" dxfId="1459" priority="1138">
      <formula>#REF!=1</formula>
    </cfRule>
    <cfRule type="expression" dxfId="1458" priority="1139">
      <formula>#REF!=1</formula>
    </cfRule>
    <cfRule type="expression" dxfId="1457" priority="1140">
      <formula>AND($L133="X",OR($B133&lt;&gt;"",$C133&lt;&gt;""))</formula>
    </cfRule>
    <cfRule type="expression" dxfId="1456" priority="1141">
      <formula>AND(#REF!=1,#REF!=1)</formula>
    </cfRule>
    <cfRule type="expression" dxfId="1455" priority="1142">
      <formula>#REF!=1</formula>
    </cfRule>
    <cfRule type="expression" dxfId="1454" priority="1143">
      <formula>#REF!=1</formula>
    </cfRule>
    <cfRule type="expression" dxfId="1453" priority="1144">
      <formula>AND(NOT(ISBLANK($Q133)),ISBLANK(#REF!),ISBLANK(#REF!))</formula>
    </cfRule>
  </conditionalFormatting>
  <conditionalFormatting sqref="D178:G178">
    <cfRule type="expression" dxfId="1452" priority="1162">
      <formula>AND(#REF!=1,#REF!=1)</formula>
    </cfRule>
    <cfRule type="expression" dxfId="1451" priority="1165">
      <formula>AND($L178="X",OR($B178&lt;&gt;"",#REF!&lt;&gt;"",$C178&lt;&gt;""))</formula>
    </cfRule>
    <cfRule type="expression" dxfId="1450" priority="1166">
      <formula>AND(#REF!=1,#REF!=1)</formula>
    </cfRule>
    <cfRule type="expression" dxfId="1449" priority="1167">
      <formula>#REF!=1</formula>
    </cfRule>
    <cfRule type="expression" dxfId="1448" priority="1168">
      <formula>#REF!=1</formula>
    </cfRule>
    <cfRule type="expression" dxfId="1447" priority="1169">
      <formula>AND($L178="X",OR($B178&lt;&gt;"",$C178&lt;&gt;"",$D178&lt;&gt;""))</formula>
    </cfRule>
    <cfRule type="expression" dxfId="1446" priority="1160">
      <formula>AND($L178="X",OR($B178&lt;&gt;"",$C178&lt;&gt;"",$D178&lt;&gt;"",$E178&lt;&gt;""))</formula>
    </cfRule>
    <cfRule type="expression" dxfId="1445" priority="1161">
      <formula>AND($L178="X",OR($B178&lt;&gt;"",#REF!&lt;&gt;"",$C178&lt;&gt;"",$D178&lt;&gt;""))</formula>
    </cfRule>
    <cfRule type="expression" dxfId="1444" priority="1163">
      <formula>#REF!=1</formula>
    </cfRule>
    <cfRule type="expression" dxfId="1443" priority="1164">
      <formula>#REF!=1</formula>
    </cfRule>
  </conditionalFormatting>
  <conditionalFormatting sqref="D206:G207">
    <cfRule type="expression" dxfId="1442" priority="279">
      <formula>AND($L206="X",OR($B206&lt;&gt;"",#REF!&lt;&gt;"",$C206&lt;&gt;""))</formula>
    </cfRule>
    <cfRule type="expression" dxfId="1441" priority="280">
      <formula>AND($L206="X",OR($B206&lt;&gt;"",$C206&lt;&gt;"",$D206&lt;&gt;"",$E206&lt;&gt;""))</formula>
    </cfRule>
    <cfRule type="expression" dxfId="1440"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7 E101:E102 E104:E134 F123:G123 D131 F131 F133:G134 F167 E175:E181 F176:G177 G182 E185 E203:E211">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905">
      <formula>AND($L44="X",OR($B44&lt;&gt;"",$C44&lt;&gt;"",$E44&lt;&gt;"",#REF!&lt;&gt;""))</formula>
    </cfRule>
    <cfRule type="expression" dxfId="1434" priority="906">
      <formula>AND($L44="X",OR($B44&lt;&gt;"",$C44&lt;&gt;""))</formula>
    </cfRule>
    <cfRule type="expression" dxfId="1433" priority="907">
      <formula>AND($L44="X",$B44&lt;&gt;"")</formula>
    </cfRule>
    <cfRule type="expression" dxfId="1432" priority="908">
      <formula>AND($L44="X",OR($B44&lt;&gt;"",$C44&lt;&gt;"",$D44&lt;&gt;""))</formula>
    </cfRule>
    <cfRule type="expression" dxfId="1431" priority="889">
      <formula>AND($L44="X",OR($B44&lt;&gt;"",$C44&lt;&gt;"",$D44&lt;&gt;"",$E44&lt;&gt;""))</formula>
    </cfRule>
    <cfRule type="expression" dxfId="1430" priority="903">
      <formula>AND(#REF!=1,#REF!=1)</formula>
    </cfRule>
    <cfRule type="expression" dxfId="1429" priority="888">
      <formula>AND($L44="X",OR($B44&lt;&gt;"",$C44&lt;&gt;"",$D44&lt;&gt;""))</formula>
    </cfRule>
    <cfRule type="expression" dxfId="1428" priority="887">
      <formula>#REF!=1</formula>
    </cfRule>
    <cfRule type="expression" dxfId="1427" priority="884">
      <formula>AND($L44="X",OR($B44&lt;&gt;"",$C44&lt;&gt;"",$D44&lt;&gt;""))</formula>
    </cfRule>
    <cfRule type="expression" dxfId="1426" priority="900">
      <formula>#REF!=1</formula>
    </cfRule>
    <cfRule type="expression" dxfId="1425" priority="904">
      <formula>#REF!=1</formula>
    </cfRule>
    <cfRule type="expression" dxfId="1424" priority="886">
      <formula>AND($L44="X",OR($B44&lt;&gt;"",$C44&lt;&gt;"",$E44&lt;&gt;"",#REF!&lt;&gt;""))</formula>
    </cfRule>
    <cfRule type="expression" dxfId="1423" priority="885">
      <formula>AND($L44="X",OR($B44&lt;&gt;"",$C44&lt;&gt;"",$D44&lt;&gt;"",$E44&lt;&gt;""))</formula>
    </cfRule>
    <cfRule type="expression" dxfId="1422" priority="883">
      <formula>AND($L44="X",OR($B44&lt;&gt;"",#REF!&lt;&gt;"",$C44&lt;&gt;""))</formula>
    </cfRule>
    <cfRule type="expression" dxfId="1421" priority="899">
      <formula>AND($L44="X",OR($B44&lt;&gt;"",$C44&lt;&gt;"",$E44&lt;&gt;"",#REF!&lt;&gt;""))</formula>
    </cfRule>
    <cfRule type="expression" dxfId="1420" priority="898">
      <formula>#REF!=1</formula>
    </cfRule>
    <cfRule type="expression" dxfId="1419" priority="897">
      <formula>#REF!=1</formula>
    </cfRule>
    <cfRule type="expression" dxfId="1418" priority="896">
      <formula>AND(#REF!=1,#REF!=1)</formula>
    </cfRule>
    <cfRule type="expression" dxfId="1417" priority="895">
      <formula>AND($L44="X",OR($B44&lt;&gt;"",$C44&lt;&gt;"",$D44&lt;&gt;"",$E44&lt;&gt;""))</formula>
    </cfRule>
    <cfRule type="expression" dxfId="1416" priority="894">
      <formula>AND($L44="X",OR($B44&lt;&gt;"",$C44&lt;&gt;""))</formula>
    </cfRule>
    <cfRule type="expression" dxfId="1415" priority="901">
      <formula>AND($L44="X",OR($B44&lt;&gt;"",$C44&lt;&gt;"",$D44&lt;&gt;""))</formula>
    </cfRule>
    <cfRule type="expression" dxfId="1414" priority="902">
      <formula>AND($L44="X",OR($B44&lt;&gt;"",$C44&lt;&gt;"",$D44&lt;&gt;"",$E44&lt;&gt;""))</formula>
    </cfRule>
    <cfRule type="expression" dxfId="1413" priority="893">
      <formula>AND($L44="X",OR($B44&lt;&gt;"",$C44&lt;&gt;"",$E44&lt;&gt;"",#REF!&lt;&gt;""))</formula>
    </cfRule>
    <cfRule type="expression" dxfId="1412" priority="892">
      <formula>#REF!=1</formula>
    </cfRule>
    <cfRule type="expression" dxfId="1411" priority="891">
      <formula>#REF!=1</formula>
    </cfRule>
    <cfRule type="expression" dxfId="1410" priority="890">
      <formula>AND(#REF!=1,#REF!=1)</formula>
    </cfRule>
  </conditionalFormatting>
  <conditionalFormatting sqref="E51">
    <cfRule type="expression" dxfId="1409" priority="1177">
      <formula>AND(#REF!=1,#REF!=1)</formula>
    </cfRule>
    <cfRule type="expression" dxfId="1408" priority="1193">
      <formula>AND($L51="X",OR($B51&lt;&gt;"",$C51&lt;&gt;""))</formula>
    </cfRule>
    <cfRule type="expression" dxfId="1407" priority="1194">
      <formula>AND($L51="X",$B51&lt;&gt;"")</formula>
    </cfRule>
    <cfRule type="expression" dxfId="1406" priority="1170">
      <formula>AND($L51="X",OR($B51&lt;&gt;"",#REF!&lt;&gt;"",$C51&lt;&gt;""))</formula>
    </cfRule>
    <cfRule type="expression" dxfId="1405" priority="1171">
      <formula>AND($L51="X",OR($B51&lt;&gt;"",$C51&lt;&gt;"",$D51&lt;&gt;""))</formula>
    </cfRule>
    <cfRule type="expression" dxfId="1404" priority="1172">
      <formula>AND($L51="X",OR($B51&lt;&gt;"",$C51&lt;&gt;"",$D51&lt;&gt;"",$E51&lt;&gt;""))</formula>
    </cfRule>
    <cfRule type="expression" dxfId="1403" priority="1173">
      <formula>AND($L51="X",OR($B51&lt;&gt;"",$C51&lt;&gt;"",$E51&lt;&gt;"",#REF!&lt;&gt;""))</formula>
    </cfRule>
    <cfRule type="expression" dxfId="1402" priority="1174">
      <formula>#REF!=1</formula>
    </cfRule>
    <cfRule type="expression" dxfId="1401" priority="1175">
      <formula>AND($L51="X",OR($B51&lt;&gt;"",$C51&lt;&gt;"",$D51&lt;&gt;""))</formula>
    </cfRule>
    <cfRule type="expression" dxfId="1400" priority="1176">
      <formula>AND($L51="X",OR($B51&lt;&gt;"",$C51&lt;&gt;"",$D51&lt;&gt;"",$E51&lt;&gt;""))</formula>
    </cfRule>
    <cfRule type="expression" dxfId="1399" priority="1187">
      <formula>#REF!=1</formula>
    </cfRule>
    <cfRule type="expression" dxfId="1398" priority="1178">
      <formula>#REF!=1</formula>
    </cfRule>
    <cfRule type="expression" dxfId="1397" priority="1179">
      <formula>#REF!=1</formula>
    </cfRule>
    <cfRule type="expression" dxfId="1396" priority="1180">
      <formula>AND($L51="X",OR($B51&lt;&gt;"",$C51&lt;&gt;"",$E51&lt;&gt;"",#REF!&lt;&gt;""))</formula>
    </cfRule>
    <cfRule type="expression" dxfId="1395" priority="1181">
      <formula>AND($L51="X",OR($B51&lt;&gt;"",$C51&lt;&gt;""))</formula>
    </cfRule>
    <cfRule type="expression" dxfId="1394" priority="1182">
      <formula>AND($L51="X",OR($B51&lt;&gt;"",$C51&lt;&gt;"",$D51&lt;&gt;"",$E51&lt;&gt;""))</formula>
    </cfRule>
    <cfRule type="expression" dxfId="1393" priority="1183">
      <formula>AND(#REF!=1,#REF!=1)</formula>
    </cfRule>
    <cfRule type="expression" dxfId="1392" priority="1184">
      <formula>#REF!=1</formula>
    </cfRule>
    <cfRule type="expression" dxfId="1391" priority="1185">
      <formula>#REF!=1</formula>
    </cfRule>
    <cfRule type="expression" dxfId="1390" priority="1186">
      <formula>AND($L51="X",OR($B51&lt;&gt;"",$C51&lt;&gt;"",$E51&lt;&gt;"",#REF!&lt;&gt;""))</formula>
    </cfRule>
    <cfRule type="expression" dxfId="1389" priority="1195">
      <formula>AND($L51="X",OR($B51&lt;&gt;"",$C51&lt;&gt;"",$D51&lt;&gt;""))</formula>
    </cfRule>
    <cfRule type="expression" dxfId="1388" priority="1188">
      <formula>AND($L51="X",OR($B51&lt;&gt;"",$C51&lt;&gt;"",$D51&lt;&gt;""))</formula>
    </cfRule>
    <cfRule type="expression" dxfId="1387" priority="1189">
      <formula>AND($L51="X",OR($B51&lt;&gt;"",$C51&lt;&gt;"",$D51&lt;&gt;"",$E51&lt;&gt;""))</formula>
    </cfRule>
    <cfRule type="expression" dxfId="1386" priority="1190">
      <formula>AND(#REF!=1,#REF!=1)</formula>
    </cfRule>
    <cfRule type="expression" dxfId="1385" priority="1191">
      <formula>#REF!=1</formula>
    </cfRule>
    <cfRule type="expression" dxfId="1384" priority="1192">
      <formula>AND($L51="X",OR($B51&lt;&gt;"",$C51&lt;&gt;"",$E51&lt;&gt;"",#REF!&lt;&gt;""))</formula>
    </cfRule>
  </conditionalFormatting>
  <conditionalFormatting sqref="E71">
    <cfRule type="expression" dxfId="1383" priority="1203">
      <formula>AND(#REF!=1,#REF!=1)</formula>
    </cfRule>
    <cfRule type="expression" dxfId="1382" priority="1215">
      <formula>AND($L71="X",OR($B71&lt;&gt;"",$C71&lt;&gt;"",$D71&lt;&gt;"",$E71&lt;&gt;""))</formula>
    </cfRule>
    <cfRule type="expression" dxfId="1381" priority="1216">
      <formula>AND(#REF!=1,#REF!=1)</formula>
    </cfRule>
    <cfRule type="expression" dxfId="1380" priority="1196">
      <formula>AND($L71="X",OR($B71&lt;&gt;"",#REF!&lt;&gt;"",$C71&lt;&gt;""))</formula>
    </cfRule>
    <cfRule type="expression" dxfId="1379" priority="1197">
      <formula>AND($L71="X",OR($B71&lt;&gt;"",$C71&lt;&gt;"",$D71&lt;&gt;""))</formula>
    </cfRule>
    <cfRule type="expression" dxfId="1378" priority="1198">
      <formula>AND($L71="X",OR($B71&lt;&gt;"",$C71&lt;&gt;"",$D71&lt;&gt;"",$E71&lt;&gt;""))</formula>
    </cfRule>
    <cfRule type="expression" dxfId="1377" priority="1199">
      <formula>AND($L71="X",OR($B71&lt;&gt;"",$C71&lt;&gt;"",$E71&lt;&gt;"",#REF!&lt;&gt;""))</formula>
    </cfRule>
    <cfRule type="expression" dxfId="1376" priority="1200">
      <formula>#REF!=1</formula>
    </cfRule>
    <cfRule type="expression" dxfId="1375" priority="1201">
      <formula>AND($L71="X",OR($B71&lt;&gt;"",$C71&lt;&gt;"",$D71&lt;&gt;""))</formula>
    </cfRule>
    <cfRule type="expression" dxfId="1374" priority="1202">
      <formula>AND($L71="X",OR($B71&lt;&gt;"",$C71&lt;&gt;"",$D71&lt;&gt;"",$E71&lt;&gt;""))</formula>
    </cfRule>
    <cfRule type="expression" dxfId="1373" priority="1218">
      <formula>AND($L71="X",OR($B71&lt;&gt;"",$C71&lt;&gt;"",$E71&lt;&gt;"",#REF!&lt;&gt;""))</formula>
    </cfRule>
    <cfRule type="expression" dxfId="1372" priority="1219">
      <formula>AND($L71="X",OR($B71&lt;&gt;"",$C71&lt;&gt;""))</formula>
    </cfRule>
    <cfRule type="expression" dxfId="1371" priority="1220">
      <formula>AND($L71="X",$B71&lt;&gt;"")</formula>
    </cfRule>
    <cfRule type="expression" dxfId="1370" priority="1221">
      <formula>AND($L71="X",OR($B71&lt;&gt;"",$C71&lt;&gt;"",$D71&lt;&gt;""))</formula>
    </cfRule>
    <cfRule type="expression" dxfId="1369" priority="1217">
      <formula>#REF!=1</formula>
    </cfRule>
    <cfRule type="expression" dxfId="1368" priority="1210">
      <formula>#REF!=1</formula>
    </cfRule>
    <cfRule type="expression" dxfId="1367" priority="1208">
      <formula>AND($L71="X",OR($B71&lt;&gt;"",$C71&lt;&gt;"",$D71&lt;&gt;"",$E71&lt;&gt;""))</formula>
    </cfRule>
    <cfRule type="expression" dxfId="1366" priority="1207">
      <formula>AND($L71="X",OR($B71&lt;&gt;"",$C71&lt;&gt;""))</formula>
    </cfRule>
    <cfRule type="expression" dxfId="1365" priority="1206">
      <formula>AND($L71="X",OR($B71&lt;&gt;"",$C71&lt;&gt;"",$E71&lt;&gt;"",#REF!&lt;&gt;""))</formula>
    </cfRule>
    <cfRule type="expression" dxfId="1364" priority="1211">
      <formula>#REF!=1</formula>
    </cfRule>
    <cfRule type="expression" dxfId="1363" priority="1205">
      <formula>#REF!=1</formula>
    </cfRule>
    <cfRule type="expression" dxfId="1362" priority="1204">
      <formula>#REF!=1</formula>
    </cfRule>
    <cfRule type="expression" dxfId="1361" priority="1212">
      <formula>AND($L71="X",OR($B71&lt;&gt;"",$C71&lt;&gt;"",$E71&lt;&gt;"",#REF!&lt;&gt;""))</formula>
    </cfRule>
    <cfRule type="expression" dxfId="1360" priority="1213">
      <formula>#REF!=1</formula>
    </cfRule>
    <cfRule type="expression" dxfId="1359" priority="1209">
      <formula>AND(#REF!=1,#REF!=1)</formula>
    </cfRule>
    <cfRule type="expression" dxfId="1358" priority="1214">
      <formula>AND($L71="X",OR($B71&lt;&gt;"",$C71&lt;&gt;"",$D71&lt;&gt;""))</formula>
    </cfRule>
  </conditionalFormatting>
  <conditionalFormatting sqref="E86">
    <cfRule type="expression" dxfId="1357" priority="1232">
      <formula>AND($L86="X",OR($B86&lt;&gt;"",$C86&lt;&gt;"",$E86&lt;&gt;"",#REF!&lt;&gt;""))</formula>
    </cfRule>
    <cfRule type="expression" dxfId="1356" priority="1227">
      <formula>AND($L86="X",OR($B86&lt;&gt;"",$C86&lt;&gt;"",$D86&lt;&gt;""))</formula>
    </cfRule>
    <cfRule type="expression" dxfId="1355" priority="1228">
      <formula>AND($L86="X",OR($B86&lt;&gt;"",$C86&lt;&gt;"",$D86&lt;&gt;"",$E86&lt;&gt;""))</formula>
    </cfRule>
    <cfRule type="expression" dxfId="1354" priority="1229">
      <formula>AND(#REF!=1,#REF!=1)</formula>
    </cfRule>
    <cfRule type="expression" dxfId="1353" priority="1230">
      <formula>#REF!=1</formula>
    </cfRule>
    <cfRule type="expression" dxfId="1352" priority="1236">
      <formula>#REF!=1</formula>
    </cfRule>
    <cfRule type="expression" dxfId="1351" priority="1237">
      <formula>#REF!=1</formula>
    </cfRule>
    <cfRule type="expression" dxfId="1350" priority="1238">
      <formula>AND($L86="X",OR($B86&lt;&gt;"",$C86&lt;&gt;"",$E86&lt;&gt;"",#REF!&lt;&gt;""))</formula>
    </cfRule>
    <cfRule type="expression" dxfId="1349" priority="1239">
      <formula>#REF!=1</formula>
    </cfRule>
    <cfRule type="expression" dxfId="1348" priority="1241">
      <formula>AND($L86="X",OR($B86&lt;&gt;"",$C86&lt;&gt;"",$D86&lt;&gt;"",$E86&lt;&gt;""))</formula>
    </cfRule>
    <cfRule type="expression" dxfId="1347" priority="1242">
      <formula>AND(#REF!=1,#REF!=1)</formula>
    </cfRule>
    <cfRule type="expression" dxfId="1346" priority="1243">
      <formula>#REF!=1</formula>
    </cfRule>
    <cfRule type="expression" dxfId="1345" priority="1244">
      <formula>AND($L86="X",OR($B86&lt;&gt;"",$C86&lt;&gt;"",$E86&lt;&gt;"",#REF!&lt;&gt;""))</formula>
    </cfRule>
    <cfRule type="expression" dxfId="1344" priority="1245">
      <formula>AND($L86="X",OR($B86&lt;&gt;"",$C86&lt;&gt;""))</formula>
    </cfRule>
    <cfRule type="expression" dxfId="1343" priority="1231">
      <formula>#REF!=1</formula>
    </cfRule>
    <cfRule type="expression" dxfId="1342" priority="1246">
      <formula>AND($L86="X",$B86&lt;&gt;"")</formula>
    </cfRule>
    <cfRule type="expression" dxfId="1341" priority="1233">
      <formula>AND($L86="X",OR($B86&lt;&gt;"",$C86&lt;&gt;""))</formula>
    </cfRule>
    <cfRule type="expression" dxfId="1340" priority="1234">
      <formula>AND($L86="X",OR($B86&lt;&gt;"",$C86&lt;&gt;"",$D86&lt;&gt;"",$E86&lt;&gt;""))</formula>
    </cfRule>
    <cfRule type="expression" dxfId="1339" priority="1235">
      <formula>AND(#REF!=1,#REF!=1)</formula>
    </cfRule>
    <cfRule type="expression" dxfId="1338" priority="1222">
      <formula>AND($L86="X",OR($B86&lt;&gt;"",#REF!&lt;&gt;"",$C86&lt;&gt;""))</formula>
    </cfRule>
    <cfRule type="expression" dxfId="1337" priority="1223">
      <formula>AND($L86="X",OR($B86&lt;&gt;"",$C86&lt;&gt;"",$D86&lt;&gt;""))</formula>
    </cfRule>
    <cfRule type="expression" dxfId="1336" priority="1224">
      <formula>AND($L86="X",OR($B86&lt;&gt;"",$C86&lt;&gt;"",$D86&lt;&gt;"",$E86&lt;&gt;""))</formula>
    </cfRule>
    <cfRule type="expression" dxfId="1335" priority="1225">
      <formula>AND($L86="X",OR($B86&lt;&gt;"",$C86&lt;&gt;"",$E86&lt;&gt;"",#REF!&lt;&gt;""))</formula>
    </cfRule>
    <cfRule type="expression" dxfId="1334" priority="1226">
      <formula>#REF!=1</formula>
    </cfRule>
    <cfRule type="expression" dxfId="1333" priority="1240">
      <formula>AND($L86="X",OR($B86&lt;&gt;"",$C86&lt;&gt;"",$D86&lt;&gt;""))</formula>
    </cfRule>
  </conditionalFormatting>
  <conditionalFormatting sqref="E92 G98">
    <cfRule type="expression" dxfId="1332" priority="289">
      <formula>AND($L92="X",OR($B92&lt;&gt;"",#REF!&lt;&gt;"",$C92&lt;&gt;"",$D92&lt;&gt;"",$F92&lt;&gt;""))</formula>
    </cfRule>
    <cfRule type="expression" dxfId="1331" priority="290">
      <formula>AND($L92="X",OR($B92&lt;&gt;"",#REF!&lt;&gt;"",$C92&lt;&gt;"",$D92&lt;&gt;""))</formula>
    </cfRule>
    <cfRule type="expression" dxfId="1330" priority="292">
      <formula>AND($L92="X",OR($B92&lt;&gt;"",$C92&lt;&gt;"",$D92&lt;&gt;"",$E92&lt;&gt;""))</formula>
    </cfRule>
  </conditionalFormatting>
  <conditionalFormatting sqref="E98">
    <cfRule type="expression" dxfId="1329" priority="1247">
      <formula>AND($L98="X",OR($B98&lt;&gt;"",#REF!&lt;&gt;"",$C98&lt;&gt;""))</formula>
    </cfRule>
    <cfRule type="expression" dxfId="1328" priority="1248">
      <formula>AND($L98="X",OR($B98&lt;&gt;"",$C98&lt;&gt;"",$D98&lt;&gt;""))</formula>
    </cfRule>
    <cfRule type="expression" dxfId="1327" priority="1249">
      <formula>AND($L98="X",OR($B98&lt;&gt;"",$C98&lt;&gt;"",$D98&lt;&gt;"",$E98&lt;&gt;""))</formula>
    </cfRule>
    <cfRule type="expression" dxfId="1326" priority="1250">
      <formula>AND($L98="X",OR($B98&lt;&gt;"",$C98&lt;&gt;"",$E98&lt;&gt;"",#REF!&lt;&gt;""))</formula>
    </cfRule>
    <cfRule type="expression" dxfId="1325" priority="1251">
      <formula>#REF!=1</formula>
    </cfRule>
    <cfRule type="expression" dxfId="1324" priority="1252">
      <formula>AND($L98="X",OR($B98&lt;&gt;"",$C98&lt;&gt;"",$D98&lt;&gt;""))</formula>
    </cfRule>
    <cfRule type="expression" dxfId="1323" priority="1253">
      <formula>AND($L98="X",OR($B98&lt;&gt;"",$C98&lt;&gt;"",$D98&lt;&gt;"",$E98&lt;&gt;""))</formula>
    </cfRule>
    <cfRule type="expression" dxfId="1322" priority="1254">
      <formula>AND(#REF!=1,#REF!=1)</formula>
    </cfRule>
    <cfRule type="expression" dxfId="1321" priority="1255">
      <formula>#REF!=1</formula>
    </cfRule>
    <cfRule type="expression" dxfId="1320" priority="1256">
      <formula>#REF!=1</formula>
    </cfRule>
    <cfRule type="expression" dxfId="1319" priority="1257">
      <formula>AND($L98="X",OR($B98&lt;&gt;"",$C98&lt;&gt;"",$E98&lt;&gt;"",#REF!&lt;&gt;""))</formula>
    </cfRule>
    <cfRule type="expression" dxfId="1318" priority="1258">
      <formula>AND($L98="X",OR($B98&lt;&gt;"",$C98&lt;&gt;""))</formula>
    </cfRule>
    <cfRule type="expression" dxfId="1317" priority="1259">
      <formula>AND($L98="X",OR($B98&lt;&gt;"",$C98&lt;&gt;"",$D98&lt;&gt;"",$E98&lt;&gt;""))</formula>
    </cfRule>
    <cfRule type="expression" dxfId="1316" priority="1260">
      <formula>AND(#REF!=1,#REF!=1)</formula>
    </cfRule>
    <cfRule type="expression" dxfId="1315" priority="1261">
      <formula>#REF!=1</formula>
    </cfRule>
    <cfRule type="expression" dxfId="1314" priority="1262">
      <formula>#REF!=1</formula>
    </cfRule>
    <cfRule type="expression" dxfId="1313" priority="1263">
      <formula>AND($L98="X",OR($B98&lt;&gt;"",$C98&lt;&gt;"",$E98&lt;&gt;"",#REF!&lt;&gt;""))</formula>
    </cfRule>
    <cfRule type="expression" dxfId="1312" priority="1264">
      <formula>#REF!=1</formula>
    </cfRule>
    <cfRule type="expression" dxfId="1311" priority="1265">
      <formula>AND($L98="X",OR($B98&lt;&gt;"",$C98&lt;&gt;"",$D98&lt;&gt;""))</formula>
    </cfRule>
    <cfRule type="expression" dxfId="1310" priority="1266">
      <formula>AND($L98="X",OR($B98&lt;&gt;"",$C98&lt;&gt;"",$D98&lt;&gt;"",$E98&lt;&gt;""))</formula>
    </cfRule>
    <cfRule type="expression" dxfId="1309" priority="1267">
      <formula>AND(#REF!=1,#REF!=1)</formula>
    </cfRule>
    <cfRule type="expression" dxfId="1308" priority="1268">
      <formula>#REF!=1</formula>
    </cfRule>
    <cfRule type="expression" dxfId="1307" priority="1269">
      <formula>AND($L98="X",OR($B98&lt;&gt;"",$C98&lt;&gt;"",$E98&lt;&gt;"",#REF!&lt;&gt;""))</formula>
    </cfRule>
    <cfRule type="expression" dxfId="1306" priority="1270">
      <formula>AND($L98="X",OR($B98&lt;&gt;"",$C98&lt;&gt;""))</formula>
    </cfRule>
  </conditionalFormatting>
  <conditionalFormatting sqref="E99:E100 E183">
    <cfRule type="expression" dxfId="1305" priority="293">
      <formula>AND($L99="X",OR($B99&lt;&gt;"",$D99&lt;&gt;"",#REF!&lt;&gt;""))</formula>
    </cfRule>
  </conditionalFormatting>
  <conditionalFormatting sqref="E101">
    <cfRule type="expression" dxfId="1304" priority="294">
      <formula>AND($L101="X",OR($B101&lt;&gt;"",#REF!&lt;&gt;"",$C101&lt;&gt;"",$D101&lt;&gt;""))</formula>
    </cfRule>
    <cfRule type="expression" dxfId="1303" priority="295">
      <formula>AND($L101="X",OR($B101&lt;&gt;"",$C101&lt;&gt;"",$D101&lt;&gt;"",$E101&lt;&gt;""))</formula>
    </cfRule>
  </conditionalFormatting>
  <conditionalFormatting sqref="E102">
    <cfRule type="expression" dxfId="1302" priority="1282">
      <formula>AND($L102="X",OR($B102&lt;&gt;"",$C102&lt;&gt;""))</formula>
    </cfRule>
    <cfRule type="expression" dxfId="1301" priority="1281">
      <formula>AND($L102="X",OR($B102&lt;&gt;"",$C102&lt;&gt;"",$E102&lt;&gt;"",#REF!&lt;&gt;""))</formula>
    </cfRule>
    <cfRule type="expression" dxfId="1300" priority="1280">
      <formula>#REF!=1</formula>
    </cfRule>
    <cfRule type="expression" dxfId="1299" priority="1279">
      <formula>#REF!=1</formula>
    </cfRule>
    <cfRule type="expression" dxfId="1298" priority="1278">
      <formula>AND(#REF!=1,#REF!=1)</formula>
    </cfRule>
    <cfRule type="expression" dxfId="1297" priority="1277">
      <formula>AND($L102="X",OR($B102&lt;&gt;"",$C102&lt;&gt;"",$D102&lt;&gt;"",$E102&lt;&gt;""))</formula>
    </cfRule>
    <cfRule type="expression" dxfId="1296" priority="1276">
      <formula>AND($L102="X",OR($B102&lt;&gt;"",$C102&lt;&gt;"",$D102&lt;&gt;""))</formula>
    </cfRule>
    <cfRule type="expression" dxfId="1295" priority="1275">
      <formula>#REF!=1</formula>
    </cfRule>
    <cfRule type="expression" dxfId="1294" priority="1287">
      <formula>AND($L102="X",OR($B102&lt;&gt;"",$C102&lt;&gt;"",$E102&lt;&gt;"",#REF!&lt;&gt;""))</formula>
    </cfRule>
    <cfRule type="expression" dxfId="1293" priority="1274">
      <formula>AND($L102="X",OR($B102&lt;&gt;"",$C102&lt;&gt;"",$E102&lt;&gt;"",#REF!&lt;&gt;""))</formula>
    </cfRule>
    <cfRule type="expression" dxfId="1292" priority="1273">
      <formula>AND($L102="X",OR($B102&lt;&gt;"",$C102&lt;&gt;"",$D102&lt;&gt;"",$E102&lt;&gt;""))</formula>
    </cfRule>
    <cfRule type="expression" dxfId="1291" priority="1272">
      <formula>AND($L102="X",OR($B102&lt;&gt;"",$C102&lt;&gt;"",$D102&lt;&gt;""))</formula>
    </cfRule>
    <cfRule type="expression" dxfId="1290" priority="1271">
      <formula>AND($L102="X",OR($B102&lt;&gt;"",#REF!&lt;&gt;"",$C102&lt;&gt;""))</formula>
    </cfRule>
    <cfRule type="expression" dxfId="1289" priority="1283">
      <formula>AND($L102="X",OR($B102&lt;&gt;"",$C102&lt;&gt;"",$D102&lt;&gt;"",$E102&lt;&gt;""))</formula>
    </cfRule>
    <cfRule type="expression" dxfId="1288" priority="1285">
      <formula>#REF!=1</formula>
    </cfRule>
    <cfRule type="expression" dxfId="1287" priority="1284">
      <formula>AND(#REF!=1,#REF!=1)</formula>
    </cfRule>
    <cfRule type="expression" dxfId="1286" priority="1286">
      <formula>#REF!=1</formula>
    </cfRule>
    <cfRule type="expression" dxfId="1285" priority="1288">
      <formula>#REF!=1</formula>
    </cfRule>
    <cfRule type="expression" dxfId="1284" priority="1289">
      <formula>AND($L102="X",OR($B102&lt;&gt;"",$C102&lt;&gt;"",$D102&lt;&gt;"",$E102&lt;&gt;""))</formula>
    </cfRule>
    <cfRule type="expression" dxfId="1283" priority="1290">
      <formula>AND(#REF!=1,#REF!=1)</formula>
    </cfRule>
    <cfRule type="expression" dxfId="1282" priority="1291">
      <formula>#REF!=1</formula>
    </cfRule>
    <cfRule type="expression" dxfId="1281" priority="1292">
      <formula>AND($L102="X",OR($B102&lt;&gt;"",$C102&lt;&gt;"",$E102&lt;&gt;"",#REF!&lt;&gt;""))</formula>
    </cfRule>
  </conditionalFormatting>
  <conditionalFormatting sqref="E106">
    <cfRule type="expression" dxfId="1280" priority="1301">
      <formula>#REF!=1</formula>
    </cfRule>
    <cfRule type="expression" dxfId="1279" priority="1302">
      <formula>#REF!=1</formula>
    </cfRule>
    <cfRule type="expression" dxfId="1278" priority="1304">
      <formula>AND($L106="X",OR($B106&lt;&gt;"",$C106&lt;&gt;""))</formula>
    </cfRule>
    <cfRule type="expression" dxfId="1277" priority="1305">
      <formula>AND($L106="X",OR($B106&lt;&gt;"",$C106&lt;&gt;"",$D106&lt;&gt;"",$E106&lt;&gt;""))</formula>
    </cfRule>
    <cfRule type="expression" dxfId="1276" priority="1306">
      <formula>AND(#REF!=1,#REF!=1)</formula>
    </cfRule>
    <cfRule type="expression" dxfId="1275" priority="1307">
      <formula>#REF!=1</formula>
    </cfRule>
    <cfRule type="expression" dxfId="1274" priority="1308">
      <formula>#REF!=1</formula>
    </cfRule>
    <cfRule type="expression" dxfId="1273" priority="1310">
      <formula>#REF!=1</formula>
    </cfRule>
    <cfRule type="expression" dxfId="1272" priority="1303">
      <formula>AND($L106="X",OR($B106&lt;&gt;"",$C106&lt;&gt;"",$E106&lt;&gt;"",#REF!&lt;&gt;""))</formula>
    </cfRule>
    <cfRule type="expression" dxfId="1271" priority="1295">
      <formula>AND($L106="X",OR($B106&lt;&gt;"",$C106&lt;&gt;"",$D106&lt;&gt;"",$E106&lt;&gt;""))</formula>
    </cfRule>
    <cfRule type="expression" dxfId="1270" priority="1296">
      <formula>AND($L106="X",OR($B106&lt;&gt;"",$C106&lt;&gt;"",$E106&lt;&gt;"",#REF!&lt;&gt;""))</formula>
    </cfRule>
    <cfRule type="expression" dxfId="1269" priority="1297">
      <formula>#REF!=1</formula>
    </cfRule>
    <cfRule type="expression" dxfId="1268" priority="1298">
      <formula>AND($L106="X",OR($B106&lt;&gt;"",$C106&lt;&gt;"",$D106&lt;&gt;""))</formula>
    </cfRule>
    <cfRule type="expression" dxfId="1267" priority="1299">
      <formula>AND($L106="X",OR($B106&lt;&gt;"",$C106&lt;&gt;"",$D106&lt;&gt;"",$E106&lt;&gt;""))</formula>
    </cfRule>
    <cfRule type="expression" dxfId="1266" priority="1300">
      <formula>AND(#REF!=1,#REF!=1)</formula>
    </cfRule>
    <cfRule type="expression" dxfId="1265" priority="1293">
      <formula>AND($L106="X",OR($B106&lt;&gt;"",#REF!&lt;&gt;"",$C106&lt;&gt;""))</formula>
    </cfRule>
    <cfRule type="expression" dxfId="1264" priority="1294">
      <formula>AND($L106="X",OR($B106&lt;&gt;"",$C106&lt;&gt;"",$D106&lt;&gt;""))</formula>
    </cfRule>
    <cfRule type="expression" dxfId="1263" priority="1309">
      <formula>AND($L106="X",OR($B106&lt;&gt;"",$C106&lt;&gt;"",$E106&lt;&gt;"",#REF!&lt;&gt;""))</formula>
    </cfRule>
  </conditionalFormatting>
  <conditionalFormatting sqref="E111">
    <cfRule type="expression" dxfId="1262" priority="1322">
      <formula>AND($L111="X",OR($B111&lt;&gt;"",$C111&lt;&gt;""))</formula>
    </cfRule>
    <cfRule type="expression" dxfId="1261" priority="1321">
      <formula>AND($L111="X",OR($B111&lt;&gt;"",$C111&lt;&gt;"",$E111&lt;&gt;"",#REF!&lt;&gt;""))</formula>
    </cfRule>
    <cfRule type="expression" dxfId="1260" priority="1320">
      <formula>#REF!=1</formula>
    </cfRule>
    <cfRule type="expression" dxfId="1259" priority="1319">
      <formula>#REF!=1</formula>
    </cfRule>
    <cfRule type="expression" dxfId="1258" priority="1318">
      <formula>AND(#REF!=1,#REF!=1)</formula>
    </cfRule>
    <cfRule type="expression" dxfId="1257" priority="1317">
      <formula>AND($L111="X",OR($B111&lt;&gt;"",$C111&lt;&gt;"",$D111&lt;&gt;"",$E111&lt;&gt;""))</formula>
    </cfRule>
    <cfRule type="expression" dxfId="1256" priority="1316">
      <formula>AND($L111="X",OR($B111&lt;&gt;"",$C111&lt;&gt;"",$D111&lt;&gt;""))</formula>
    </cfRule>
    <cfRule type="expression" dxfId="1255" priority="1315">
      <formula>#REF!=1</formula>
    </cfRule>
    <cfRule type="expression" dxfId="1254" priority="1314">
      <formula>AND($L111="X",OR($B111&lt;&gt;"",$C111&lt;&gt;"",$E111&lt;&gt;"",#REF!&lt;&gt;""))</formula>
    </cfRule>
    <cfRule type="expression" dxfId="1253" priority="1313">
      <formula>AND($L111="X",OR($B111&lt;&gt;"",$C111&lt;&gt;"",$D111&lt;&gt;"",$E111&lt;&gt;""))</formula>
    </cfRule>
    <cfRule type="expression" dxfId="1252" priority="1312">
      <formula>AND($L111="X",OR($B111&lt;&gt;"",$C111&lt;&gt;"",$D111&lt;&gt;""))</formula>
    </cfRule>
    <cfRule type="expression" dxfId="1251" priority="1311">
      <formula>AND($L111="X",OR($B111&lt;&gt;"",#REF!&lt;&gt;"",$C111&lt;&gt;""))</formula>
    </cfRule>
  </conditionalFormatting>
  <conditionalFormatting sqref="E115:E117">
    <cfRule type="expression" dxfId="1250" priority="297">
      <formula>AND($L115="X",OR($B115&lt;&gt;"",$C115&lt;&gt;"",$D115&lt;&gt;"",$E115&lt;&gt;""))</formula>
    </cfRule>
    <cfRule type="expression" dxfId="1249" priority="296">
      <formula>AND($L115="X",OR($B115&lt;&gt;"",#REF!&lt;&gt;"",$C115&lt;&gt;"",$D115&lt;&gt;""))</formula>
    </cfRule>
  </conditionalFormatting>
  <conditionalFormatting sqref="E121">
    <cfRule type="expression" dxfId="1248" priority="1324">
      <formula>AND($L121="X",OR($B121&lt;&gt;"",$C121&lt;&gt;"",$D121&lt;&gt;""))</formula>
    </cfRule>
    <cfRule type="expression" dxfId="1247" priority="1323">
      <formula>AND($L121="X",OR($B121&lt;&gt;"",#REF!&lt;&gt;"",$C121&lt;&gt;""))</formula>
    </cfRule>
    <cfRule type="expression" dxfId="1246" priority="1329">
      <formula>AND(#REF!=1,#REF!=1)</formula>
    </cfRule>
    <cfRule type="expression" dxfId="1245" priority="1330">
      <formula>#REF!=1</formula>
    </cfRule>
    <cfRule type="expression" dxfId="1244" priority="1331">
      <formula>#REF!=1</formula>
    </cfRule>
    <cfRule type="expression" dxfId="1243" priority="1332">
      <formula>AND($L121="X",OR($B121&lt;&gt;"",$C121&lt;&gt;"",$E121&lt;&gt;"",#REF!&lt;&gt;""))</formula>
    </cfRule>
    <cfRule type="expression" dxfId="1242" priority="1327">
      <formula>#REF!=1</formula>
    </cfRule>
    <cfRule type="expression" dxfId="1241" priority="1326">
      <formula>AND($L121="X",OR($B121&lt;&gt;"",$C121&lt;&gt;"",$E121&lt;&gt;"",#REF!&lt;&gt;""))</formula>
    </cfRule>
    <cfRule type="expression" dxfId="1240" priority="1328">
      <formula>AND($L121="X",OR($B121&lt;&gt;"",$C121&lt;&gt;"",$D121&lt;&gt;"",$E121&lt;&gt;""))</formula>
    </cfRule>
    <cfRule type="expression" dxfId="1239" priority="1325">
      <formula>AND($L121="X",OR($B121&lt;&gt;"",$C121&lt;&gt;"",$D121&lt;&gt;"",$E121&lt;&gt;""))</formula>
    </cfRule>
  </conditionalFormatting>
  <conditionalFormatting sqref="E123">
    <cfRule type="expression" dxfId="1238" priority="298">
      <formula>AND($L123="X",OR($B123&lt;&gt;"",#REF!&lt;&gt;"",$C123&lt;&gt;"",$D123&lt;&gt;""))</formula>
    </cfRule>
    <cfRule type="expression" dxfId="1237" priority="299">
      <formula>AND($L123="X",OR($B123&lt;&gt;"",$C123&lt;&gt;"",$D123&lt;&gt;"",$E123&lt;&gt;""))</formula>
    </cfRule>
    <cfRule type="expression" dxfId="1236" priority="301">
      <formula>AND($L123="X",OR(#REF!&lt;&gt;"",$B123&lt;&gt;"",$C123&lt;&gt;""))</formula>
    </cfRule>
    <cfRule type="expression" dxfId="1235" priority="300">
      <formula>AND($L123="X",OR($B123&lt;&gt;"",$C123&lt;&gt;"",$E123&lt;&gt;"",#REF!&lt;&gt;""))</formula>
    </cfRule>
  </conditionalFormatting>
  <conditionalFormatting sqref="E131">
    <cfRule type="expression" dxfId="1234" priority="303">
      <formula>AND($L131="X",OR($B131&lt;&gt;"",#REF!&lt;&gt;"",$C131&lt;&gt;"",$D131&lt;&gt;""))</formula>
    </cfRule>
    <cfRule type="expression" dxfId="1233" priority="302">
      <formula>AND($L131="X",OR($B131&lt;&gt;"",#REF!&lt;&gt;"",$C131&lt;&gt;"",$D131&lt;&gt;"",$F131&lt;&gt;""))</formula>
    </cfRule>
    <cfRule type="expression" dxfId="1232" priority="307">
      <formula>AND($L131="X",OR($B131&lt;&gt;"",$C131&lt;&gt;"",$D131&lt;&gt;"",$E131&lt;&gt;""))</formula>
    </cfRule>
    <cfRule type="expression" dxfId="1231" priority="306">
      <formula>AND($L131="X",OR($B131&lt;&gt;"",$C131&lt;&gt;"",$E131&lt;&gt;"",#REF!&lt;&gt;""))</formula>
    </cfRule>
    <cfRule type="expression" dxfId="1230" priority="305">
      <formula>AND($L131="X",OR($B131&lt;&gt;"",$C131&lt;&gt;"",$E131&lt;&gt;"",#REF!&lt;&gt;"",$F131&lt;&gt;""))</formula>
    </cfRule>
    <cfRule type="expression" dxfId="1229" priority="304">
      <formula>AND($L131="X",OR($B131&lt;&gt;"",$C131&lt;&gt;"",$D131&lt;&gt;"",$E131&lt;&gt;"",$F131&lt;&gt;""))</formula>
    </cfRule>
  </conditionalFormatting>
  <conditionalFormatting sqref="E132">
    <cfRule type="expression" dxfId="1228" priority="1336">
      <formula>AND($L132="X",OR($B132&lt;&gt;"",$C132&lt;&gt;"",$D132&lt;&gt;""))</formula>
    </cfRule>
    <cfRule type="expression" dxfId="1227" priority="1335">
      <formula>#REF!=1</formula>
    </cfRule>
    <cfRule type="expression" dxfId="1226" priority="1334">
      <formula>AND($L132="X",OR($B132&lt;&gt;"",$C132&lt;&gt;"",$E132&lt;&gt;"",#REF!&lt;&gt;""))</formula>
    </cfRule>
    <cfRule type="expression" dxfId="1225" priority="1333">
      <formula>AND($L132="X",OR($B132&lt;&gt;"",$C132&lt;&gt;"",$D132&lt;&gt;"",$E132&lt;&gt;""))</formula>
    </cfRule>
  </conditionalFormatting>
  <conditionalFormatting sqref="E133">
    <cfRule type="expression" dxfId="1224" priority="310">
      <formula>AND($L133="X",OR($B133&lt;&gt;"",$C133&lt;&gt;"",$E133&lt;&gt;"",#REF!&lt;&gt;""))</formula>
    </cfRule>
    <cfRule type="expression" dxfId="1223" priority="309">
      <formula>AND($L133="X",OR($B133&lt;&gt;"",$C133&lt;&gt;"",$D133&lt;&gt;"",$E133&lt;&gt;""))</formula>
    </cfRule>
    <cfRule type="expression" dxfId="1222" priority="308">
      <formula>AND($L133="X",OR($B133&lt;&gt;"",#REF!&lt;&gt;"",$C133&lt;&gt;"",$D133&lt;&gt;""))</formula>
    </cfRule>
  </conditionalFormatting>
  <conditionalFormatting sqref="E134">
    <cfRule type="expression" dxfId="1221" priority="1337">
      <formula>AND($L134="X",OR($B134&lt;&gt;"",#REF!&lt;&gt;"",$C134&lt;&gt;""))</formula>
    </cfRule>
    <cfRule type="expression" dxfId="1220" priority="1341">
      <formula>#REF!=1</formula>
    </cfRule>
    <cfRule type="expression" dxfId="1219" priority="1340">
      <formula>AND($L134="X",OR($B134&lt;&gt;"",$C134&lt;&gt;"",$E134&lt;&gt;"",#REF!&lt;&gt;""))</formula>
    </cfRule>
    <cfRule type="expression" dxfId="1218" priority="1339">
      <formula>AND($L134="X",OR($B134&lt;&gt;"",$C134&lt;&gt;"",$D134&lt;&gt;"",$E134&lt;&gt;""))</formula>
    </cfRule>
    <cfRule type="expression" dxfId="1217" priority="1338">
      <formula>AND($L134="X",OR($B134&lt;&gt;"",$C134&lt;&gt;"",$D134&lt;&gt;""))</formula>
    </cfRule>
  </conditionalFormatting>
  <conditionalFormatting sqref="E137 D166">
    <cfRule type="expression" dxfId="1216" priority="262">
      <formula>AND($L137="X",OR($B137&lt;&gt;"",#REF!&lt;&gt;"",$C137&lt;&gt;""))</formula>
    </cfRule>
  </conditionalFormatting>
  <conditionalFormatting sqref="E138">
    <cfRule type="expression" dxfId="1215" priority="195">
      <formula>AND($L138="X",OR($B138&lt;&gt;"",$C138&lt;&gt;""))</formula>
    </cfRule>
    <cfRule type="expression" dxfId="1214" priority="196">
      <formula>AND(#REF!=1,#REF!=1)</formula>
    </cfRule>
    <cfRule type="expression" dxfId="1213" priority="197">
      <formula>#REF!=1</formula>
    </cfRule>
  </conditionalFormatting>
  <conditionalFormatting sqref="E149">
    <cfRule type="expression" dxfId="1212" priority="1783">
      <formula>#REF!=1</formula>
    </cfRule>
    <cfRule type="expression" dxfId="1211" priority="1803">
      <formula>#REF!=1</formula>
    </cfRule>
    <cfRule type="expression" dxfId="1210" priority="1777">
      <formula>AND($L149="X",OR($B149&lt;&gt;"",$C149&lt;&gt;""))</formula>
    </cfRule>
    <cfRule type="expression" dxfId="1209" priority="1778">
      <formula>AND(#REF!=1,#REF!=1)</formula>
    </cfRule>
    <cfRule type="expression" dxfId="1208" priority="1779">
      <formula>#REF!=1</formula>
    </cfRule>
    <cfRule type="expression" dxfId="1207" priority="1780">
      <formula>#REF!=1</formula>
    </cfRule>
    <cfRule type="expression" dxfId="1206" priority="1796">
      <formula>#REF!=1</formula>
    </cfRule>
    <cfRule type="expression" dxfId="1205" priority="1781">
      <formula>AND($L149="X",OR($B149&lt;&gt;"",$C149&lt;&gt;""))</formula>
    </cfRule>
    <cfRule type="expression" dxfId="1204" priority="1795">
      <formula>AND(#REF!=1,#REF!=1)</formula>
    </cfRule>
    <cfRule type="expression" dxfId="1203" priority="1782">
      <formula>AND(#REF!=1,#REF!=1)</formula>
    </cfRule>
    <cfRule type="expression" dxfId="1202" priority="1784">
      <formula>#REF!=1</formula>
    </cfRule>
    <cfRule type="expression" dxfId="1201" priority="1802">
      <formula>AND($L149="X",OR($B149&lt;&gt;"",$C149&lt;&gt;"",$E149&lt;&gt;"",#REF!&lt;&gt;""))</formula>
    </cfRule>
    <cfRule type="expression" dxfId="1200" priority="1801">
      <formula>AND($L149="X",OR($B149&lt;&gt;"",$C149&lt;&gt;"",$D149&lt;&gt;"",$E149&lt;&gt;""))</formula>
    </cfRule>
    <cfRule type="expression" dxfId="1199" priority="1766">
      <formula>AND(#REF!=1,#REF!=1)</formula>
    </cfRule>
    <cfRule type="expression" dxfId="1198" priority="1800">
      <formula>AND(#REF!=1,#REF!=1)</formula>
    </cfRule>
    <cfRule type="expression" dxfId="1197" priority="1798">
      <formula>AND($L149="X",OR($B149&lt;&gt;"",$C149&lt;&gt;"",$D149&lt;&gt;""))</formula>
    </cfRule>
    <cfRule type="expression" dxfId="1196" priority="1797">
      <formula>#REF!=1</formula>
    </cfRule>
    <cfRule type="expression" dxfId="1195" priority="1794">
      <formula>OR(#REF!="X",#REF!="X")</formula>
    </cfRule>
    <cfRule type="expression" dxfId="1194" priority="1793">
      <formula>AND(NOT(ISBLANK($P149)),ISBLANK(#REF!),ISBLANK(#REF!))</formula>
    </cfRule>
    <cfRule type="expression" dxfId="1193" priority="1799">
      <formula>OR(#REF!="X",#REF!="X")</formula>
    </cfRule>
    <cfRule type="expression" dxfId="1192" priority="1792">
      <formula>#REF!=1</formula>
    </cfRule>
    <cfRule type="expression" dxfId="1191" priority="1791">
      <formula>#REF!=1</formula>
    </cfRule>
    <cfRule type="expression" dxfId="1190" priority="1790">
      <formula>AND(#REF!=1,#REF!=1)</formula>
    </cfRule>
    <cfRule type="expression" dxfId="1189" priority="1789">
      <formula>AND($L149="X",OR($B149&lt;&gt;"",$C149&lt;&gt;""))</formula>
    </cfRule>
    <cfRule type="expression" dxfId="1188" priority="1788">
      <formula>#REF!=1</formula>
    </cfRule>
    <cfRule type="expression" dxfId="1187" priority="1787">
      <formula>#REF!=1</formula>
    </cfRule>
    <cfRule type="expression" dxfId="1186" priority="1786">
      <formula>AND(#REF!=1,#REF!=1)</formula>
    </cfRule>
    <cfRule type="expression" dxfId="1185" priority="1785">
      <formula>AND($L149="X",OR($B149&lt;&gt;"",$C149&lt;&gt;""))</formula>
    </cfRule>
    <cfRule type="expression" dxfId="1184" priority="1764">
      <formula>AND($L149="X",OR($B149&lt;&gt;"",$C149&lt;&gt;"",$D149&lt;&gt;"",$E149&lt;&gt;""))</formula>
    </cfRule>
    <cfRule type="expression" dxfId="1183" priority="1765">
      <formula>AND($L149="X",OR($B149&lt;&gt;"",#REF!&lt;&gt;"",$C149&lt;&gt;"",$D149&lt;&gt;""))</formula>
    </cfRule>
    <cfRule type="expression" dxfId="1182" priority="1767">
      <formula>#REF!=1</formula>
    </cfRule>
    <cfRule type="expression" dxfId="1181" priority="1768">
      <formula>#REF!=1</formula>
    </cfRule>
    <cfRule type="expression" dxfId="1180" priority="1769">
      <formula>AND($L149="X",OR($B149&lt;&gt;"",$C149&lt;&gt;""))</formula>
    </cfRule>
    <cfRule type="expression" dxfId="1179" priority="1770">
      <formula>AND(#REF!=1,#REF!=1)</formula>
    </cfRule>
    <cfRule type="expression" dxfId="1178" priority="1771">
      <formula>#REF!=1</formula>
    </cfRule>
    <cfRule type="expression" dxfId="1177" priority="1772">
      <formula>#REF!=1</formula>
    </cfRule>
    <cfRule type="expression" dxfId="1176" priority="1773">
      <formula>AND($L149="X",OR($B149&lt;&gt;"",$C149&lt;&gt;""))</formula>
    </cfRule>
    <cfRule type="expression" dxfId="1175" priority="1774">
      <formula>AND(#REF!=1,#REF!=1)</formula>
    </cfRule>
    <cfRule type="expression" dxfId="1174" priority="1775">
      <formula>#REF!=1</formula>
    </cfRule>
    <cfRule type="expression" dxfId="1173" priority="1776">
      <formula>#REF!=1</formula>
    </cfRule>
  </conditionalFormatting>
  <conditionalFormatting sqref="E149:E150 E137:E142 E9:E31 F144:F145 E146 G147:G148 E152:E170 D166">
    <cfRule type="expression" dxfId="1172" priority="263">
      <formula>AND($L9="X",OR($B9&lt;&gt;"",$C9&lt;&gt;"",$D9&lt;&gt;""))</formula>
    </cfRule>
  </conditionalFormatting>
  <conditionalFormatting sqref="E149:E150">
    <cfRule type="expression" dxfId="1171" priority="199">
      <formula>AND(#REF!=1,#REF!=1)</formula>
    </cfRule>
    <cfRule type="expression" dxfId="1170" priority="198">
      <formula>OR(#REF!="X",#REF!="X")</formula>
    </cfRule>
  </conditionalFormatting>
  <conditionalFormatting sqref="E150">
    <cfRule type="expression" dxfId="1169" priority="1342">
      <formula>AND($L150="X",OR($B150&lt;&gt;"",$C150&lt;&gt;"",$D150&lt;&gt;"",$E150&lt;&gt;""))</formula>
    </cfRule>
    <cfRule type="expression" dxfId="1168" priority="1343">
      <formula>AND($L150="X",OR($B150&lt;&gt;"",$C150&lt;&gt;"",$E150&lt;&gt;"",#REF!&lt;&gt;""))</formula>
    </cfRule>
    <cfRule type="expression" dxfId="1167" priority="1344">
      <formula>#REF!=1</formula>
    </cfRule>
  </conditionalFormatting>
  <conditionalFormatting sqref="E172:E174">
    <cfRule type="expression" dxfId="1166" priority="1805">
      <formula>AND(#REF!=1,#REF!=1)</formula>
    </cfRule>
    <cfRule type="expression" dxfId="1165" priority="1806">
      <formula>#REF!=1</formula>
    </cfRule>
    <cfRule type="expression" dxfId="1164" priority="1807">
      <formula>#REF!=1</formula>
    </cfRule>
    <cfRule type="expression" dxfId="1163" priority="1808">
      <formula>AND(NOT(ISBLANK($P172)),ISBLANK(#REF!),ISBLANK(#REF!))</formula>
    </cfRule>
    <cfRule type="expression" dxfId="1162" priority="1809">
      <formula>AND($L172="X",OR(#REF!&lt;&gt;"",$B172&lt;&gt;"",$D172&lt;&gt;"",#REF!&lt;&gt;""))</formula>
    </cfRule>
    <cfRule type="expression" dxfId="1161" priority="1804">
      <formula>OR(#REF!="X",#REF!="X")</formula>
    </cfRule>
  </conditionalFormatting>
  <conditionalFormatting sqref="E177">
    <cfRule type="expression" dxfId="1160" priority="1345">
      <formula>#REF!=1</formula>
    </cfRule>
    <cfRule type="expression" dxfId="1159" priority="1346">
      <formula>AND($L177="X",OR($B177&lt;&gt;"",$C177&lt;&gt;"",$D177&lt;&gt;"",$E177&lt;&gt;""))</formula>
    </cfRule>
    <cfRule type="expression" dxfId="1158" priority="1347">
      <formula>AND(#REF!=1,#REF!=1)</formula>
    </cfRule>
    <cfRule type="expression" dxfId="1157" priority="1348">
      <formula>#REF!=1</formula>
    </cfRule>
  </conditionalFormatting>
  <conditionalFormatting sqref="E183:E184">
    <cfRule type="expression" dxfId="1156" priority="313">
      <formula>AND($L183="X",OR(#REF!&lt;&gt;"",$B183&lt;&gt;"",$D183&lt;&gt;""))</formula>
    </cfRule>
  </conditionalFormatting>
  <conditionalFormatting sqref="E186:E187">
    <cfRule type="expression" dxfId="1155" priority="214">
      <formula>AND($L186="X",OR(#REF!&lt;&gt;"",$B186&lt;&gt;"",$C186&lt;&gt;""))</formula>
    </cfRule>
  </conditionalFormatting>
  <conditionalFormatting sqref="E188">
    <cfRule type="expression" dxfId="1154" priority="211">
      <formula>AND($L188="X",OR($B188&lt;&gt;"",#REF!&lt;&gt;"",$C188&lt;&gt;"",$D188&lt;&gt;""))</formula>
    </cfRule>
    <cfRule type="expression" dxfId="1153" priority="210">
      <formula>AND($L188="X",OR($B188&lt;&gt;"",#REF!&lt;&gt;"",$C188&lt;&gt;"",$D188&lt;&gt;"",$F188&lt;&gt;""))</formula>
    </cfRule>
  </conditionalFormatting>
  <conditionalFormatting sqref="E188:E190">
    <cfRule type="expression" dxfId="1152" priority="1548">
      <formula>AND(#REF!="X",OR(#REF!&lt;&gt;"",$B188&lt;&gt;"",$C188&lt;&gt;""))</formula>
    </cfRule>
  </conditionalFormatting>
  <conditionalFormatting sqref="E191">
    <cfRule type="expression" dxfId="1151" priority="314">
      <formula>AND($L191="X",OR($B191&lt;&gt;"",#REF!&lt;&gt;"",$C191&lt;&gt;"",$D191&lt;&gt;""))</formula>
    </cfRule>
  </conditionalFormatting>
  <conditionalFormatting sqref="E197">
    <cfRule type="expression" dxfId="1150" priority="173">
      <formula>AND($L197="X",OR($B197&lt;&gt;"",#REF!&lt;&gt;"",#REF!&lt;&gt;"",$C197&lt;&gt;""))</formula>
    </cfRule>
  </conditionalFormatting>
  <conditionalFormatting sqref="E198">
    <cfRule type="expression" dxfId="1149" priority="177">
      <formula>AND($L198="X",OR($B198&lt;&gt;"",$C198&lt;&gt;"",#REF!&lt;&gt;""))</formula>
    </cfRule>
    <cfRule type="expression" dxfId="1148" priority="178">
      <formula>AND($L198="X",OR($B198&lt;&gt;"",$C198&lt;&gt;"",$D198&lt;&gt;"",$E198&lt;&gt;""))</formula>
    </cfRule>
    <cfRule type="expression" dxfId="1147" priority="180">
      <formula>AND($L198="X",OR($B198&lt;&gt;"",#REF!&lt;&gt;"",$C198&lt;&gt;""))</formula>
    </cfRule>
    <cfRule type="expression" dxfId="1146" priority="179">
      <formula>AND($L198="X",OR($B198&lt;&gt;"",#REF!&lt;&gt;"",$C198&lt;&gt;"",$D198&lt;&gt;""))</formula>
    </cfRule>
  </conditionalFormatting>
  <conditionalFormatting sqref="E201">
    <cfRule type="expression" dxfId="1145" priority="182">
      <formula>AND($L201="X",OR($B201&lt;&gt;"",$C201&lt;&gt;"",$D201&lt;&gt;""))</formula>
    </cfRule>
  </conditionalFormatting>
  <conditionalFormatting sqref="E20:F27">
    <cfRule type="expression" dxfId="1144" priority="4">
      <formula>AND($L20="X",OR($B20&lt;&gt;"",$C20&lt;&gt;""))</formula>
    </cfRule>
    <cfRule type="expression" dxfId="1143" priority="3">
      <formula>AND($L20="X",OR($B20&lt;&gt;"",$C20&lt;&gt;"",$D20&lt;&gt;"",$E20&lt;&gt;""))</formula>
    </cfRule>
    <cfRule type="expression" dxfId="1142" priority="1">
      <formula>AND($L20="X",OR($B20&lt;&gt;"",$C20&lt;&gt;"",$D20&lt;&gt;""))</formula>
    </cfRule>
    <cfRule type="expression" dxfId="1141" priority="2">
      <formula>AND($L20="X",OR($B20&lt;&gt;"",#REF!&lt;&gt;"",$C20&lt;&gt;"",$D20&lt;&gt;""))</formula>
    </cfRule>
  </conditionalFormatting>
  <conditionalFormatting sqref="E33:F33 D37:E37">
    <cfRule type="expression" dxfId="1140" priority="267">
      <formula>AND($L33="X",OR($B33&lt;&gt;"",#REF!&lt;&gt;"",$C33&lt;&gt;"",$D33&lt;&gt;""))</formula>
    </cfRule>
    <cfRule type="expression" dxfId="1139" priority="268">
      <formula>AND($L33="X",OR($B33&lt;&gt;"",$C33&lt;&gt;"",$D33&lt;&gt;"",$E33&lt;&gt;""))</formula>
    </cfRule>
    <cfRule type="expression" dxfId="1138" priority="269">
      <formula>AND($L33="X",OR($B33&lt;&gt;"",$C33&lt;&gt;"",$D33&lt;&gt;""))</formula>
    </cfRule>
    <cfRule type="expression" dxfId="1137" priority="270">
      <formula>AND($L33="X",OR($B33&lt;&gt;"",$C33&lt;&gt;""))</formula>
    </cfRule>
  </conditionalFormatting>
  <conditionalFormatting sqref="E123:F123">
    <cfRule type="expression" dxfId="1136" priority="322">
      <formula>AND($L123="X",OR($B123&lt;&gt;"",$C123&lt;&gt;"",$D123&lt;&gt;""))</formula>
    </cfRule>
    <cfRule type="expression" dxfId="1135" priority="321">
      <formula>AND($L123="X",OR($B123&lt;&gt;"",$C123&lt;&gt;""))</formula>
    </cfRule>
    <cfRule type="expression" dxfId="1134" priority="320">
      <formula>AND($L123="X",OR($B123&lt;&gt;"",#REF!&lt;&gt;"",$C123&lt;&gt;""))</formula>
    </cfRule>
  </conditionalFormatting>
  <conditionalFormatting sqref="E131:F131">
    <cfRule type="expression" dxfId="1133" priority="1351">
      <formula>#REF!=1</formula>
    </cfRule>
    <cfRule type="expression" dxfId="1132" priority="1349">
      <formula>AND($L131="X",OR($B131&lt;&gt;"",$C131&lt;&gt;"",$D131&lt;&gt;"",$E131&lt;&gt;""))</formula>
    </cfRule>
    <cfRule type="expression" dxfId="1131" priority="1350">
      <formula>AND($L131="X",OR($B131&lt;&gt;"",$C131&lt;&gt;"",$E131&lt;&gt;"",#REF!&lt;&gt;""))</formula>
    </cfRule>
    <cfRule type="expression" dxfId="1130" priority="1352">
      <formula>AND($L131="X",OR($B131&lt;&gt;"",$C131&lt;&gt;"",$D131&lt;&gt;""))</formula>
    </cfRule>
    <cfRule type="expression" dxfId="1129" priority="1353">
      <formula>AND(#REF!=1,#REF!=1)</formula>
    </cfRule>
    <cfRule type="expression" dxfId="1128" priority="1354">
      <formula>#REF!=1</formula>
    </cfRule>
    <cfRule type="expression" dxfId="1127" priority="1355">
      <formula>AND($L131="X",OR($B131&lt;&gt;"",$C131&lt;&gt;"",$D131&lt;&gt;"",$E131&lt;&gt;"",$F131&lt;&gt;""))</formula>
    </cfRule>
  </conditionalFormatting>
  <conditionalFormatting sqref="E149:F149 F150 F137:F142 G138 F143:G143 F146 E151 F152:F170 E166">
    <cfRule type="expression" dxfId="1126" priority="312">
      <formula>AND($L137="X",OR($B137&lt;&gt;"",$C137&lt;&gt;"",$D137&lt;&gt;"",$E137&lt;&gt;""))</formula>
    </cfRule>
  </conditionalFormatting>
  <conditionalFormatting sqref="E181:F181 E185:F185">
    <cfRule type="expression" dxfId="1125" priority="323">
      <formula>AND($L181="X",OR($B181&lt;&gt;"",$C181&lt;&gt;"",$D181&lt;&gt;"",#REF!&lt;&gt;""))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23" priority="271">
      <formula>AND($L33="X",OR($B33&lt;&gt;"",#REF!&lt;&gt;"",$C33&lt;&gt;""))</formula>
    </cfRule>
  </conditionalFormatting>
  <conditionalFormatting sqref="E86:G86 D33:G33 E45:G45 D55:G55">
    <cfRule type="expression" dxfId="1122" priority="1598">
      <formula>AND($L33="X",OR($B33&lt;&gt;"",#REF!&lt;&gt;"",$C33&lt;&gt;"",$D33&lt;&gt;""))</formula>
    </cfRule>
    <cfRule type="expression" dxfId="1121" priority="1597">
      <formula>AND($L33="X",OR($B33&lt;&gt;"",$C33&lt;&gt;"",$D33&lt;&gt;"",$E33&lt;&gt;""))</formula>
    </cfRule>
  </conditionalFormatting>
  <conditionalFormatting sqref="E102:G102 E106:G106 E111:G111 E121:G121">
    <cfRule type="expression" dxfId="1120" priority="1810">
      <formula>AND(#REF!=1,#REF!=1)</formula>
    </cfRule>
    <cfRule type="expression" dxfId="1119" priority="1826">
      <formula>AND(#REF!=1,#REF!=1)</formula>
    </cfRule>
    <cfRule type="expression" dxfId="1118" priority="1828">
      <formula>#REF!=1</formula>
    </cfRule>
    <cfRule type="expression" dxfId="1117" priority="1829">
      <formula>AND($L102="X",OR($B102&lt;&gt;"",$C102&lt;&gt;""))</formula>
    </cfRule>
    <cfRule type="expression" dxfId="1116" priority="1830">
      <formula>AND(#REF!=1,#REF!=1)</formula>
    </cfRule>
    <cfRule type="expression" dxfId="1115" priority="1831">
      <formula>#REF!=1</formula>
    </cfRule>
    <cfRule type="expression" dxfId="1114" priority="1818">
      <formula>AND(#REF!=1,#REF!=1)</formula>
    </cfRule>
    <cfRule type="expression" dxfId="1113" priority="1827">
      <formula>#REF!=1</formula>
    </cfRule>
    <cfRule type="expression" dxfId="1112" priority="1812">
      <formula>#REF!=1</formula>
    </cfRule>
    <cfRule type="expression" dxfId="1111" priority="1819">
      <formula>#REF!=1</formula>
    </cfRule>
    <cfRule type="expression" dxfId="1110" priority="1820">
      <formula>#REF!=1</formula>
    </cfRule>
    <cfRule type="expression" dxfId="1109" priority="1821">
      <formula>AND($L102="X",OR($B102&lt;&gt;"",$C102&lt;&gt;""))</formula>
    </cfRule>
    <cfRule type="expression" dxfId="1108" priority="1822">
      <formula>AND(#REF!=1,#REF!=1)</formula>
    </cfRule>
    <cfRule type="expression" dxfId="1107" priority="1823">
      <formula>#REF!=1</formula>
    </cfRule>
    <cfRule type="expression" dxfId="1106" priority="1824">
      <formula>#REF!=1</formula>
    </cfRule>
    <cfRule type="expression" dxfId="1105" priority="1817">
      <formula>AND($L102="X",OR($B102&lt;&gt;"",$C102&lt;&gt;""))</formula>
    </cfRule>
    <cfRule type="expression" dxfId="1104" priority="1816">
      <formula>#REF!=1</formula>
    </cfRule>
    <cfRule type="expression" dxfId="1103" priority="1815">
      <formula>#REF!=1</formula>
    </cfRule>
    <cfRule type="expression" dxfId="1102" priority="1814">
      <formula>AND(#REF!=1,#REF!=1)</formula>
    </cfRule>
    <cfRule type="expression" dxfId="1101" priority="1813">
      <formula>AND($L102="X",OR($B102&lt;&gt;"",$C102&lt;&gt;""))</formula>
    </cfRule>
    <cfRule type="expression" dxfId="1100" priority="1825">
      <formula>AND($L102="X",OR($B102&lt;&gt;"",$C102&lt;&gt;""))</formula>
    </cfRule>
    <cfRule type="expression" dxfId="1099" priority="1811">
      <formula>#REF!=1</formula>
    </cfRule>
    <cfRule type="expression" dxfId="1098" priority="1839">
      <formula>AND(#REF!=1,#REF!=1)</formula>
    </cfRule>
    <cfRule type="expression" dxfId="1097" priority="1844">
      <formula>#REF!=1</formula>
    </cfRule>
    <cfRule type="expression" dxfId="1096" priority="1843">
      <formula>AND(#REF!=1,#REF!=1)</formula>
    </cfRule>
    <cfRule type="expression" dxfId="1095" priority="1842">
      <formula>OR(#REF!="X",#REF!="X")</formula>
    </cfRule>
    <cfRule type="expression" dxfId="1094" priority="1841">
      <formula>#REF!=1</formula>
    </cfRule>
    <cfRule type="expression" dxfId="1093" priority="1840">
      <formula>#REF!=1</formula>
    </cfRule>
    <cfRule type="expression" dxfId="1092" priority="1832">
      <formula>#REF!=1</formula>
    </cfRule>
    <cfRule type="expression" dxfId="1091" priority="1838">
      <formula>OR(#REF!="X",#REF!="X")</formula>
    </cfRule>
    <cfRule type="expression" dxfId="1090" priority="1837">
      <formula>AND(NOT(ISBLANK($P102)),ISBLANK(#REF!),ISBLANK(#REF!))</formula>
    </cfRule>
    <cfRule type="expression" dxfId="1089" priority="1836">
      <formula>#REF!=1</formula>
    </cfRule>
    <cfRule type="expression" dxfId="1088" priority="1835">
      <formula>#REF!=1</formula>
    </cfRule>
    <cfRule type="expression" dxfId="1087" priority="1834">
      <formula>AND(#REF!=1,#REF!=1)</formula>
    </cfRule>
    <cfRule type="expression" dxfId="1086" priority="1833">
      <formula>AND($L102="X",OR($B102&lt;&gt;"",$C102&lt;&gt;""))</formula>
    </cfRule>
  </conditionalFormatting>
  <conditionalFormatting sqref="E121:G121 E111:G111 E106:G106 E102:G102">
    <cfRule type="expression" dxfId="1085" priority="1357">
      <formula>AND($L102="X",OR($B102&lt;&gt;"",#REF!&lt;&gt;"",$C102&lt;&gt;"",$D102&lt;&gt;""))</formula>
    </cfRule>
    <cfRule type="expression" dxfId="1084" priority="1356">
      <formula>AND($L102="X",OR($B102&lt;&gt;"",$C102&lt;&gt;"",$D102&lt;&gt;"",$E102&lt;&gt;""))</formula>
    </cfRule>
  </conditionalFormatting>
  <conditionalFormatting sqref="E134:G134">
    <cfRule type="expression" dxfId="1083" priority="1857">
      <formula>#REF!=1</formula>
    </cfRule>
    <cfRule type="expression" dxfId="1082" priority="1856">
      <formula>#REF!=1</formula>
    </cfRule>
    <cfRule type="expression" dxfId="1081" priority="1855">
      <formula>AND(#REF!=1,#REF!=1)</formula>
    </cfRule>
    <cfRule type="expression" dxfId="1080" priority="1854">
      <formula>AND($L134="X",OR($B134&lt;&gt;"",$C134&lt;&gt;""))</formula>
    </cfRule>
    <cfRule type="expression" dxfId="1079" priority="1853">
      <formula>#REF!=1</formula>
    </cfRule>
    <cfRule type="expression" dxfId="1078" priority="1852">
      <formula>#REF!=1</formula>
    </cfRule>
    <cfRule type="expression" dxfId="1077" priority="1851">
      <formula>AND(#REF!=1,#REF!=1)</formula>
    </cfRule>
    <cfRule type="expression" dxfId="1076" priority="1850">
      <formula>AND($L134="X",OR($B134&lt;&gt;"",$C134&lt;&gt;""))</formula>
    </cfRule>
    <cfRule type="expression" dxfId="1075" priority="1849">
      <formula>#REF!=1</formula>
    </cfRule>
    <cfRule type="expression" dxfId="1074" priority="1848">
      <formula>#REF!=1</formula>
    </cfRule>
    <cfRule type="expression" dxfId="1073" priority="1847">
      <formula>AND(#REF!=1,#REF!=1)</formula>
    </cfRule>
    <cfRule type="expression" dxfId="1072" priority="1846">
      <formula>AND($L134="X",OR($B134&lt;&gt;"",#REF!&lt;&gt;"",$C134&lt;&gt;"",$D134&lt;&gt;""))</formula>
    </cfRule>
    <cfRule type="expression" dxfId="1071" priority="1845">
      <formula>AND($L134="X",OR($B134&lt;&gt;"",$C134&lt;&gt;"",$D134&lt;&gt;"",$E134&lt;&gt;""))</formula>
    </cfRule>
    <cfRule type="expression" dxfId="1070" priority="1880">
      <formula>AND($L134="X",OR($B134&lt;&gt;"",$C134&lt;&gt;"",$E134&lt;&gt;"",#REF!&lt;&gt;""))</formula>
    </cfRule>
    <cfRule type="expression" dxfId="1069" priority="1886">
      <formula>AND($L134="X",OR($B134&lt;&gt;"",$C134&lt;&gt;""))</formula>
    </cfRule>
    <cfRule type="expression" dxfId="1068" priority="1885">
      <formula>AND($L134="X",$B134&lt;&gt;"")</formula>
    </cfRule>
    <cfRule type="expression" dxfId="1067" priority="1884">
      <formula>#REF!=1</formula>
    </cfRule>
    <cfRule type="expression" dxfId="1066" priority="1883">
      <formula>AND(#REF!=1,#REF!=1)</formula>
    </cfRule>
    <cfRule type="expression" dxfId="1065" priority="1882">
      <formula>AND($L134="X",OR($B134&lt;&gt;"",$C134&lt;&gt;"",$D134&lt;&gt;""))</formula>
    </cfRule>
    <cfRule type="expression" dxfId="1064" priority="1881">
      <formula>#REF!=1</formula>
    </cfRule>
    <cfRule type="expression" dxfId="1063" priority="1879">
      <formula>AND($L134="X",OR($B134&lt;&gt;"",$C134&lt;&gt;"",$D134&lt;&gt;"",$E134&lt;&gt;""))</formula>
    </cfRule>
    <cfRule type="expression" dxfId="1062" priority="1878">
      <formula>#REF!=1</formula>
    </cfRule>
    <cfRule type="expression" dxfId="1061" priority="1877">
      <formula>#REF!=1</formula>
    </cfRule>
    <cfRule type="expression" dxfId="1060" priority="1876">
      <formula>AND(#REF!=1,#REF!=1)</formula>
    </cfRule>
    <cfRule type="expression" dxfId="1059" priority="1875">
      <formula>OR(#REF!="X",#REF!="X")</formula>
    </cfRule>
    <cfRule type="expression" dxfId="1058" priority="1874">
      <formula>AND(NOT(ISBLANK($P134)),ISBLANK(#REF!),ISBLANK(#REF!))</formula>
    </cfRule>
    <cfRule type="expression" dxfId="1057" priority="1873">
      <formula>#REF!=1</formula>
    </cfRule>
    <cfRule type="expression" dxfId="1056" priority="1872">
      <formula>#REF!=1</formula>
    </cfRule>
    <cfRule type="expression" dxfId="1055" priority="1871">
      <formula>AND(#REF!=1,#REF!=1)</formula>
    </cfRule>
    <cfRule type="expression" dxfId="1054" priority="1870">
      <formula>AND($L134="X",OR($B134&lt;&gt;"",$C134&lt;&gt;""))</formula>
    </cfRule>
    <cfRule type="expression" dxfId="1053" priority="1869">
      <formula>#REF!=1</formula>
    </cfRule>
    <cfRule type="expression" dxfId="1052" priority="1868">
      <formula>#REF!=1</formula>
    </cfRule>
    <cfRule type="expression" dxfId="1051" priority="1867">
      <formula>AND(#REF!=1,#REF!=1)</formula>
    </cfRule>
    <cfRule type="expression" dxfId="1050" priority="1866">
      <formula>AND($L134="X",OR($B134&lt;&gt;"",$C134&lt;&gt;""))</formula>
    </cfRule>
    <cfRule type="expression" dxfId="1049" priority="1865">
      <formula>#REF!=1</formula>
    </cfRule>
    <cfRule type="expression" dxfId="1048" priority="1864">
      <formula>#REF!=1</formula>
    </cfRule>
    <cfRule type="expression" dxfId="1047" priority="1863">
      <formula>AND(#REF!=1,#REF!=1)</formula>
    </cfRule>
    <cfRule type="expression" dxfId="1046" priority="1862">
      <formula>AND($L134="X",OR($B134&lt;&gt;"",$C134&lt;&gt;""))</formula>
    </cfRule>
    <cfRule type="expression" dxfId="1045" priority="1861">
      <formula>#REF!=1</formula>
    </cfRule>
    <cfRule type="expression" dxfId="1044" priority="1860">
      <formula>#REF!=1</formula>
    </cfRule>
    <cfRule type="expression" dxfId="1043" priority="1859">
      <formula>AND(#REF!=1,#REF!=1)</formula>
    </cfRule>
    <cfRule type="expression" dxfId="1042" priority="1858">
      <formula>AND($L134="X",OR($B134&lt;&gt;"",$C134&lt;&gt;""))</formula>
    </cfRule>
  </conditionalFormatting>
  <conditionalFormatting sqref="E134:G136 E150:G150">
    <cfRule type="expression" dxfId="1041" priority="466">
      <formula>AND(#REF!=1,#REF!=1)</formula>
    </cfRule>
    <cfRule type="expression" dxfId="1040" priority="465">
      <formula>OR(#REF!="X",#REF!="X")</formula>
    </cfRule>
  </conditionalFormatting>
  <conditionalFormatting sqref="E137:G137 D151:G151">
    <cfRule type="expression" dxfId="1039" priority="1905">
      <formula>AND(#REF!=1,#REF!=1)</formula>
    </cfRule>
    <cfRule type="expression" dxfId="1038" priority="1904">
      <formula>AND($L137="X",OR($B137&lt;&gt;"",$C137&lt;&gt;""))</formula>
    </cfRule>
    <cfRule type="expression" dxfId="1037" priority="1903">
      <formula>#REF!=1</formula>
    </cfRule>
    <cfRule type="expression" dxfId="1036" priority="1902">
      <formula>#REF!=1</formula>
    </cfRule>
    <cfRule type="expression" dxfId="1035" priority="1901">
      <formula>AND(#REF!=1,#REF!=1)</formula>
    </cfRule>
    <cfRule type="expression" dxfId="1034" priority="1900">
      <formula>AND($L137="X",OR($B137&lt;&gt;"",$C137&lt;&gt;""))</formula>
    </cfRule>
    <cfRule type="expression" dxfId="1033" priority="1899">
      <formula>#REF!=1</formula>
    </cfRule>
    <cfRule type="expression" dxfId="1032" priority="1898">
      <formula>#REF!=1</formula>
    </cfRule>
    <cfRule type="expression" dxfId="1031" priority="1897">
      <formula>AND(#REF!=1,#REF!=1)</formula>
    </cfRule>
    <cfRule type="expression" dxfId="1030" priority="1896">
      <formula>AND($L137="X",OR($B137&lt;&gt;"",$C137&lt;&gt;""))</formula>
    </cfRule>
    <cfRule type="expression" dxfId="1029" priority="1895">
      <formula>#REF!=1</formula>
    </cfRule>
    <cfRule type="expression" dxfId="1028" priority="1894">
      <formula>#REF!=1</formula>
    </cfRule>
    <cfRule type="expression" dxfId="1027" priority="1893">
      <formula>AND(#REF!=1,#REF!=1)</formula>
    </cfRule>
    <cfRule type="expression" dxfId="1026" priority="1892">
      <formula>AND($L137="X",OR($B137&lt;&gt;"",$C137&lt;&gt;""))</formula>
    </cfRule>
    <cfRule type="expression" dxfId="1025" priority="1890">
      <formula>#REF!=1</formula>
    </cfRule>
    <cfRule type="expression" dxfId="1024" priority="1889">
      <formula>AND(#REF!=1,#REF!=1)</formula>
    </cfRule>
    <cfRule type="expression" dxfId="1023" priority="1916">
      <formula>AND(NOT(ISBLANK($P137)),ISBLANK(#REF!),ISBLANK(#REF!))</formula>
    </cfRule>
    <cfRule type="expression" dxfId="1022" priority="1915">
      <formula>#REF!=1</formula>
    </cfRule>
    <cfRule type="expression" dxfId="1021" priority="1914">
      <formula>#REF!=1</formula>
    </cfRule>
    <cfRule type="expression" dxfId="1020" priority="1913">
      <formula>AND(#REF!=1,#REF!=1)</formula>
    </cfRule>
    <cfRule type="expression" dxfId="1019" priority="1912">
      <formula>AND($L137="X",OR($B137&lt;&gt;"",$C137&lt;&gt;""))</formula>
    </cfRule>
    <cfRule type="expression" dxfId="1018" priority="1911">
      <formula>#REF!=1</formula>
    </cfRule>
    <cfRule type="expression" dxfId="1017" priority="1910">
      <formula>#REF!=1</formula>
    </cfRule>
    <cfRule type="expression" dxfId="1016" priority="1888">
      <formula>AND($L137="X",OR($B137&lt;&gt;"",#REF!&lt;&gt;"",$C137&lt;&gt;"",$D137&lt;&gt;""))</formula>
    </cfRule>
    <cfRule type="expression" dxfId="1015" priority="1909">
      <formula>AND(#REF!=1,#REF!=1)</formula>
    </cfRule>
    <cfRule type="expression" dxfId="1014" priority="1908">
      <formula>AND($L137="X",OR($B137&lt;&gt;"",$C137&lt;&gt;""))</formula>
    </cfRule>
    <cfRule type="expression" dxfId="1013" priority="1907">
      <formula>#REF!=1</formula>
    </cfRule>
    <cfRule type="expression" dxfId="1012" priority="1887">
      <formula>AND($L137="X",OR($B137&lt;&gt;"",$C137&lt;&gt;"",$D137&lt;&gt;"",$E137&lt;&gt;""))</formula>
    </cfRule>
    <cfRule type="expression" dxfId="1011" priority="1906">
      <formula>#REF!=1</formula>
    </cfRule>
    <cfRule type="expression" dxfId="1010" priority="1891">
      <formula>#REF!=1</formula>
    </cfRule>
  </conditionalFormatting>
  <conditionalFormatting sqref="E149:G149">
    <cfRule type="expression" dxfId="1009" priority="1942">
      <formula>OR(#REF!="X",#REF!="X")</formula>
    </cfRule>
    <cfRule type="expression" dxfId="1008" priority="1941">
      <formula>AND(NOT(ISBLANK($P149)),ISBLANK(#REF!),ISBLANK(#REF!))</formula>
    </cfRule>
    <cfRule type="expression" dxfId="1007" priority="1940">
      <formula>#REF!=1</formula>
    </cfRule>
    <cfRule type="expression" dxfId="1006" priority="1939">
      <formula>#REF!=1</formula>
    </cfRule>
    <cfRule type="expression" dxfId="1005" priority="1938">
      <formula>AND(#REF!=1,#REF!=1)</formula>
    </cfRule>
    <cfRule type="expression" dxfId="1004" priority="1937">
      <formula>AND($L149="X",OR($B149&lt;&gt;"",$C149&lt;&gt;""))</formula>
    </cfRule>
    <cfRule type="expression" dxfId="1003" priority="1936">
      <formula>#REF!=1</formula>
    </cfRule>
    <cfRule type="expression" dxfId="1002" priority="1935">
      <formula>#REF!=1</formula>
    </cfRule>
    <cfRule type="expression" dxfId="1001" priority="1934">
      <formula>AND(#REF!=1,#REF!=1)</formula>
    </cfRule>
    <cfRule type="expression" dxfId="1000" priority="1933">
      <formula>AND($L149="X",OR($B149&lt;&gt;"",$C149&lt;&gt;""))</formula>
    </cfRule>
    <cfRule type="expression" dxfId="999" priority="1932">
      <formula>#REF!=1</formula>
    </cfRule>
    <cfRule type="expression" dxfId="998" priority="1918">
      <formula>AND(#REF!=1,#REF!=1)</formula>
    </cfRule>
    <cfRule type="expression" dxfId="997" priority="1917">
      <formula>AND($L149="X",OR($B149&lt;&gt;"",$C149&lt;&gt;""))</formula>
    </cfRule>
    <cfRule type="expression" dxfId="996" priority="1931">
      <formula>#REF!=1</formula>
    </cfRule>
    <cfRule type="expression" dxfId="995" priority="1930">
      <formula>AND(#REF!=1,#REF!=1)</formula>
    </cfRule>
    <cfRule type="expression" dxfId="994" priority="1929">
      <formula>AND($L149="X",OR($B149&lt;&gt;"",$C149&lt;&gt;""))</formula>
    </cfRule>
    <cfRule type="expression" dxfId="993" priority="1928">
      <formula>#REF!=1</formula>
    </cfRule>
    <cfRule type="expression" dxfId="992" priority="1927">
      <formula>#REF!=1</formula>
    </cfRule>
    <cfRule type="expression" dxfId="991" priority="1926">
      <formula>AND(#REF!=1,#REF!=1)</formula>
    </cfRule>
    <cfRule type="expression" dxfId="990" priority="1925">
      <formula>AND($L149="X",OR($B149&lt;&gt;"",$C149&lt;&gt;""))</formula>
    </cfRule>
    <cfRule type="expression" dxfId="989" priority="1924">
      <formula>#REF!=1</formula>
    </cfRule>
    <cfRule type="expression" dxfId="988" priority="1923">
      <formula>#REF!=1</formula>
    </cfRule>
    <cfRule type="expression" dxfId="987" priority="1922">
      <formula>AND(#REF!=1,#REF!=1)</formula>
    </cfRule>
    <cfRule type="expression" dxfId="986" priority="1921">
      <formula>AND($L149="X",OR($B149&lt;&gt;"",$C149&lt;&gt;""))</formula>
    </cfRule>
    <cfRule type="expression" dxfId="985" priority="1919">
      <formula>#REF!=1</formula>
    </cfRule>
    <cfRule type="expression" dxfId="984" priority="1920">
      <formula>#REF!=1</formula>
    </cfRule>
  </conditionalFormatting>
  <conditionalFormatting sqref="E149:G150 E165:G165">
    <cfRule type="expression" dxfId="983" priority="1362">
      <formula>#REF!=1</formula>
    </cfRule>
    <cfRule type="expression" dxfId="982" priority="1361">
      <formula>#REF!=1</formula>
    </cfRule>
    <cfRule type="expression" dxfId="981" priority="1359">
      <formula>AND($L149="X",OR($B149&lt;&gt;"",#REF!&lt;&gt;"",$C149&lt;&gt;"",$D149&lt;&gt;""))</formula>
    </cfRule>
    <cfRule type="expression" dxfId="980" priority="1358">
      <formula>AND($L149="X",OR($B149&lt;&gt;"",$C149&lt;&gt;"",$D149&lt;&gt;"",$E149&lt;&gt;""))</formula>
    </cfRule>
    <cfRule type="expression" dxfId="979" priority="1360">
      <formula>AND(#REF!=1,#REF!=1)</formula>
    </cfRule>
  </conditionalFormatting>
  <conditionalFormatting sqref="E149:G150 F137:G138 G147:G148 D188:F188">
    <cfRule type="expression" dxfId="978" priority="206">
      <formula>AND($L137="X",OR($B137&lt;&gt;"",#REF!&lt;&gt;"",$C137&lt;&gt;""))</formula>
    </cfRule>
  </conditionalFormatting>
  <conditionalFormatting sqref="E149:G150">
    <cfRule type="expression" dxfId="977" priority="204">
      <formula>AND(#REF!=1,#REF!=1)</formula>
    </cfRule>
    <cfRule type="expression" dxfId="976" priority="1944">
      <formula>#REF!=1</formula>
    </cfRule>
    <cfRule type="expression" dxfId="975" priority="1943">
      <formula>AND(#REF!=1,#REF!=1)</formula>
    </cfRule>
    <cfRule type="expression" dxfId="974" priority="1945">
      <formula>#REF!=1</formula>
    </cfRule>
    <cfRule type="expression" dxfId="973" priority="203">
      <formula>OR(#REF!="X",#REF!="X")</formula>
    </cfRule>
  </conditionalFormatting>
  <conditionalFormatting sqref="E150:G150">
    <cfRule type="expression" dxfId="972" priority="1961">
      <formula>#REF!=1</formula>
    </cfRule>
    <cfRule type="expression" dxfId="971" priority="1958">
      <formula>AND($L150="X",OR($B150&lt;&gt;"",$C150&lt;&gt;""))</formula>
    </cfRule>
    <cfRule type="expression" dxfId="970" priority="1962">
      <formula>AND($L150="X",OR($B150&lt;&gt;"",$C150&lt;&gt;""))</formula>
    </cfRule>
    <cfRule type="expression" dxfId="969" priority="1963">
      <formula>AND(#REF!=1,#REF!=1)</formula>
    </cfRule>
    <cfRule type="expression" dxfId="968" priority="1965">
      <formula>#REF!=1</formula>
    </cfRule>
    <cfRule type="expression" dxfId="967" priority="1967">
      <formula>AND(#REF!=1,#REF!=1)</formula>
    </cfRule>
    <cfRule type="expression" dxfId="966" priority="1966">
      <formula>AND($L150="X",OR($B150&lt;&gt;"",$C150&lt;&gt;""))</formula>
    </cfRule>
    <cfRule type="expression" dxfId="965" priority="1959">
      <formula>AND(#REF!=1,#REF!=1)</formula>
    </cfRule>
    <cfRule type="expression" dxfId="964" priority="1964">
      <formula>#REF!=1</formula>
    </cfRule>
    <cfRule type="expression" dxfId="963" priority="1957">
      <formula>#REF!=1</formula>
    </cfRule>
    <cfRule type="expression" dxfId="962" priority="1960">
      <formula>#REF!=1</formula>
    </cfRule>
    <cfRule type="expression" dxfId="961" priority="1956">
      <formula>#REF!=1</formula>
    </cfRule>
    <cfRule type="expression" dxfId="960" priority="1955">
      <formula>AND(#REF!=1,#REF!=1)</formula>
    </cfRule>
    <cfRule type="expression" dxfId="959" priority="1954">
      <formula>AND($L150="X",OR($B150&lt;&gt;"",$C150&lt;&gt;""))</formula>
    </cfRule>
    <cfRule type="expression" dxfId="958" priority="1952">
      <formula>#REF!=1</formula>
    </cfRule>
    <cfRule type="expression" dxfId="957" priority="1951">
      <formula>AND(#REF!=1,#REF!=1)</formula>
    </cfRule>
    <cfRule type="expression" dxfId="956" priority="1950">
      <formula>AND($L150="X",OR($B150&lt;&gt;"",$C150&lt;&gt;""))</formula>
    </cfRule>
    <cfRule type="expression" dxfId="955" priority="1949">
      <formula>#REF!=1</formula>
    </cfRule>
    <cfRule type="expression" dxfId="954" priority="1948">
      <formula>#REF!=1</formula>
    </cfRule>
    <cfRule type="expression" dxfId="953" priority="1970">
      <formula>AND(NOT(ISBLANK($P150)),ISBLANK(#REF!),ISBLANK(#REF!))</formula>
    </cfRule>
    <cfRule type="expression" dxfId="952" priority="1947">
      <formula>AND(#REF!=1,#REF!=1)</formula>
    </cfRule>
    <cfRule type="expression" dxfId="951" priority="1946">
      <formula>AND($L150="X",OR($B150&lt;&gt;"",$C150&lt;&gt;""))</formula>
    </cfRule>
    <cfRule type="expression" dxfId="950" priority="1953">
      <formula>#REF!=1</formula>
    </cfRule>
    <cfRule type="expression" dxfId="949" priority="1971">
      <formula>OR(#REF!="X",#REF!="X")</formula>
    </cfRule>
    <cfRule type="expression" dxfId="948" priority="1968">
      <formula>#REF!=1</formula>
    </cfRule>
    <cfRule type="expression" dxfId="947" priority="1969">
      <formula>#REF!=1</formula>
    </cfRule>
  </conditionalFormatting>
  <conditionalFormatting sqref="E152:G152">
    <cfRule type="expression" dxfId="946" priority="1381">
      <formula>AND(#REF!=1,#REF!=1)</formula>
    </cfRule>
    <cfRule type="expression" dxfId="945" priority="1382">
      <formula>#REF!=1</formula>
    </cfRule>
    <cfRule type="expression" dxfId="944" priority="1383">
      <formula>#REF!=1</formula>
    </cfRule>
    <cfRule type="expression" dxfId="943" priority="1384">
      <formula>AND($L152="X",OR($B152&lt;&gt;"",$C152&lt;&gt;""))</formula>
    </cfRule>
    <cfRule type="expression" dxfId="942" priority="1385">
      <formula>AND(#REF!=1,#REF!=1)</formula>
    </cfRule>
    <cfRule type="expression" dxfId="941" priority="1386">
      <formula>#REF!=1</formula>
    </cfRule>
    <cfRule type="expression" dxfId="940" priority="1387">
      <formula>#REF!=1</formula>
    </cfRule>
    <cfRule type="expression" dxfId="939" priority="1388">
      <formula>AND($L152="X",OR($B152&lt;&gt;"",$C152&lt;&gt;""))</formula>
    </cfRule>
    <cfRule type="expression" dxfId="938" priority="1389">
      <formula>AND(#REF!=1,#REF!=1)</formula>
    </cfRule>
    <cfRule type="expression" dxfId="937" priority="1390">
      <formula>#REF!=1</formula>
    </cfRule>
    <cfRule type="expression" dxfId="936" priority="1391">
      <formula>#REF!=1</formula>
    </cfRule>
    <cfRule type="expression" dxfId="935" priority="1363">
      <formula>AND($L152="X",OR($B152&lt;&gt;"",$C152&lt;&gt;"",$D152&lt;&gt;"",$E152&lt;&gt;""))</formula>
    </cfRule>
    <cfRule type="expression" dxfId="934" priority="1367">
      <formula>#REF!=1</formula>
    </cfRule>
    <cfRule type="expression" dxfId="933" priority="1377">
      <formula>AND(#REF!=1,#REF!=1)</formula>
    </cfRule>
    <cfRule type="expression" dxfId="932" priority="1376">
      <formula>AND($L152="X",OR($B152&lt;&gt;"",$C152&lt;&gt;""))</formula>
    </cfRule>
    <cfRule type="expression" dxfId="931" priority="1375">
      <formula>#REF!=1</formula>
    </cfRule>
    <cfRule type="expression" dxfId="930" priority="1374">
      <formula>#REF!=1</formula>
    </cfRule>
    <cfRule type="expression" dxfId="929" priority="1373">
      <formula>AND(#REF!=1,#REF!=1)</formula>
    </cfRule>
    <cfRule type="expression" dxfId="928" priority="1372">
      <formula>AND($L152="X",OR($B152&lt;&gt;"",$C152&lt;&gt;""))</formula>
    </cfRule>
    <cfRule type="expression" dxfId="927" priority="1371">
      <formula>#REF!=1</formula>
    </cfRule>
    <cfRule type="expression" dxfId="926" priority="1370">
      <formula>#REF!=1</formula>
    </cfRule>
    <cfRule type="expression" dxfId="925" priority="1369">
      <formula>AND(#REF!=1,#REF!=1)</formula>
    </cfRule>
    <cfRule type="expression" dxfId="924" priority="1368">
      <formula>AND($L152="X",OR($B152&lt;&gt;"",$C152&lt;&gt;""))</formula>
    </cfRule>
    <cfRule type="expression" dxfId="923" priority="1366">
      <formula>#REF!=1</formula>
    </cfRule>
    <cfRule type="expression" dxfId="922" priority="1365">
      <formula>AND(#REF!=1,#REF!=1)</formula>
    </cfRule>
    <cfRule type="expression" dxfId="921" priority="1364">
      <formula>AND($L152="X",OR($B152&lt;&gt;"",#REF!&lt;&gt;"",$C152&lt;&gt;"",$D152&lt;&gt;""))</formula>
    </cfRule>
    <cfRule type="expression" dxfId="920" priority="1378">
      <formula>#REF!=1</formula>
    </cfRule>
    <cfRule type="expression" dxfId="919" priority="1379">
      <formula>#REF!=1</formula>
    </cfRule>
    <cfRule type="expression" dxfId="918" priority="1380">
      <formula>AND($L152="X",OR($B152&lt;&gt;"",$C152&lt;&gt;""))</formula>
    </cfRule>
  </conditionalFormatting>
  <conditionalFormatting sqref="E155:G155">
    <cfRule type="expression" dxfId="917" priority="1397">
      <formula>AND($L155="X",OR($B155&lt;&gt;"",$C155&lt;&gt;""))</formula>
    </cfRule>
    <cfRule type="expression" dxfId="916" priority="1393">
      <formula>AND($L155="X",OR($B155&lt;&gt;"",#REF!&lt;&gt;"",$C155&lt;&gt;"",$D155&lt;&gt;""))</formula>
    </cfRule>
    <cfRule type="expression" dxfId="915" priority="1404">
      <formula>#REF!=1</formula>
    </cfRule>
    <cfRule type="expression" dxfId="914" priority="1396">
      <formula>#REF!=1</formula>
    </cfRule>
    <cfRule type="expression" dxfId="913" priority="1395">
      <formula>#REF!=1</formula>
    </cfRule>
    <cfRule type="expression" dxfId="912" priority="1411">
      <formula>#REF!=1</formula>
    </cfRule>
    <cfRule type="expression" dxfId="911" priority="1412">
      <formula>#REF!=1</formula>
    </cfRule>
    <cfRule type="expression" dxfId="910" priority="1409">
      <formula>AND($L155="X",OR($B155&lt;&gt;"",$C155&lt;&gt;""))</formula>
    </cfRule>
    <cfRule type="expression" dxfId="909" priority="1408">
      <formula>#REF!=1</formula>
    </cfRule>
    <cfRule type="expression" dxfId="908" priority="1407">
      <formula>#REF!=1</formula>
    </cfRule>
    <cfRule type="expression" dxfId="907" priority="1405">
      <formula>AND($L155="X",OR($B155&lt;&gt;"",$C155&lt;&gt;""))</formula>
    </cfRule>
    <cfRule type="expression" dxfId="906" priority="1403">
      <formula>#REF!=1</formula>
    </cfRule>
    <cfRule type="expression" dxfId="905" priority="1394">
      <formula>AND(#REF!=1,#REF!=1)</formula>
    </cfRule>
    <cfRule type="expression" dxfId="904" priority="1398">
      <formula>AND(#REF!=1,#REF!=1)</formula>
    </cfRule>
    <cfRule type="expression" dxfId="903" priority="1399">
      <formula>#REF!=1</formula>
    </cfRule>
    <cfRule type="expression" dxfId="902" priority="1400">
      <formula>#REF!=1</formula>
    </cfRule>
    <cfRule type="expression" dxfId="901" priority="1401">
      <formula>AND($L155="X",OR($B155&lt;&gt;"",$C155&lt;&gt;""))</formula>
    </cfRule>
    <cfRule type="expression" dxfId="900" priority="1402">
      <formula>AND(#REF!=1,#REF!=1)</formula>
    </cfRule>
    <cfRule type="expression" dxfId="899" priority="1410">
      <formula>AND(#REF!=1,#REF!=1)</formula>
    </cfRule>
    <cfRule type="expression" dxfId="898" priority="1392">
      <formula>AND($L155="X",OR($B155&lt;&gt;"",$C155&lt;&gt;"",$D155&lt;&gt;"",$E155&lt;&gt;""))</formula>
    </cfRule>
    <cfRule type="expression" dxfId="897" priority="1406">
      <formula>AND(#REF!=1,#REF!=1)</formula>
    </cfRule>
  </conditionalFormatting>
  <conditionalFormatting sqref="E158:G158">
    <cfRule type="expression" dxfId="896" priority="1415">
      <formula>AND(#REF!=1,#REF!=1)</formula>
    </cfRule>
    <cfRule type="expression" dxfId="895" priority="1416">
      <formula>#REF!=1</formula>
    </cfRule>
    <cfRule type="expression" dxfId="894" priority="1418">
      <formula>AND($L158="X",OR($B158&lt;&gt;"",$C158&lt;&gt;""))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AND($L158="X",OR($B158&lt;&gt;"",$C158&lt;&gt;""))</formula>
    </cfRule>
    <cfRule type="expression" dxfId="889" priority="1423">
      <formula>AND(#REF!=1,#REF!=1)</formula>
    </cfRule>
    <cfRule type="expression" dxfId="888" priority="1424">
      <formula>#REF!=1</formula>
    </cfRule>
    <cfRule type="expression" dxfId="887" priority="1413">
      <formula>AND($L158="X",OR($B158&lt;&gt;"",$C158&lt;&gt;"",$D158&lt;&gt;"",$E158&lt;&gt;""))</formula>
    </cfRule>
    <cfRule type="expression" dxfId="886" priority="1417">
      <formula>#REF!=1</formula>
    </cfRule>
    <cfRule type="expression" dxfId="885" priority="1414">
      <formula>AND($L158="X",OR($B158&lt;&gt;"",#REF!&lt;&gt;"",$C158&lt;&gt;"",$D158&lt;&gt;""))</formula>
    </cfRule>
    <cfRule type="expression" dxfId="884" priority="1425">
      <formula>#REF!=1</formula>
    </cfRule>
  </conditionalFormatting>
  <conditionalFormatting sqref="E176:G177">
    <cfRule type="expression" dxfId="883" priority="1428">
      <formula>AND(#REF!=1,#REF!=1)</formula>
    </cfRule>
    <cfRule type="expression" dxfId="882" priority="1426">
      <formula>AND($L176="X",OR($B176&lt;&gt;"",$C176&lt;&gt;"",$D176&lt;&gt;"",$E176&lt;&gt;""))</formula>
    </cfRule>
    <cfRule type="expression" dxfId="881" priority="1427">
      <formula>AND($L176="X",OR($B176&lt;&gt;"",#REF!&lt;&gt;"",$C176&lt;&gt;"",$D176&lt;&gt;""))</formula>
    </cfRule>
    <cfRule type="expression" dxfId="880" priority="1434">
      <formula>#REF!=1</formula>
    </cfRule>
    <cfRule type="expression" dxfId="879" priority="1429">
      <formula>#REF!=1</formula>
    </cfRule>
    <cfRule type="expression" dxfId="878" priority="1430">
      <formula>#REF!=1</formula>
    </cfRule>
    <cfRule type="expression" dxfId="877" priority="1431">
      <formula>AND($L176="X",OR($B176&lt;&gt;"",#REF!&lt;&gt;"",$C176&lt;&gt;""))</formula>
    </cfRule>
    <cfRule type="expression" dxfId="876" priority="1432">
      <formula>AND(#REF!=1,#REF!=1)</formula>
    </cfRule>
    <cfRule type="expression" dxfId="875" priority="1433">
      <formula>#REF!=1</formula>
    </cfRule>
  </conditionalFormatting>
  <conditionalFormatting sqref="E182:G182">
    <cfRule type="expression" dxfId="874" priority="325">
      <formula>AND($L182="X",OR($B182&lt;&gt;"",#REF!&lt;&gt;"",$C182&lt;&gt;"",$D182&lt;&gt;""))</formula>
    </cfRule>
    <cfRule type="expression" dxfId="873" priority="324">
      <formula>AND($L182="X",OR($B182&lt;&gt;"",$C182&lt;&gt;"",$D182&lt;&gt;"",$E182&lt;&gt;""))</formula>
    </cfRule>
    <cfRule type="expression" dxfId="872" priority="326">
      <formula>AND($L182="X",OR($B182&lt;&gt;"",#REF!&lt;&gt;"",$C182&lt;&gt;""))</formula>
    </cfRule>
    <cfRule type="expression" dxfId="871"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71">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101:F102 F104:F134 F146:G146 G166:G167 F175:F180 F203:F211">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41">
      <formula>AND($L72="X",OR($B72&lt;&gt;"",$C72&lt;&gt;"",$D72&lt;&gt;"",$E72&lt;&gt;""))</formula>
    </cfRule>
    <cfRule type="expression" dxfId="861" priority="1442">
      <formula>AND(#REF!=1,#REF!=1)</formula>
    </cfRule>
    <cfRule type="expression" dxfId="860" priority="1443">
      <formula>#REF!=1</formula>
    </cfRule>
    <cfRule type="expression" dxfId="859" priority="1444">
      <formula>#REF!=1</formula>
    </cfRule>
    <cfRule type="expression" dxfId="858" priority="1446">
      <formula>AND($L72="X",OR($B72&lt;&gt;"",$C72&lt;&gt;""))</formula>
    </cfRule>
    <cfRule type="expression" dxfId="857" priority="1447">
      <formula>AND($L72="X",OR($B72&lt;&gt;"",$C72&lt;&gt;"",$D72&lt;&gt;"",$E72&lt;&gt;""))</formula>
    </cfRule>
    <cfRule type="expression" dxfId="856" priority="1448">
      <formula>AND(#REF!=1,#REF!=1)</formula>
    </cfRule>
    <cfRule type="expression" dxfId="855" priority="1449">
      <formula>#REF!=1</formula>
    </cfRule>
    <cfRule type="expression" dxfId="854" priority="1450">
      <formula>#REF!=1</formula>
    </cfRule>
    <cfRule type="expression" dxfId="853" priority="1451">
      <formula>AND($L72="X",OR($B72&lt;&gt;"",$C72&lt;&gt;"",$E72&lt;&gt;"",#REF!&lt;&gt;""))</formula>
    </cfRule>
    <cfRule type="expression" dxfId="852" priority="1452">
      <formula>#REF!=1</formula>
    </cfRule>
    <cfRule type="expression" dxfId="851" priority="1445">
      <formula>AND($L72="X",OR($B72&lt;&gt;"",$C72&lt;&gt;"",$E72&lt;&gt;"",#REF!&lt;&gt;""))</formula>
    </cfRule>
    <cfRule type="expression" dxfId="850" priority="1436">
      <formula>AND($L72="X",OR($B72&lt;&gt;"",$C72&lt;&gt;"",$D72&lt;&gt;""))</formula>
    </cfRule>
    <cfRule type="expression" dxfId="849" priority="1437">
      <formula>AND($L72="X",OR($B72&lt;&gt;"",$C72&lt;&gt;"",$D72&lt;&gt;"",$E72&lt;&gt;""))</formula>
    </cfRule>
    <cfRule type="expression" dxfId="848" priority="1438">
      <formula>AND($L72="X",OR($B72&lt;&gt;"",$C72&lt;&gt;"",$E72&lt;&gt;"",#REF!&lt;&gt;""))</formula>
    </cfRule>
    <cfRule type="expression" dxfId="847" priority="1453">
      <formula>AND($L72="X",OR($B72&lt;&gt;"",$C72&lt;&gt;"",$D72&lt;&gt;""))</formula>
    </cfRule>
    <cfRule type="expression" dxfId="846" priority="1454">
      <formula>AND($L72="X",OR($B72&lt;&gt;"",$C72&lt;&gt;"",$D72&lt;&gt;"",$E72&lt;&gt;""))</formula>
    </cfRule>
    <cfRule type="expression" dxfId="845" priority="1455">
      <formula>AND(#REF!=1,#REF!=1)</formula>
    </cfRule>
    <cfRule type="expression" dxfId="844" priority="1456">
      <formula>#REF!=1</formula>
    </cfRule>
    <cfRule type="expression" dxfId="843" priority="1457">
      <formula>AND($L72="X",OR($B72&lt;&gt;"",$C72&lt;&gt;"",$E72&lt;&gt;"",#REF!&lt;&gt;""))</formula>
    </cfRule>
    <cfRule type="expression" dxfId="842" priority="1458">
      <formula>AND($L72="X",OR($B72&lt;&gt;"",$C72&lt;&gt;""))</formula>
    </cfRule>
    <cfRule type="expression" dxfId="841" priority="1459">
      <formula>AND($L72="X",$B72&lt;&gt;"")</formula>
    </cfRule>
    <cfRule type="expression" dxfId="840" priority="1460">
      <formula>AND($L72="X",OR($B72&lt;&gt;"",$C72&lt;&gt;"",$D72&lt;&gt;""))</formula>
    </cfRule>
    <cfRule type="expression" dxfId="839" priority="1439">
      <formula>#REF!=1</formula>
    </cfRule>
    <cfRule type="expression" dxfId="838" priority="1440">
      <formula>AND($L72="X",OR($B72&lt;&gt;"",$C72&lt;&gt;"",$D72&lt;&gt;""))</formula>
    </cfRule>
    <cfRule type="expression" dxfId="837" priority="1435">
      <formula>AND($L72="X",OR($B72&lt;&gt;"",#REF!&lt;&gt;"",$C72&lt;&gt;""))</formula>
    </cfRule>
  </conditionalFormatting>
  <conditionalFormatting sqref="F73:F98 D92">
    <cfRule type="expression" dxfId="836" priority="253">
      <formula>AND($L73="X",OR($B73&lt;&gt;"",$C73&lt;&gt;"",$D73&lt;&gt;"",$E73&lt;&gt;""))</formula>
    </cfRule>
  </conditionalFormatting>
  <conditionalFormatting sqref="F86">
    <cfRule type="expression" dxfId="835" priority="337">
      <formula>AND($L86="X",OR($B86&lt;&gt;"",#REF!&lt;&gt;"",$C86&lt;&gt;"",$D86&lt;&gt;""))</formula>
    </cfRule>
    <cfRule type="expression" dxfId="834" priority="338">
      <formula>AND($L86="X",OR($B86&lt;&gt;"",$C86&lt;&gt;"",$D86&lt;&gt;""))</formula>
    </cfRule>
    <cfRule type="expression" dxfId="833" priority="339">
      <formula>AND($L86="X",OR($B86&lt;&gt;"",$C86&lt;&gt;""))</formula>
    </cfRule>
  </conditionalFormatting>
  <conditionalFormatting sqref="F99:F100 F183">
    <cfRule type="expression" dxfId="832" priority="340">
      <formula>AND($L99="X",OR($B99&lt;&gt;"",$D99&lt;&gt;"",#REF!&lt;&gt;"",$E99&lt;&gt;""))</formula>
    </cfRule>
  </conditionalFormatting>
  <conditionalFormatting sqref="F101">
    <cfRule type="expression" dxfId="831" priority="341">
      <formula>AND($L101="X",OR($B101&lt;&gt;"",#REF!&lt;&gt;"",$C101&lt;&gt;"",$D101&lt;&gt;"",$F101&lt;&gt;""))</formula>
    </cfRule>
    <cfRule type="expression" dxfId="830" priority="343">
      <formula>AND($L101="X",OR($B101&lt;&gt;"",$C101&lt;&gt;"",$D101&lt;&gt;"",$E101&lt;&gt;"",$F101&lt;&gt;""))</formula>
    </cfRule>
  </conditionalFormatting>
  <conditionalFormatting sqref="F101:F102">
    <cfRule type="expression" dxfId="829" priority="342">
      <formula>AND($L101="X",OR($B101&lt;&gt;"",#REF!&lt;&gt;"",$C101&lt;&gt;"",$D101&lt;&gt;""))</formula>
    </cfRule>
  </conditionalFormatting>
  <conditionalFormatting sqref="F102 F106 F111">
    <cfRule type="expression" dxfId="828" priority="345">
      <formula>AND($L102="X",OR($B102&lt;&gt;"",$C102&lt;&gt;"",$D102&lt;&gt;""))</formula>
    </cfRule>
  </conditionalFormatting>
  <conditionalFormatting sqref="F103 F143:G143 F146">
    <cfRule type="expression" dxfId="827" priority="358">
      <formula>AND($L103="X",OR($B103&lt;&gt;"",$C103&lt;&gt;"",$E103&lt;&gt;"",#REF!&lt;&gt;""))</formula>
    </cfRule>
  </conditionalFormatting>
  <conditionalFormatting sqref="F106 F111">
    <cfRule type="expression" dxfId="826" priority="344">
      <formula>AND($L106="X",OR($B106&lt;&gt;"",#REF!&lt;&gt;"",$C106&lt;&gt;"",$D106&lt;&gt;""))</formula>
    </cfRule>
  </conditionalFormatting>
  <conditionalFormatting sqref="F115:F117">
    <cfRule type="expression" dxfId="825" priority="346">
      <formula>AND($L115="X",OR($B115&lt;&gt;"",#REF!&lt;&gt;"",$C115&lt;&gt;"",$D115&lt;&gt;"",$F115&lt;&gt;""))</formula>
    </cfRule>
    <cfRule type="expression" dxfId="824" priority="347">
      <formula>AND($L115="X",OR($B115&lt;&gt;"",#REF!&lt;&gt;"",$C115&lt;&gt;"",$D115&lt;&gt;""))</formula>
    </cfRule>
    <cfRule type="expression" dxfId="823" priority="348">
      <formula>AND($L115="X",OR($B115&lt;&gt;"",$C115&lt;&gt;"",$D115&lt;&gt;"",$E115&lt;&gt;"",$F115&lt;&gt;""))</formula>
    </cfRule>
  </conditionalFormatting>
  <conditionalFormatting sqref="F121 F133:F134 F137 E151 E166">
    <cfRule type="expression" dxfId="822" priority="311">
      <formula>AND($L121="X",OR($B121&lt;&gt;"",#REF!&lt;&gt;"",$C121&lt;&gt;"",$D121&lt;&gt;""))</formula>
    </cfRule>
  </conditionalFormatting>
  <conditionalFormatting sqref="F123">
    <cfRule type="expression" dxfId="821" priority="349">
      <formula>AND($L123="X",OR($B123&lt;&gt;"",#REF!&lt;&gt;"",$C123&lt;&gt;"",$D123&lt;&gt;"",$F123&lt;&gt;""))</formula>
    </cfRule>
    <cfRule type="expression" dxfId="820" priority="352">
      <formula>AND($L123="X",OR($B123&lt;&gt;"",$C123&lt;&gt;"",$E123&lt;&gt;"",#REF!&lt;&gt;"",$F123&lt;&gt;""))</formula>
    </cfRule>
    <cfRule type="expression" dxfId="819" priority="353">
      <formula>AND($L123="X",OR($B123&lt;&gt;"",$C123&lt;&gt;"",$E123&lt;&gt;"",#REF!&lt;&gt;""))</formula>
    </cfRule>
    <cfRule type="expression" dxfId="818" priority="354">
      <formula>AND($L123="X",OR(#REF!&lt;&gt;"",$B123&lt;&gt;"",$C123&lt;&gt;"",$E123&lt;&gt;""))</formula>
    </cfRule>
    <cfRule type="expression" dxfId="817" priority="350">
      <formula>AND($L123="X",OR($B123&lt;&gt;"",#REF!&lt;&gt;"",$C123&lt;&gt;"",$D123&lt;&gt;""))</formula>
    </cfRule>
    <cfRule type="expression" dxfId="816" priority="351">
      <formula>AND($L123="X",OR($B123&lt;&gt;"",$C123&lt;&gt;"",$D123&lt;&gt;"",$E123&lt;&gt;"",$F123&lt;&gt;""))</formula>
    </cfRule>
  </conditionalFormatting>
  <conditionalFormatting sqref="F133">
    <cfRule type="expression" dxfId="815" priority="355">
      <formula>AND($L133="X",OR($B133&lt;&gt;"",#REF!&lt;&gt;"",$C133&lt;&gt;"",$D133&lt;&gt;"",$F133&lt;&gt;""))</formula>
    </cfRule>
    <cfRule type="expression" dxfId="814" priority="356">
      <formula>AND($L133="X",OR($B133&lt;&gt;"",$C133&lt;&gt;"",$E133&lt;&gt;"",#REF!&lt;&gt;"",$F133&lt;&gt;""))</formula>
    </cfRule>
  </conditionalFormatting>
  <conditionalFormatting sqref="F133:F136">
    <cfRule type="expression" dxfId="813" priority="357">
      <formula>AND($L133="X",OR($B133&lt;&gt;"",$C133&lt;&gt;"",$E133&lt;&gt;"",#REF!&lt;&gt;""))</formula>
    </cfRule>
  </conditionalFormatting>
  <conditionalFormatting sqref="F139:F141">
    <cfRule type="expression" dxfId="812" priority="192">
      <formula>AND($L139="X",OR($B139&lt;&gt;"",$C139&lt;&gt;"",$D139&lt;&gt;""))</formula>
    </cfRule>
  </conditionalFormatting>
  <conditionalFormatting sqref="F147:F148">
    <cfRule type="expression" dxfId="811" priority="1972">
      <formula>AND($L147="X",$B147&lt;&gt;"")</formula>
    </cfRule>
    <cfRule type="expression" dxfId="810" priority="1973">
      <formula>AND(#REF!=1,#REF!=1)</formula>
    </cfRule>
    <cfRule type="expression" dxfId="809" priority="1974">
      <formula>#REF!=1</formula>
    </cfRule>
    <cfRule type="expression" dxfId="808" priority="1975">
      <formula>OR(#REF!="X",#REF!="X")</formula>
    </cfRule>
    <cfRule type="expression" dxfId="807" priority="1976">
      <formula>#REF!=1</formula>
    </cfRule>
    <cfRule type="expression" dxfId="806" priority="1977">
      <formula>AND(NOT(ISBLANK($P147)),ISBLANK(#REF!),ISBLANK(#REF!))</formula>
    </cfRule>
  </conditionalFormatting>
  <conditionalFormatting sqref="F155 F158">
    <cfRule type="expression" dxfId="805" priority="362">
      <formula>AND($L155="X",OR($B155&lt;&gt;"",#REF!&lt;&gt;"",$C155&lt;&gt;"",$D155&lt;&gt;""))</formula>
    </cfRule>
  </conditionalFormatting>
  <conditionalFormatting sqref="F172:F174">
    <cfRule type="expression" dxfId="804" priority="1543">
      <formula>AND($L172="X",OR(#REF!&lt;&gt;"",$B172&lt;&gt;"",$D172&lt;&gt;"",#REF!&lt;&gt;""))</formula>
    </cfRule>
  </conditionalFormatting>
  <conditionalFormatting sqref="F183:F184">
    <cfRule type="expression" dxfId="803" priority="363">
      <formula>AND($L183="X",OR(#REF!&lt;&gt;"",$B183&lt;&gt;"",$D183&lt;&gt;"",$E183&lt;&gt;""))</formula>
    </cfRule>
  </conditionalFormatting>
  <conditionalFormatting sqref="F186:F187">
    <cfRule type="expression" dxfId="802" priority="364">
      <formula>AND($L186="X",OR(#REF!&lt;&gt;"",$B186&lt;&gt;"",$C186&lt;&gt;"",$D186&lt;&gt;""))</formula>
    </cfRule>
  </conditionalFormatting>
  <conditionalFormatting sqref="F188:F190">
    <cfRule type="expression" dxfId="801" priority="1549">
      <formula>AND(#REF!="X",OR(#REF!&lt;&gt;"",$B188&lt;&gt;"",$C188&lt;&gt;"",$D188&lt;&gt;""))</formula>
    </cfRule>
  </conditionalFormatting>
  <conditionalFormatting sqref="F191 G198">
    <cfRule type="expression" dxfId="800" priority="366">
      <formula>AND($L191="X",OR($B191&lt;&gt;"",#REF!&lt;&gt;"",$C191&lt;&gt;"",$D191&lt;&gt;""))</formula>
    </cfRule>
    <cfRule type="expression" dxfId="799" priority="365">
      <formula>AND($L191="X",OR($B191&lt;&gt;"",#REF!&lt;&gt;"",$C191&lt;&gt;"",$D191&lt;&gt;"",$F191&lt;&gt;""))</formula>
    </cfRule>
  </conditionalFormatting>
  <conditionalFormatting sqref="F192:F197">
    <cfRule type="expression" dxfId="798" priority="368">
      <formula>AND($L192="X",OR($B192&lt;&gt;"",#REF!&lt;&gt;"",#REF!&lt;&gt;"",$C192&lt;&gt;""))</formula>
    </cfRule>
    <cfRule type="expression" dxfId="797" priority="367">
      <formula>AND($L192="X",OR($B192&lt;&gt;"",#REF!&lt;&gt;"",#REF!&lt;&gt;"",$C192&lt;&gt;"",$F192&lt;&gt;""))</formula>
    </cfRule>
  </conditionalFormatting>
  <conditionalFormatting sqref="F198">
    <cfRule type="expression" dxfId="796" priority="188">
      <formula>AND($L198="X",OR(#REF!&lt;&gt;"",#REF!&lt;&gt;"",#REF!&lt;&gt;"",$B198&lt;&gt;"",$F198&lt;&gt;""))</formula>
    </cfRule>
    <cfRule type="expression" dxfId="795" priority="189">
      <formula>AND($L198="X",OR(#REF!&lt;&gt;"",#REF!&lt;&gt;"",#REF!&lt;&gt;"",$B198&lt;&gt;""))</formula>
    </cfRule>
    <cfRule type="expression" dxfId="794" priority="369">
      <formula>AND($L198="X",OR($B198&lt;&gt;"",#REF!&lt;&gt;"",$C198&lt;&gt;"",$D198&lt;&gt;""))</formula>
    </cfRule>
  </conditionalFormatting>
  <conditionalFormatting sqref="F199:F200">
    <cfRule type="expression" dxfId="793" priority="1553">
      <formula>AND($L199="X",OR($B199&lt;&gt;"",#REF!&lt;&gt;"",$E199&lt;&gt;"",#REF!&lt;&gt;""))</formula>
    </cfRule>
  </conditionalFormatting>
  <conditionalFormatting sqref="F201">
    <cfRule type="expression" dxfId="792" priority="183">
      <formula>AND($L201="X",OR($B201&lt;&gt;"",$C201&lt;&gt;"",$D201&lt;&gt;"",$E201&lt;&gt;""))</formula>
    </cfRule>
  </conditionalFormatting>
  <conditionalFormatting sqref="F202">
    <cfRule type="expression" dxfId="791" priority="370">
      <formula>AND($L202="X",OR(#REF!&lt;&gt;"",#REF!&lt;&gt;"",#REF!&lt;&gt;"",$B202&lt;&gt;"",$F202&lt;&gt;""))</formula>
    </cfRule>
    <cfRule type="expression" dxfId="790" priority="371">
      <formula>AND($L202="X",OR(#REF!&lt;&gt;"",#REF!&lt;&gt;"",#REF!&lt;&gt;"",$B202&lt;&gt;""))</formula>
    </cfRule>
  </conditionalFormatting>
  <conditionalFormatting sqref="F20:G27">
    <cfRule type="expression" dxfId="789" priority="11">
      <formula>AND($L20="X",OR($B20&lt;&gt;"",$C20&lt;&gt;"",$D20&lt;&gt;"",$E20&lt;&gt;"",$F20&lt;&gt;""))</formula>
    </cfRule>
    <cfRule type="expression" dxfId="788" priority="10">
      <formula>AND($L20="X",OR($B20&lt;&gt;"",#REF!&lt;&gt;"",$C20&lt;&gt;"",$D20&lt;&gt;""))</formula>
    </cfRule>
    <cfRule type="expression" dxfId="787" priority="9">
      <formula>AND($L20="X",OR($B20&lt;&gt;"",#REF!&lt;&gt;"",$C20&lt;&gt;"",$D20&lt;&gt;"",$F20&lt;&gt;""))</formula>
    </cfRule>
    <cfRule type="expression" dxfId="786" priority="8">
      <formula>AND($L20="X",OR($B20&lt;&gt;"",$C20&lt;&gt;"",$D20&lt;&gt;"",$E20&lt;&gt;""))</formula>
    </cfRule>
    <cfRule type="expression" dxfId="785" priority="12">
      <formula>AND($L20="X",OR($B20&lt;&gt;"",$C20&lt;&gt;"",$D20&lt;&gt;""))</formula>
    </cfRule>
  </conditionalFormatting>
  <conditionalFormatting sqref="F33:G33 E37:F37">
    <cfRule type="expression" dxfId="784" priority="317">
      <formula>AND($L33="X",OR($B33&lt;&gt;"",$C33&lt;&gt;"",$D33&lt;&gt;"",$E33&lt;&gt;"",$F33&lt;&gt;""))</formula>
    </cfRule>
    <cfRule type="expression" dxfId="783" priority="318">
      <formula>AND($L33="X",OR($B33&lt;&gt;"",$C33&lt;&gt;"",$D33&lt;&gt;"",$E33&lt;&gt;""))</formula>
    </cfRule>
    <cfRule type="expression" dxfId="782" priority="319">
      <formula>AND($L33="X",OR($B33&lt;&gt;"",$C33&lt;&gt;"",$D33&lt;&gt;""))</formula>
    </cfRule>
    <cfRule type="expression" dxfId="781" priority="315">
      <formula>AND($L33="X",OR($B33&lt;&gt;"",#REF!&lt;&gt;"",$C33&lt;&gt;"",$D33&lt;&gt;"",$F33&lt;&gt;""))</formula>
    </cfRule>
    <cfRule type="expression" dxfId="780" priority="316">
      <formula>AND($L33="X",OR($B33&lt;&gt;"",#REF!&lt;&gt;"",$C33&lt;&gt;"",$D33&lt;&gt;""))</formula>
    </cfRule>
  </conditionalFormatting>
  <conditionalFormatting sqref="F123:G123">
    <cfRule type="expression" dxfId="779" priority="1464">
      <formula>AND($L123="X",OR($B123&lt;&gt;"",$C123&lt;&gt;"",$D123&lt;&gt;""))</formula>
    </cfRule>
    <cfRule type="expression" dxfId="778" priority="1465">
      <formula>AND(#REF!=1,#REF!=1)</formula>
    </cfRule>
    <cfRule type="expression" dxfId="777" priority="1466">
      <formula>#REF!=1</formula>
    </cfRule>
    <cfRule type="expression" dxfId="776" priority="1468">
      <formula>AND($L123="X",OR($B123&lt;&gt;"",$C123&lt;&gt;"",$D123&lt;&gt;"",$E123&lt;&gt;""))</formula>
    </cfRule>
    <cfRule type="expression" dxfId="775" priority="1463">
      <formula>#REF!=1</formula>
    </cfRule>
    <cfRule type="expression" dxfId="774" priority="1461">
      <formula>AND($L123="X",OR($B123&lt;&gt;"",$C123&lt;&gt;"",$D123&lt;&gt;"",$E123&lt;&gt;""))</formula>
    </cfRule>
    <cfRule type="expression" dxfId="773" priority="1467">
      <formula>AND($L123="X",OR($B123&lt;&gt;"",$C123&lt;&gt;"",$D123&lt;&gt;"",$E123&lt;&gt;"",$F123&lt;&gt;""))</formula>
    </cfRule>
    <cfRule type="expression" dxfId="772" priority="1462">
      <formula>AND($L123="X",OR($B123&lt;&gt;"",$C123&lt;&gt;"",$E123&lt;&gt;"",#REF!&lt;&gt;""))</formula>
    </cfRule>
  </conditionalFormatting>
  <conditionalFormatting sqref="F138:G138">
    <cfRule type="expression" dxfId="771" priority="1488">
      <formula>#REF!=1</formula>
    </cfRule>
    <cfRule type="expression" dxfId="770" priority="1487">
      <formula>#REF!=1</formula>
    </cfRule>
    <cfRule type="expression" dxfId="769" priority="1469">
      <formula>AND($L138="X",OR($B138&lt;&gt;"",$C138&lt;&gt;"",$D138&lt;&gt;"",$E138&lt;&gt;""))</formula>
    </cfRule>
    <cfRule type="expression" dxfId="768" priority="1470">
      <formula>AND($L138="X",OR($B138&lt;&gt;"",#REF!&lt;&gt;"",$C138&lt;&gt;"",$D138&lt;&gt;""))</formula>
    </cfRule>
    <cfRule type="expression" dxfId="767" priority="1471">
      <formula>AND(#REF!=1,#REF!=1)</formula>
    </cfRule>
    <cfRule type="expression" dxfId="766" priority="1480" stopIfTrue="1">
      <formula>#REF!=1</formula>
    </cfRule>
    <cfRule type="expression" dxfId="765" priority="1472">
      <formula>#REF!=1</formula>
    </cfRule>
    <cfRule type="expression" dxfId="764" priority="1473">
      <formula>#REF!=1</formula>
    </cfRule>
    <cfRule type="expression" dxfId="763" priority="1474">
      <formula>AND($L138="X",OR($B138&lt;&gt;"",#REF!&lt;&gt;"",$C138&lt;&gt;"",$D138&lt;&gt;""))</formula>
    </cfRule>
    <cfRule type="expression" dxfId="762" priority="1475" stopIfTrue="1">
      <formula>#REF!=1</formula>
    </cfRule>
    <cfRule type="expression" dxfId="761" priority="1476" stopIfTrue="1">
      <formula>#REF!=1</formula>
    </cfRule>
    <cfRule type="expression" dxfId="760" priority="1477">
      <formula>AND($L138="X",OR($B138&lt;&gt;"",$C138&lt;&gt;""))</formula>
    </cfRule>
    <cfRule type="expression" dxfId="759" priority="1478" stopIfTrue="1">
      <formula>AND(#REF!=1,#REF!=1)</formula>
    </cfRule>
    <cfRule type="expression" dxfId="758" priority="1479" stopIfTrue="1">
      <formula>#REF!=1</formula>
    </cfRule>
    <cfRule type="expression" dxfId="757" priority="1481">
      <formula>AND($L138="X",OR($B138&lt;&gt;"",$C138&lt;&gt;""))</formula>
    </cfRule>
    <cfRule type="expression" dxfId="756" priority="1482" stopIfTrue="1">
      <formula>AND(#REF!=1,#REF!=1)</formula>
    </cfRule>
    <cfRule type="expression" dxfId="755" priority="1483" stopIfTrue="1">
      <formula>#REF!=1</formula>
    </cfRule>
    <cfRule type="expression" dxfId="754" priority="1484" stopIfTrue="1">
      <formula>#REF!=1</formula>
    </cfRule>
    <cfRule type="expression" dxfId="753" priority="1485">
      <formula>AND($L138="X",OR($B138&lt;&gt;"",$C138&lt;&gt;""))</formula>
    </cfRule>
    <cfRule type="expression" dxfId="752" priority="1489">
      <formula>AND($L138="X",OR($B138&lt;&gt;"",$C138&lt;&gt;""))</formula>
    </cfRule>
    <cfRule type="expression" dxfId="751" priority="1486">
      <formula>AND(#REF!=1,#REF!=1)</formula>
    </cfRule>
    <cfRule type="expression" dxfId="750" priority="1497">
      <formula>AND($L138="X",OR($B138&lt;&gt;"",$C138&lt;&gt;"",$D138&lt;&gt;"",$E138&lt;&gt;""))</formula>
    </cfRule>
    <cfRule type="expression" dxfId="749" priority="1496" stopIfTrue="1">
      <formula>#REF!=1</formula>
    </cfRule>
    <cfRule type="expression" dxfId="748" priority="1495" stopIfTrue="1">
      <formula>#REF!=1</formula>
    </cfRule>
    <cfRule type="expression" dxfId="747" priority="1494" stopIfTrue="1">
      <formula>AND(#REF!=1,#REF!=1)</formula>
    </cfRule>
    <cfRule type="expression" dxfId="746" priority="1493">
      <formula>AND($L138="X",OR($B138&lt;&gt;"",$C138&lt;&gt;""))</formula>
    </cfRule>
    <cfRule type="expression" dxfId="745" priority="1492" stopIfTrue="1">
      <formula>#REF!=1</formula>
    </cfRule>
    <cfRule type="expression" dxfId="744" priority="1491" stopIfTrue="1">
      <formula>#REF!=1</formula>
    </cfRule>
    <cfRule type="expression" dxfId="743" priority="1490" stopIfTrue="1">
      <formula>AND(#REF!=1,#REF!=1)</formula>
    </cfRule>
  </conditionalFormatting>
  <conditionalFormatting sqref="F143:G143 F146:G146">
    <cfRule type="expression" dxfId="742" priority="1533">
      <formula>AND($L143="X",OR($B143&lt;&gt;"",$C143&lt;&gt;"",$D143&lt;&gt;""))</formula>
    </cfRule>
    <cfRule type="expression" dxfId="741" priority="2003">
      <formula>AND($L143="X",OR($B143&lt;&gt;"",$C143&lt;&gt;""))</formula>
    </cfRule>
    <cfRule type="expression" dxfId="740" priority="2004">
      <formula>AND(#REF!=1,#REF!=1)</formula>
    </cfRule>
    <cfRule type="expression" dxfId="739" priority="2005">
      <formula>#REF!=1</formula>
    </cfRule>
    <cfRule type="expression" dxfId="738" priority="2006">
      <formula>#REF!=1</formula>
    </cfRule>
    <cfRule type="expression" dxfId="737" priority="2007">
      <formula>AND(NOT(ISBLANK($P143)),ISBLANK(#REF!),ISBLANK(#REF!))</formula>
    </cfRule>
    <cfRule type="expression" dxfId="736" priority="2008">
      <formula>OR(#REF!="X",#REF!="X")</formula>
    </cfRule>
    <cfRule type="expression" dxfId="735" priority="2009">
      <formula>AND(#REF!=1,#REF!=1)</formula>
    </cfRule>
    <cfRule type="expression" dxfId="734" priority="2010">
      <formula>#REF!=1</formula>
    </cfRule>
    <cfRule type="expression" dxfId="733" priority="2011">
      <formula>#REF!=1</formula>
    </cfRule>
    <cfRule type="expression" dxfId="732" priority="2012">
      <formula>AND($L143="X",OR($B143&lt;&gt;"",#REF!&lt;&gt;"",$C143&lt;&gt;""))</formula>
    </cfRule>
    <cfRule type="expression" dxfId="731" priority="2013">
      <formula>AND($L143="X",OR($B143&lt;&gt;"",$C143&lt;&gt;"",$D143&lt;&gt;""))</formula>
    </cfRule>
    <cfRule type="expression" dxfId="730" priority="2014">
      <formula>OR(#REF!="X",#REF!="X")</formula>
    </cfRule>
    <cfRule type="expression" dxfId="729" priority="2015">
      <formula>AND(#REF!=1,#REF!=1)</formula>
    </cfRule>
    <cfRule type="expression" dxfId="728" priority="2016">
      <formula>AND($L143="X",OR($B143&lt;&gt;"",$C143&lt;&gt;"",$D143&lt;&gt;"",$E143&lt;&gt;""))</formula>
    </cfRule>
    <cfRule type="expression" dxfId="727" priority="2017">
      <formula>AND($L143="X",OR($B143&lt;&gt;"",$C143&lt;&gt;"",$E143&lt;&gt;"",#REF!&lt;&gt;""))</formula>
    </cfRule>
    <cfRule type="expression" dxfId="726" priority="2018">
      <formula>#REF!=1</formula>
    </cfRule>
    <cfRule type="expression" dxfId="725" priority="2019">
      <formula>AND(#REF!=1,#REF!=1)</formula>
    </cfRule>
    <cfRule type="expression" dxfId="724" priority="1542">
      <formula>AND($L143="X",OR($B143&lt;&gt;"",$C143&lt;&gt;"",$D143&lt;&gt;""))</formula>
    </cfRule>
    <cfRule type="expression" dxfId="723" priority="1541">
      <formula>#REF!=1</formula>
    </cfRule>
    <cfRule type="expression" dxfId="722" priority="1540">
      <formula>#REF!=1</formula>
    </cfRule>
    <cfRule type="expression" dxfId="721" priority="1539">
      <formula>AND(#REF!=1,#REF!=1)</formula>
    </cfRule>
    <cfRule type="expression" dxfId="720" priority="1538">
      <formula>#REF!=1</formula>
    </cfRule>
    <cfRule type="expression" dxfId="719" priority="1537">
      <formula>AND($L143="X",OR($B143&lt;&gt;"",$C143&lt;&gt;"",$E143&lt;&gt;"",#REF!&lt;&gt;""))</formula>
    </cfRule>
    <cfRule type="expression" dxfId="718" priority="1536">
      <formula>AND($L143="X",OR($B143&lt;&gt;"",$C143&lt;&gt;"",$D143&lt;&gt;"",$E143&lt;&gt;""))</formula>
    </cfRule>
    <cfRule type="expression" dxfId="717" priority="1535">
      <formula>AND(#REF!=1,#REF!=1)</formula>
    </cfRule>
    <cfRule type="expression" dxfId="716" priority="1534">
      <formula>OR(#REF!="X",#REF!="X")</formula>
    </cfRule>
    <cfRule type="expression" dxfId="715" priority="1532">
      <formula>AND($L143="X",OR($B143&lt;&gt;"",#REF!&lt;&gt;"",$C143&lt;&gt;""))</formula>
    </cfRule>
    <cfRule type="expression" dxfId="714" priority="1531">
      <formula>#REF!=1</formula>
    </cfRule>
    <cfRule type="expression" dxfId="713" priority="1530">
      <formula>#REF!=1</formula>
    </cfRule>
    <cfRule type="expression" dxfId="712" priority="1529">
      <formula>AND(#REF!=1,#REF!=1)</formula>
    </cfRule>
    <cfRule type="expression" dxfId="711" priority="1528">
      <formula>OR(#REF!="X",#REF!="X")</formula>
    </cfRule>
    <cfRule type="expression" dxfId="710" priority="1527">
      <formula>AND(NOT(ISBLANK($Q143)),ISBLANK(#REF!),ISBLANK(#REF!))</formula>
    </cfRule>
    <cfRule type="expression" dxfId="709" priority="1526">
      <formula>#REF!=1</formula>
    </cfRule>
    <cfRule type="expression" dxfId="708" priority="1525">
      <formula>#REF!=1</formula>
    </cfRule>
    <cfRule type="expression" dxfId="707" priority="1524">
      <formula>AND(#REF!=1,#REF!=1)</formula>
    </cfRule>
    <cfRule type="expression" dxfId="706" priority="1523">
      <formula>AND($L143="X",OR($B143&lt;&gt;"",$C143&lt;&gt;""))</formula>
    </cfRule>
    <cfRule type="expression" dxfId="705" priority="1522">
      <formula>#REF!=1</formula>
    </cfRule>
    <cfRule type="expression" dxfId="704" priority="1521">
      <formula>#REF!=1</formula>
    </cfRule>
    <cfRule type="expression" dxfId="703" priority="1520">
      <formula>AND(#REF!=1,#REF!=1)</formula>
    </cfRule>
    <cfRule type="expression" dxfId="702" priority="1519">
      <formula>AND($L143="X",OR($B143&lt;&gt;"",$C143&lt;&gt;""))</formula>
    </cfRule>
    <cfRule type="expression" dxfId="701" priority="1518">
      <formula>#REF!=1</formula>
    </cfRule>
    <cfRule type="expression" dxfId="700" priority="1517">
      <formula>#REF!=1</formula>
    </cfRule>
    <cfRule type="expression" dxfId="699" priority="1516">
      <formula>AND(#REF!=1,#REF!=1)</formula>
    </cfRule>
    <cfRule type="expression" dxfId="698" priority="1515">
      <formula>AND($L143="X",OR($B143&lt;&gt;"",$C143&lt;&gt;""))</formula>
    </cfRule>
    <cfRule type="expression" dxfId="697" priority="1514">
      <formula>#REF!=1</formula>
    </cfRule>
    <cfRule type="expression" dxfId="696" priority="1513">
      <formula>#REF!=1</formula>
    </cfRule>
    <cfRule type="expression" dxfId="695" priority="1512">
      <formula>AND(#REF!=1,#REF!=1)</formula>
    </cfRule>
    <cfRule type="expression" dxfId="694" priority="1511">
      <formula>AND($L143="X",OR($B143&lt;&gt;"",$C143&lt;&gt;""))</formula>
    </cfRule>
    <cfRule type="expression" dxfId="693" priority="1510">
      <formula>#REF!=1</formula>
    </cfRule>
    <cfRule type="expression" dxfId="692" priority="1509">
      <formula>#REF!=1</formula>
    </cfRule>
    <cfRule type="expression" dxfId="691" priority="1508">
      <formula>AND(#REF!=1,#REF!=1)</formula>
    </cfRule>
    <cfRule type="expression" dxfId="690" priority="1507">
      <formula>AND($L143="X",OR($B143&lt;&gt;"",$C143&lt;&gt;""))</formula>
    </cfRule>
    <cfRule type="expression" dxfId="689" priority="1506" stopIfTrue="1">
      <formula>#REF!=1</formula>
    </cfRule>
    <cfRule type="expression" dxfId="688" priority="1505" stopIfTrue="1">
      <formula>#REF!=1</formula>
    </cfRule>
    <cfRule type="expression" dxfId="687" priority="1504" stopIfTrue="1">
      <formula>AND(#REF!=1,#REF!=1)</formula>
    </cfRule>
    <cfRule type="expression" dxfId="686" priority="1503">
      <formula>AND($L143="X",OR($B143&lt;&gt;"",$C143&lt;&gt;""))</formula>
    </cfRule>
    <cfRule type="expression" dxfId="685" priority="1502" stopIfTrue="1">
      <formula>#REF!=1</formula>
    </cfRule>
    <cfRule type="expression" dxfId="684" priority="1501" stopIfTrue="1">
      <formula>#REF!=1</formula>
    </cfRule>
    <cfRule type="expression" dxfId="683" priority="1500" stopIfTrue="1">
      <formula>AND(#REF!=1,#REF!=1)</formula>
    </cfRule>
    <cfRule type="expression" dxfId="682" priority="1499">
      <formula>AND($L143="X",OR($B143&lt;&gt;"",#REF!&lt;&gt;"",$C143&lt;&gt;"",$D143&lt;&gt;""))</formula>
    </cfRule>
    <cfRule type="expression" dxfId="681" priority="1498">
      <formula>AND($L143="X",OR($B143&lt;&gt;"",$C143&lt;&gt;"",$D143&lt;&gt;"",$E143&lt;&gt;""))</formula>
    </cfRule>
    <cfRule type="expression" dxfId="680" priority="1978">
      <formula>AND($L143="X",OR($B143&lt;&gt;"",$C143&lt;&gt;"",$D143&lt;&gt;"",$E143&lt;&gt;""))</formula>
    </cfRule>
    <cfRule type="expression" dxfId="679" priority="1979">
      <formula>AND($L143="X",OR($B143&lt;&gt;"",#REF!&lt;&gt;"",$C143&lt;&gt;"",$D143&lt;&gt;""))</formula>
    </cfRule>
    <cfRule type="expression" dxfId="678" priority="1980" stopIfTrue="1">
      <formula>AND(#REF!=1,#REF!=1)</formula>
    </cfRule>
    <cfRule type="expression" dxfId="677" priority="1981" stopIfTrue="1">
      <formula>#REF!=1</formula>
    </cfRule>
    <cfRule type="expression" dxfId="676" priority="1982" stopIfTrue="1">
      <formula>#REF!=1</formula>
    </cfRule>
    <cfRule type="expression" dxfId="675" priority="1983">
      <formula>AND($L143="X",OR($B143&lt;&gt;"",$C143&lt;&gt;""))</formula>
    </cfRule>
    <cfRule type="expression" dxfId="674" priority="1984" stopIfTrue="1">
      <formula>AND(#REF!=1,#REF!=1)</formula>
    </cfRule>
    <cfRule type="expression" dxfId="673" priority="1985" stopIfTrue="1">
      <formula>#REF!=1</formula>
    </cfRule>
    <cfRule type="expression" dxfId="672" priority="1986" stopIfTrue="1">
      <formula>#REF!=1</formula>
    </cfRule>
    <cfRule type="expression" dxfId="671" priority="1987">
      <formula>AND($L143="X",OR($B143&lt;&gt;"",$C143&lt;&gt;""))</formula>
    </cfRule>
    <cfRule type="expression" dxfId="670" priority="1988">
      <formula>AND(#REF!=1,#REF!=1)</formula>
    </cfRule>
    <cfRule type="expression" dxfId="669" priority="1989">
      <formula>#REF!=1</formula>
    </cfRule>
    <cfRule type="expression" dxfId="668" priority="1990">
      <formula>#REF!=1</formula>
    </cfRule>
    <cfRule type="expression" dxfId="667" priority="1991">
      <formula>AND($L143="X",OR($B143&lt;&gt;"",$C143&lt;&gt;""))</formula>
    </cfRule>
    <cfRule type="expression" dxfId="666" priority="1992">
      <formula>AND(#REF!=1,#REF!=1)</formula>
    </cfRule>
    <cfRule type="expression" dxfId="665" priority="1993">
      <formula>#REF!=1</formula>
    </cfRule>
    <cfRule type="expression" dxfId="664" priority="1994">
      <formula>#REF!=1</formula>
    </cfRule>
    <cfRule type="expression" dxfId="663" priority="1995">
      <formula>AND($L143="X",OR($B143&lt;&gt;"",$C143&lt;&gt;""))</formula>
    </cfRule>
    <cfRule type="expression" dxfId="662" priority="1996">
      <formula>AND(#REF!=1,#REF!=1)</formula>
    </cfRule>
    <cfRule type="expression" dxfId="661" priority="1997">
      <formula>#REF!=1</formula>
    </cfRule>
    <cfRule type="expression" dxfId="660" priority="1998">
      <formula>#REF!=1</formula>
    </cfRule>
    <cfRule type="expression" dxfId="659" priority="1999">
      <formula>AND($L143="X",OR($B143&lt;&gt;"",$C143&lt;&gt;""))</formula>
    </cfRule>
    <cfRule type="expression" dxfId="658" priority="2000">
      <formula>AND(#REF!=1,#REF!=1)</formula>
    </cfRule>
    <cfRule type="expression" dxfId="657" priority="2001">
      <formula>#REF!=1</formula>
    </cfRule>
    <cfRule type="expression" dxfId="656" priority="2002">
      <formula>#REF!=1</formula>
    </cfRule>
  </conditionalFormatting>
  <conditionalFormatting sqref="F149:G150 D188">
    <cfRule type="expression" dxfId="655" priority="209">
      <formula>AND($L149="X",OR($B149&lt;&gt;"",#REF!&lt;&gt;"",$C149&lt;&gt;"",$D149&lt;&gt;""))</formula>
    </cfRule>
  </conditionalFormatting>
  <conditionalFormatting sqref="F181:G181 F185:G185">
    <cfRule type="expression" dxfId="654" priority="372">
      <formula>AND($L181="X",OR($B181&lt;&gt;"",$C181&lt;&gt;"",$D181&lt;&gt;"",#REF!&lt;&gt;"",$F181&lt;&gt;""))</formula>
    </cfRule>
  </conditionalFormatting>
  <conditionalFormatting sqref="F198:G198">
    <cfRule type="expression" dxfId="653" priority="176">
      <formula>AND($L198="X",OR($B198&lt;&gt;"",#REF!&lt;&gt;"",$C198&lt;&gt;"",$D198&lt;&gt;""))</formula>
    </cfRule>
    <cfRule type="expression" dxfId="652" priority="175">
      <formula>AND($L198="X",OR($B198&lt;&gt;"",$C198&lt;&gt;"",$D198&lt;&gt;"",$E198&lt;&gt;""))</formula>
    </cfRule>
    <cfRule type="expression" dxfId="651" priority="174">
      <formula>AND($L198="X",OR($B198&lt;&gt;"",#REF!&lt;&gt;"",$C198&lt;&gt;""))</formula>
    </cfRule>
  </conditionalFormatting>
  <conditionalFormatting sqref="G9:G31 G33:G40 F37 G44:G71 F92 G101:G102 G104:G134 F133 G175:G180 D182:G182 G203:G211">
    <cfRule type="expression" dxfId="650" priority="330">
      <formula>AND($L9="X",OR($B9&lt;&gt;"",$C9&lt;&gt;"",$D9&lt;&gt;"",$E9&lt;&gt;"",$F9&lt;&gt;""))</formula>
    </cfRule>
  </conditionalFormatting>
  <conditionalFormatting sqref="G32 G171">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6">
      <formula>AND($L44="X",OR($B44&lt;&gt;"",$C44&lt;&gt;"",$D44&lt;&gt;""))</formula>
    </cfRule>
    <cfRule type="expression" dxfId="644" priority="333">
      <formula>AND($L44="X",OR($B44&lt;&gt;"",#REF!&lt;&gt;"",$C44&lt;&gt;"",$D44&lt;&gt;""))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6">
      <formula>AND($L72="X",OR($B72&lt;&gt;"",#REF!&lt;&gt;"",$C72&lt;&gt;""))</formula>
    </cfRule>
    <cfRule type="expression" dxfId="641" priority="377">
      <formula>AND($L72="X",OR($B72&lt;&gt;"",$C72&lt;&gt;""))</formula>
    </cfRule>
  </conditionalFormatting>
  <conditionalFormatting sqref="G73:G98 E92">
    <cfRule type="expression" dxfId="640" priority="291">
      <formula>AND($L73="X",OR($B73&lt;&gt;"",$C73&lt;&gt;"",$D73&lt;&gt;"",$E73&lt;&gt;"",$F73&lt;&gt;""))</formula>
    </cfRule>
  </conditionalFormatting>
  <conditionalFormatting sqref="G86">
    <cfRule type="expression" dxfId="639" priority="378">
      <formula>AND($L86="X",OR($B86&lt;&gt;"",#REF!&lt;&gt;"",$C86&lt;&gt;"",$D86&lt;&gt;"",$F86&lt;&gt;""))</formula>
    </cfRule>
    <cfRule type="expression" dxfId="638" priority="379">
      <formula>AND($L86="X",OR($B86&lt;&gt;"",#REF!&lt;&gt;"",$C86&lt;&gt;"",$D86&lt;&gt;""))</formula>
    </cfRule>
    <cfRule type="expression" dxfId="637" priority="380">
      <formula>AND($L86="X",OR($B86&lt;&gt;"",$C86&lt;&gt;"",$D86&lt;&gt;"",$E86&lt;&gt;""))</formula>
    </cfRule>
    <cfRule type="expression" dxfId="636" priority="381">
      <formula>AND($L86="X",OR($B86&lt;&gt;"",$C86&lt;&gt;"",$D86&lt;&gt;""))</formula>
    </cfRule>
  </conditionalFormatting>
  <conditionalFormatting sqref="G99:G100 G183">
    <cfRule type="expression" dxfId="635" priority="382">
      <formula>AND($L99="X",OR($B99&lt;&gt;"",$D99&lt;&gt;"",#REF!&lt;&gt;"",$E99&lt;&gt;"",$F99&lt;&gt;""))</formula>
    </cfRule>
  </conditionalFormatting>
  <conditionalFormatting sqref="G102 G106 G111">
    <cfRule type="expression" dxfId="634" priority="385">
      <formula>AND($L102="X",OR($B102&lt;&gt;"",$C102&lt;&gt;"",$D102&lt;&gt;"",$E102&lt;&gt;""))</formula>
    </cfRule>
    <cfRule type="expression" dxfId="633" priority="383">
      <formula>AND($L102="X",OR($B102&lt;&gt;"",#REF!&lt;&gt;"",$C102&lt;&gt;"",$D102&lt;&gt;"",$F102&lt;&gt;""))</formula>
    </cfRule>
    <cfRule type="expression" dxfId="632" priority="384">
      <formula>AND($L102="X",OR($B102&lt;&gt;"",#REF!&lt;&gt;"",$C102&lt;&gt;"",$D102&lt;&gt;""))</formula>
    </cfRule>
  </conditionalFormatting>
  <conditionalFormatting sqref="G103 G134:G136">
    <cfRule type="expression" dxfId="631" priority="395">
      <formula>AND($L103="X",OR($B103&lt;&gt;"",$C103&lt;&gt;"",$E103&lt;&gt;"",#REF!&lt;&gt;"",$F103&lt;&gt;""))</formula>
    </cfRule>
  </conditionalFormatting>
  <conditionalFormatting sqref="G121 G137 F151 F166">
    <cfRule type="expression" dxfId="630" priority="359">
      <formula>AND($L121="X",OR($B121&lt;&gt;"",#REF!&lt;&gt;"",$C121&lt;&gt;"",$D121&lt;&gt;"",$F121&lt;&gt;""))</formula>
    </cfRule>
  </conditionalFormatting>
  <conditionalFormatting sqref="G121 G137 F151:F152 F165:F166">
    <cfRule type="expression" dxfId="629" priority="360">
      <formula>AND($L121="X",OR($B121&lt;&gt;"",#REF!&lt;&gt;"",$C121&lt;&gt;"",$D121&lt;&gt;""))</formula>
    </cfRule>
  </conditionalFormatting>
  <conditionalFormatting sqref="G123">
    <cfRule type="expression" dxfId="628" priority="390">
      <formula>AND($L123="X",OR(#REF!&lt;&gt;"",$B123&lt;&gt;"",$C123&lt;&gt;"",$E123&lt;&gt;"",$F123&lt;&gt;""))</formula>
    </cfRule>
  </conditionalFormatting>
  <conditionalFormatting sqref="G134">
    <cfRule type="expression" dxfId="627" priority="391">
      <formula>AND($L134="X",OR($B134&lt;&gt;"",#REF!&lt;&gt;"",$C134&lt;&gt;"",$D134&lt;&gt;"",$F134&lt;&gt;""))</formula>
    </cfRule>
    <cfRule type="expression" dxfId="626" priority="392">
      <formula>AND($L134="X",OR($B134&lt;&gt;"",#REF!&lt;&gt;"",$C134&lt;&gt;"",$D134&lt;&gt;""))</formula>
    </cfRule>
    <cfRule type="expression" dxfId="625" priority="393">
      <formula>AND($L134="X",OR($B134&lt;&gt;"",$C134&lt;&gt;"",$E134&lt;&gt;"",#REF!&lt;&gt;""))</formula>
    </cfRule>
    <cfRule type="expression" dxfId="624" priority="394">
      <formula>AND($L134="X",OR($B134&lt;&gt;"",$C134&lt;&gt;"",$D134&lt;&gt;"",$E134&lt;&gt;""))</formula>
    </cfRule>
  </conditionalFormatting>
  <conditionalFormatting sqref="G137:G142 F55 F59 F69 G152:G170">
    <cfRule type="expression" dxfId="623" priority="334">
      <formula>AND($L55="X",OR($B55&lt;&gt;"",$C55&lt;&gt;"",$D55&lt;&gt;"",$E55&lt;&gt;"",$F55&lt;&gt;""))</formula>
    </cfRule>
  </conditionalFormatting>
  <conditionalFormatting sqref="G143">
    <cfRule type="expression" dxfId="622" priority="396">
      <formula>AND($L143="X",OR($B143&lt;&gt;"",$C143&lt;&gt;"",$D143&lt;&gt;"",$E143&lt;&gt;""))</formula>
    </cfRule>
    <cfRule type="expression" dxfId="621" priority="397">
      <formula>AND($L143="X",OR($B143&lt;&gt;"",$C143&lt;&gt;"",$E143&lt;&gt;"",#REF!&lt;&gt;"",$F143&lt;&gt;""))</formula>
    </cfRule>
  </conditionalFormatting>
  <conditionalFormatting sqref="G144:G145">
    <cfRule type="expression" dxfId="620" priority="1552">
      <formula>AND($L144="X",OR($B144&lt;&gt;"",$C144&lt;&gt;"",$D144&lt;&gt;"",$F144&lt;&gt;"",#REF!&lt;&gt;""))</formula>
    </cfRule>
  </conditionalFormatting>
  <conditionalFormatting sqref="G147:G148">
    <cfRule type="expression" dxfId="619" priority="2055">
      <formula>OR(#REF!="X",#REF!="X")</formula>
    </cfRule>
    <cfRule type="expression" dxfId="618" priority="2056">
      <formula>AND(#REF!=1,#REF!=1)</formula>
    </cfRule>
    <cfRule type="expression" dxfId="617" priority="2057">
      <formula>AND($L147="X",OR($B147&lt;&gt;"",$C147&lt;&gt;"",$D147&lt;&gt;"",$F147&lt;&gt;""))</formula>
    </cfRule>
    <cfRule type="expression" dxfId="616" priority="2031">
      <formula>#REF!=1</formula>
    </cfRule>
    <cfRule type="expression" dxfId="615" priority="2045">
      <formula>AND($L147="X",OR($B147&lt;&gt;"",$C147&lt;&gt;""))</formula>
    </cfRule>
    <cfRule type="expression" dxfId="614" priority="2030">
      <formula>AND(#REF!=1,#REF!=1)</formula>
    </cfRule>
    <cfRule type="expression" dxfId="613" priority="2029">
      <formula>AND($L147="X",OR($B147&lt;&gt;"",$C147&lt;&gt;""))</formula>
    </cfRule>
    <cfRule type="expression" dxfId="612" priority="2058">
      <formula>AND($L147="X",OR($B147&lt;&gt;"",$C147&lt;&gt;"",$F147&lt;&gt;"",#REF!&lt;&gt;""))</formula>
    </cfRule>
    <cfRule type="expression" dxfId="611" priority="2059">
      <formula>#REF!=1</formula>
    </cfRule>
    <cfRule type="expression" dxfId="610" priority="2028">
      <formula>#REF!=1</formula>
    </cfRule>
    <cfRule type="expression" dxfId="609" priority="2027">
      <formula>#REF!=1</formula>
    </cfRule>
    <cfRule type="expression" dxfId="608" priority="2024">
      <formula>#REF!=1</formula>
    </cfRule>
    <cfRule type="expression" dxfId="607" priority="2023">
      <formula>#REF!=1</formula>
    </cfRule>
    <cfRule type="expression" dxfId="606" priority="2022">
      <formula>AND(#REF!=1,#REF!=1)</formula>
    </cfRule>
    <cfRule type="expression" dxfId="605" priority="2021">
      <formula>AND($L147="X",OR($B147&lt;&gt;"",#REF!&lt;&gt;"",$C147&lt;&gt;"",$D147&lt;&gt;""))</formula>
    </cfRule>
    <cfRule type="expression" dxfId="604" priority="2020">
      <formula>AND($L147="X",OR($B147&lt;&gt;"",$C147&lt;&gt;"",$D147&lt;&gt;"",$F147&lt;&gt;""))</formula>
    </cfRule>
    <cfRule type="expression" dxfId="603" priority="2026">
      <formula>AND(#REF!=1,#REF!=1)</formula>
    </cfRule>
    <cfRule type="expression" dxfId="602" priority="2025">
      <formula>AND($L147="X",OR($B147&lt;&gt;"",$C147&lt;&gt;""))</formula>
    </cfRule>
    <cfRule type="expression" dxfId="601" priority="2036">
      <formula>#REF!=1</formula>
    </cfRule>
    <cfRule type="expression" dxfId="600" priority="2032">
      <formula>#REF!=1</formula>
    </cfRule>
    <cfRule type="expression" dxfId="599" priority="2033">
      <formula>AND($L147="X",OR($B147&lt;&gt;"",$C147&lt;&gt;""))</formula>
    </cfRule>
    <cfRule type="expression" dxfId="598" priority="2034">
      <formula>AND(#REF!=1,#REF!=1)</formula>
    </cfRule>
    <cfRule type="expression" dxfId="597" priority="2035">
      <formula>#REF!=1</formula>
    </cfRule>
    <cfRule type="expression" dxfId="596" priority="2037">
      <formula>AND($L147="X",OR($B147&lt;&gt;"",$C147&lt;&gt;""))</formula>
    </cfRule>
    <cfRule type="expression" dxfId="595" priority="2038">
      <formula>AND(#REF!=1,#REF!=1)</formula>
    </cfRule>
    <cfRule type="expression" dxfId="594" priority="2039">
      <formula>#REF!=1</formula>
    </cfRule>
    <cfRule type="expression" dxfId="593" priority="2040">
      <formula>#REF!=1</formula>
    </cfRule>
    <cfRule type="expression" dxfId="592" priority="2041">
      <formula>AND($L147="X",OR($B147&lt;&gt;"",$C147&lt;&gt;""))</formula>
    </cfRule>
    <cfRule type="expression" dxfId="591" priority="2042">
      <formula>AND(#REF!=1,#REF!=1)</formula>
    </cfRule>
    <cfRule type="expression" dxfId="590" priority="2043">
      <formula>#REF!=1</formula>
    </cfRule>
    <cfRule type="expression" dxfId="589" priority="2044">
      <formula>#REF!=1</formula>
    </cfRule>
    <cfRule type="expression" dxfId="588" priority="2046">
      <formula>AND(#REF!=1,#REF!=1)</formula>
    </cfRule>
    <cfRule type="expression" dxfId="587" priority="2047">
      <formula>#REF!=1</formula>
    </cfRule>
    <cfRule type="expression" dxfId="586" priority="2048">
      <formula>#REF!=1</formula>
    </cfRule>
    <cfRule type="expression" dxfId="585" priority="2049">
      <formula>AND(NOT(ISBLANK($P147)),ISBLANK(#REF!),ISBLANK(#REF!))</formula>
    </cfRule>
    <cfRule type="expression" dxfId="584" priority="2050">
      <formula>OR(#REF!="X",#REF!="X")</formula>
    </cfRule>
    <cfRule type="expression" dxfId="583" priority="2051">
      <formula>AND(#REF!=1,#REF!=1)</formula>
    </cfRule>
    <cfRule type="expression" dxfId="582" priority="2052">
      <formula>#REF!=1</formula>
    </cfRule>
    <cfRule type="expression" dxfId="581" priority="2053">
      <formula>#REF!=1</formula>
    </cfRule>
    <cfRule type="expression" dxfId="580" priority="2054">
      <formula>AND($L147="X",OR($B147&lt;&gt;"",$C147&lt;&gt;"",$D147&lt;&gt;""))</formula>
    </cfRule>
  </conditionalFormatting>
  <conditionalFormatting sqref="G149:G150 F188">
    <cfRule type="expression" dxfId="579" priority="212">
      <formula>AND($L149="X",OR($B149&lt;&gt;"",#REF!&lt;&gt;"",$C149&lt;&gt;"",$D149&lt;&gt;"",$F149&lt;&gt;""))</formula>
    </cfRule>
  </conditionalFormatting>
  <conditionalFormatting sqref="G149:G150 G146 F151 F166">
    <cfRule type="expression" dxfId="578" priority="361">
      <formula>AND($L146="X",OR($B146&lt;&gt;"",$C146&lt;&gt;"",$D146&lt;&gt;"",$E146&lt;&gt;"",$F146&lt;&gt;""))</formula>
    </cfRule>
  </conditionalFormatting>
  <conditionalFormatting sqref="G152 G155 G158 G165">
    <cfRule type="expression" dxfId="577" priority="398">
      <formula>AND($L152="X",OR($B152&lt;&gt;"",#REF!&lt;&gt;"",$C152&lt;&gt;"",$D152&lt;&gt;"",$F152&lt;&gt;""))</formula>
    </cfRule>
  </conditionalFormatting>
  <conditionalFormatting sqref="G152 G155 G158 G165:G166">
    <cfRule type="expression" dxfId="576" priority="399">
      <formula>AND($L152="X",OR($B152&lt;&gt;"",#REF!&lt;&gt;"",$C152&lt;&gt;"",$D152&lt;&gt;""))</formula>
    </cfRule>
  </conditionalFormatting>
  <conditionalFormatting sqref="G166">
    <cfRule type="expression" dxfId="575" priority="400">
      <formula>AND($L166="X",OR($B166&lt;&gt;"",$C166&lt;&gt;"",$D166&lt;&gt;""))</formula>
    </cfRule>
  </conditionalFormatting>
  <conditionalFormatting sqref="G172:G174">
    <cfRule type="expression" dxfId="574" priority="1544">
      <formula>AND($L172="X",OR(#REF!&lt;&gt;"",$B172&lt;&gt;"",$D172&lt;&gt;"",#REF!&lt;&gt;"",$F172&lt;&gt;""))</formula>
    </cfRule>
  </conditionalFormatting>
  <conditionalFormatting sqref="G183:G184">
    <cfRule type="expression" dxfId="573" priority="401">
      <formula>AND($L183="X",OR(#REF!&lt;&gt;"",$B183&lt;&gt;"",$D183&lt;&gt;"",$E183&lt;&gt;"",$F183&lt;&gt;""))</formula>
    </cfRule>
  </conditionalFormatting>
  <conditionalFormatting sqref="G186:G187">
    <cfRule type="expression" dxfId="572" priority="402">
      <formula>AND($L186="X",OR(#REF!&lt;&gt;"",$B186&lt;&gt;"",$C186&lt;&gt;"",$D186&lt;&gt;"",$F186&lt;&gt;""))</formula>
    </cfRule>
  </conditionalFormatting>
  <conditionalFormatting sqref="G188:G190">
    <cfRule type="expression" dxfId="571" priority="1550">
      <formula>AND(#REF!="X",OR(#REF!&lt;&gt;"",$B188&lt;&gt;"",$C188&lt;&gt;"",$D188&lt;&gt;"",$F188&lt;&gt;""))</formula>
    </cfRule>
  </conditionalFormatting>
  <conditionalFormatting sqref="G191">
    <cfRule type="expression" dxfId="570" priority="403">
      <formula>AND($L191="X",OR($B191&lt;&gt;"",#REF!&lt;&gt;"",$C191&lt;&gt;"",$D191&lt;&gt;"",$F191&lt;&gt;""))</formula>
    </cfRule>
  </conditionalFormatting>
  <conditionalFormatting sqref="G192:G197">
    <cfRule type="expression" dxfId="569" priority="404">
      <formula>AND($L192="X",OR($B192&lt;&gt;"",#REF!&lt;&gt;"",#REF!&lt;&gt;"",$C192&lt;&gt;"",$F192&lt;&gt;""))</formula>
    </cfRule>
  </conditionalFormatting>
  <conditionalFormatting sqref="G198">
    <cfRule type="expression" dxfId="568" priority="190">
      <formula>AND($L198="X",OR(#REF!&lt;&gt;"",#REF!&lt;&gt;"",#REF!&lt;&gt;"",$B198&lt;&gt;"",$F198&lt;&gt;""))</formula>
    </cfRule>
  </conditionalFormatting>
  <conditionalFormatting sqref="G199:G200">
    <cfRule type="expression" dxfId="567" priority="1554">
      <formula>AND($L199="X",OR($B199&lt;&gt;"",#REF!&lt;&gt;"",$E199&lt;&gt;"",#REF!&lt;&gt;"",$F199&lt;&gt;""))</formula>
    </cfRule>
  </conditionalFormatting>
  <conditionalFormatting sqref="G201">
    <cfRule type="expression" dxfId="566" priority="184">
      <formula>AND($L201="X",OR($B201&lt;&gt;"",$C201&lt;&gt;"",$D201&lt;&gt;"",$E201&lt;&gt;"",$F201&lt;&gt;""))</formula>
    </cfRule>
  </conditionalFormatting>
  <conditionalFormatting sqref="G202">
    <cfRule type="expression" dxfId="565" priority="405">
      <formula>AND($L202="X",OR(#REF!&lt;&gt;"",#REF!&lt;&gt;"",#REF!&lt;&gt;"",$B202&lt;&gt;"",$F202&lt;&gt;""))</formula>
    </cfRule>
  </conditionalFormatting>
  <conditionalFormatting sqref="H213:H214 H234:H1074">
    <cfRule type="expression" dxfId="564" priority="238">
      <formula>$K213="X"</formula>
    </cfRule>
  </conditionalFormatting>
  <conditionalFormatting sqref="I12:I29 H47:H49">
    <cfRule type="expression" dxfId="563" priority="228">
      <formula>$L12="X"</formula>
    </cfRule>
  </conditionalFormatting>
  <conditionalFormatting sqref="I31:I65 I67:I187">
    <cfRule type="expression" dxfId="562" priority="235">
      <formula>$L31="X"</formula>
    </cfRule>
  </conditionalFormatting>
  <conditionalFormatting sqref="I188:I190">
    <cfRule type="expression" dxfId="561" priority="1551">
      <formula>#REF!="X"</formula>
    </cfRule>
  </conditionalFormatting>
  <conditionalFormatting sqref="I191:I211">
    <cfRule type="expression" dxfId="560" priority="172">
      <formula>$L191="X"</formula>
    </cfRule>
  </conditionalFormatting>
  <conditionalFormatting sqref="K9:K211">
    <cfRule type="cellIs" dxfId="559" priority="234" operator="equal">
      <formula>"0..1"</formula>
    </cfRule>
    <cfRule type="cellIs" dxfId="558" priority="232" operator="equal">
      <formula>"1..1"</formula>
    </cfRule>
    <cfRule type="cellIs" dxfId="557" priority="233" operator="equal">
      <formula>"0..n"</formula>
    </cfRule>
  </conditionalFormatting>
  <conditionalFormatting sqref="O88">
    <cfRule type="cellIs" dxfId="556" priority="216" operator="equal">
      <formula>"1..1"</formula>
    </cfRule>
    <cfRule type="cellIs" dxfId="555" priority="218" operator="equal">
      <formula>"0..1"</formula>
    </cfRule>
    <cfRule type="cellIs" dxfId="554" priority="217" operator="equal">
      <formula>"0..n"</formula>
    </cfRule>
  </conditionalFormatting>
  <conditionalFormatting sqref="P20">
    <cfRule type="cellIs" dxfId="553" priority="47" operator="equal">
      <formula>"1..1"</formula>
    </cfRule>
    <cfRule type="cellIs" dxfId="552" priority="48" operator="equal">
      <formula>"0..n"</formula>
    </cfRule>
    <cfRule type="cellIs" dxfId="551" priority="49" operator="equal">
      <formula>"0..1"</formula>
    </cfRule>
  </conditionalFormatting>
  <conditionalFormatting sqref="Q17">
    <cfRule type="cellIs" dxfId="550" priority="219" operator="equal">
      <formula>"1..1"</formula>
    </cfRule>
    <cfRule type="cellIs" dxfId="549" priority="220" operator="equal">
      <formula>"0..n"</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30">
    <cfRule type="cellIs" dxfId="544" priority="225" operator="equal">
      <formula>"1..1"</formula>
    </cfRule>
    <cfRule type="cellIs" dxfId="543" priority="226" operator="equal">
      <formula>"0..n"</formula>
    </cfRule>
    <cfRule type="cellIs" dxfId="542"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t="s">
        <v>166</v>
      </c>
      <c r="N2" s="381"/>
      <c r="O2" s="377"/>
      <c r="P2" s="377"/>
      <c r="Q2" s="377"/>
      <c r="R2" s="377"/>
    </row>
    <row r="3" spans="1:25" s="379" customFormat="1" ht="13.5" customHeight="1">
      <c r="A3" s="378" t="s">
        <v>1895</v>
      </c>
      <c r="B3" s="378" t="s">
        <v>85</v>
      </c>
      <c r="C3" s="382" t="s">
        <v>1896</v>
      </c>
      <c r="D3" s="378" t="s">
        <v>1896</v>
      </c>
      <c r="E3" s="378"/>
      <c r="F3" s="378"/>
      <c r="G3" s="378" t="s">
        <v>90</v>
      </c>
      <c r="H3" s="378" t="s">
        <v>91</v>
      </c>
      <c r="I3" s="378" t="s">
        <v>90</v>
      </c>
      <c r="J3" s="383" t="s">
        <v>1897</v>
      </c>
      <c r="K3" s="377"/>
      <c r="L3" s="380"/>
      <c r="M3" s="377"/>
      <c r="N3" s="381"/>
      <c r="O3" s="377"/>
      <c r="P3" s="377"/>
      <c r="Q3" s="377"/>
      <c r="R3" s="377"/>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L9" activePane="bottomRight" state="frozen"/>
      <selection pane="topRight" activeCell="D31" sqref="D31"/>
      <selection pane="bottomLeft" activeCell="D31" sqref="D31"/>
      <selection pane="bottomRight" activeCell="A15" sqref="A15:XFD15"/>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3"/>
      <c r="I1" s="373"/>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2349</v>
      </c>
      <c r="B3" s="378" t="s">
        <v>85</v>
      </c>
      <c r="C3" s="382" t="s">
        <v>2350</v>
      </c>
      <c r="D3" s="378" t="s">
        <v>2351</v>
      </c>
      <c r="E3" s="378"/>
      <c r="F3" s="378"/>
      <c r="G3" s="378" t="s">
        <v>90</v>
      </c>
      <c r="H3" s="378" t="s">
        <v>91</v>
      </c>
      <c r="I3" s="378" t="s">
        <v>90</v>
      </c>
      <c r="J3" s="383" t="s">
        <v>2352</v>
      </c>
      <c r="K3" s="377"/>
      <c r="L3" s="380"/>
      <c r="M3" s="377"/>
      <c r="N3" s="377"/>
      <c r="O3" s="377"/>
      <c r="P3" s="377"/>
      <c r="Q3" s="377"/>
    </row>
    <row r="4" spans="1:17" s="379" customFormat="1" ht="13.5" customHeight="1">
      <c r="A4" s="378" t="s">
        <v>2353</v>
      </c>
      <c r="B4" s="378" t="s">
        <v>2354</v>
      </c>
      <c r="C4" s="378" t="s">
        <v>2355</v>
      </c>
      <c r="D4" s="378" t="s">
        <v>2351</v>
      </c>
      <c r="E4" s="378"/>
      <c r="F4" s="378"/>
      <c r="G4" s="378" t="s">
        <v>90</v>
      </c>
      <c r="H4" s="378" t="s">
        <v>90</v>
      </c>
      <c r="I4" s="378" t="s">
        <v>90</v>
      </c>
      <c r="J4" s="379" t="s">
        <v>2356</v>
      </c>
      <c r="K4" s="377"/>
      <c r="L4" s="380"/>
      <c r="M4" s="377"/>
      <c r="N4" s="377"/>
      <c r="O4" s="377"/>
      <c r="P4" s="377"/>
      <c r="Q4" s="377"/>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413" t="s">
        <v>119</v>
      </c>
      <c r="Q9" s="77"/>
    </row>
    <row r="10" spans="1:17" s="71" customFormat="1" ht="14.25" customHeight="1">
      <c r="A10" s="72">
        <v>2</v>
      </c>
      <c r="B10" s="65" t="s">
        <v>2260</v>
      </c>
      <c r="C10" s="85"/>
      <c r="D10" s="86"/>
      <c r="E10" s="86"/>
      <c r="F10" s="86"/>
      <c r="G10" s="86"/>
      <c r="H10" s="406" t="s">
        <v>2358</v>
      </c>
      <c r="I10" s="407"/>
      <c r="J10" s="407" t="s">
        <v>2264</v>
      </c>
      <c r="K10" s="419" t="s">
        <v>148</v>
      </c>
      <c r="L10" s="408" t="s">
        <v>119</v>
      </c>
      <c r="M10" s="88" t="s">
        <v>2264</v>
      </c>
      <c r="N10" s="406"/>
      <c r="O10" s="409" t="s">
        <v>119</v>
      </c>
      <c r="P10" s="413" t="s">
        <v>119</v>
      </c>
      <c r="Q10" s="77"/>
    </row>
    <row r="11" spans="1:17" s="71" customFormat="1" ht="14.25" customHeight="1">
      <c r="A11" s="72">
        <v>3</v>
      </c>
      <c r="B11" s="65"/>
      <c r="C11" s="412" t="s">
        <v>2359</v>
      </c>
      <c r="D11" s="86"/>
      <c r="E11" s="86"/>
      <c r="F11" s="86"/>
      <c r="G11" s="86"/>
      <c r="H11" s="406" t="s">
        <v>2360</v>
      </c>
      <c r="I11" s="407" t="s">
        <v>204</v>
      </c>
      <c r="J11" s="407" t="s">
        <v>134</v>
      </c>
      <c r="K11" s="406" t="s">
        <v>117</v>
      </c>
      <c r="L11" s="408"/>
      <c r="M11" s="406" t="s">
        <v>134</v>
      </c>
      <c r="N11" s="406" t="s">
        <v>206</v>
      </c>
      <c r="O11" s="409" t="s">
        <v>119</v>
      </c>
      <c r="P11" s="406"/>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46" t="s">
        <v>3116</v>
      </c>
      <c r="O12" s="100" t="s">
        <v>119</v>
      </c>
      <c r="P12" s="406"/>
      <c r="Q12" s="77"/>
    </row>
    <row r="13" spans="1:17" s="71" customFormat="1" ht="13.5" customHeight="1">
      <c r="A13" s="72">
        <v>5</v>
      </c>
      <c r="B13" s="65"/>
      <c r="C13" s="65" t="s">
        <v>2365</v>
      </c>
      <c r="D13" s="86"/>
      <c r="E13" s="86"/>
      <c r="F13" s="86"/>
      <c r="G13" s="86"/>
      <c r="H13" s="406" t="s">
        <v>2366</v>
      </c>
      <c r="I13" s="137" t="s">
        <v>2367</v>
      </c>
      <c r="J13" s="407" t="s">
        <v>2368</v>
      </c>
      <c r="K13" s="406" t="s">
        <v>163</v>
      </c>
      <c r="L13" s="408"/>
      <c r="M13" s="406" t="s">
        <v>118</v>
      </c>
      <c r="N13" s="446" t="s">
        <v>3117</v>
      </c>
      <c r="O13" s="409" t="s">
        <v>119</v>
      </c>
      <c r="P13" s="413"/>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6"/>
      <c r="O14" s="100" t="s">
        <v>119</v>
      </c>
      <c r="P14" s="108"/>
      <c r="Q14" s="301"/>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6"/>
      <c r="O15" s="100" t="s">
        <v>119</v>
      </c>
      <c r="P15" s="108"/>
      <c r="Q15" s="301"/>
    </row>
    <row r="16" spans="1:17" s="31" customFormat="1" ht="13.5" customHeight="1">
      <c r="A16" s="72">
        <v>8</v>
      </c>
      <c r="B16" s="65"/>
      <c r="C16" s="67" t="s">
        <v>2376</v>
      </c>
      <c r="D16" s="86"/>
      <c r="E16" s="86"/>
      <c r="F16" s="86"/>
      <c r="G16" s="86"/>
      <c r="H16" s="406" t="s">
        <v>2377</v>
      </c>
      <c r="I16" s="414" t="s">
        <v>2378</v>
      </c>
      <c r="J16" s="407" t="s">
        <v>1650</v>
      </c>
      <c r="K16" s="103" t="s">
        <v>163</v>
      </c>
      <c r="L16" s="408"/>
      <c r="M16" s="103" t="s">
        <v>118</v>
      </c>
      <c r="N16" s="406"/>
      <c r="O16" s="409" t="s">
        <v>119</v>
      </c>
      <c r="P16" s="413"/>
      <c r="Q16" s="301"/>
    </row>
    <row r="17" spans="1:17" s="71" customFormat="1" ht="13.5" customHeight="1">
      <c r="A17" s="72">
        <v>9</v>
      </c>
      <c r="B17" s="65"/>
      <c r="C17" s="86" t="s">
        <v>2379</v>
      </c>
      <c r="D17" s="86"/>
      <c r="E17" s="86"/>
      <c r="F17" s="86"/>
      <c r="G17" s="86"/>
      <c r="H17" s="406" t="s">
        <v>2380</v>
      </c>
      <c r="I17" s="407" t="s">
        <v>2381</v>
      </c>
      <c r="J17" s="407" t="s">
        <v>2382</v>
      </c>
      <c r="K17" s="406" t="s">
        <v>163</v>
      </c>
      <c r="L17" s="408"/>
      <c r="M17" s="406" t="s">
        <v>118</v>
      </c>
      <c r="N17" s="406"/>
      <c r="O17" s="409" t="s">
        <v>119</v>
      </c>
      <c r="P17" s="413"/>
      <c r="Q17" s="77"/>
    </row>
    <row r="18" spans="1:17" s="71" customFormat="1" ht="13.5" hidden="1" customHeight="1">
      <c r="A18" s="72">
        <v>10</v>
      </c>
      <c r="B18" s="65"/>
      <c r="C18" s="86" t="s">
        <v>1815</v>
      </c>
      <c r="D18" s="86"/>
      <c r="E18" s="86"/>
      <c r="F18" s="86"/>
      <c r="G18" s="86"/>
      <c r="H18" s="406" t="s">
        <v>2383</v>
      </c>
      <c r="I18" s="407" t="s">
        <v>2384</v>
      </c>
      <c r="J18" s="407" t="s">
        <v>1818</v>
      </c>
      <c r="K18" s="406" t="s">
        <v>117</v>
      </c>
      <c r="L18" s="408"/>
      <c r="M18" s="406" t="s">
        <v>118</v>
      </c>
      <c r="N18" s="406"/>
      <c r="O18" s="409"/>
      <c r="P18" s="413"/>
      <c r="Q18" s="77"/>
    </row>
    <row r="19" spans="1:17" s="71" customFormat="1" ht="13.5" customHeight="1">
      <c r="A19" s="72">
        <v>11</v>
      </c>
      <c r="B19" s="65"/>
      <c r="C19" s="65" t="s">
        <v>1820</v>
      </c>
      <c r="D19" s="86"/>
      <c r="E19" s="86"/>
      <c r="F19" s="86"/>
      <c r="G19" s="86"/>
      <c r="H19" s="406" t="s">
        <v>2385</v>
      </c>
      <c r="I19" s="407" t="s">
        <v>2386</v>
      </c>
      <c r="J19" s="407" t="s">
        <v>1823</v>
      </c>
      <c r="K19" s="406" t="s">
        <v>117</v>
      </c>
      <c r="L19" s="408"/>
      <c r="M19" s="406" t="s">
        <v>118</v>
      </c>
      <c r="N19" s="406" t="s">
        <v>1824</v>
      </c>
      <c r="O19" s="409" t="s">
        <v>119</v>
      </c>
      <c r="P19" s="413" t="s">
        <v>119</v>
      </c>
      <c r="Q19" s="77"/>
    </row>
    <row r="20" spans="1:17" s="71" customFormat="1" ht="13.5" hidden="1" customHeight="1">
      <c r="A20" s="72">
        <v>12</v>
      </c>
      <c r="B20" s="65"/>
      <c r="C20" s="412" t="s">
        <v>2387</v>
      </c>
      <c r="D20" s="86"/>
      <c r="E20" s="86"/>
      <c r="F20" s="86"/>
      <c r="G20" s="86"/>
      <c r="H20" s="406" t="s">
        <v>2388</v>
      </c>
      <c r="I20" s="407" t="s">
        <v>2389</v>
      </c>
      <c r="J20" s="407" t="s">
        <v>2390</v>
      </c>
      <c r="K20" s="406" t="s">
        <v>163</v>
      </c>
      <c r="L20" s="408"/>
      <c r="M20" s="406" t="s">
        <v>118</v>
      </c>
      <c r="N20" s="406"/>
      <c r="O20" s="409"/>
      <c r="P20" s="413"/>
      <c r="Q20" s="77"/>
    </row>
    <row r="21" spans="1:17" s="71" customFormat="1" ht="13.5" customHeight="1">
      <c r="A21" s="72">
        <v>13</v>
      </c>
      <c r="B21" s="65"/>
      <c r="C21" s="86" t="s">
        <v>2391</v>
      </c>
      <c r="D21" s="86"/>
      <c r="E21" s="86"/>
      <c r="F21" s="86"/>
      <c r="G21" s="86"/>
      <c r="H21" s="103" t="s">
        <v>2392</v>
      </c>
      <c r="I21" s="407" t="s">
        <v>2393</v>
      </c>
      <c r="J21" s="407" t="s">
        <v>126</v>
      </c>
      <c r="K21" s="406" t="s">
        <v>163</v>
      </c>
      <c r="L21" s="408"/>
      <c r="M21" s="406" t="s">
        <v>118</v>
      </c>
      <c r="N21" s="406"/>
      <c r="O21" s="409" t="s">
        <v>119</v>
      </c>
      <c r="P21" s="413" t="s">
        <v>119</v>
      </c>
      <c r="Q21" s="77"/>
    </row>
    <row r="22" spans="1:17" s="71" customFormat="1" ht="13.5" hidden="1" customHeight="1">
      <c r="A22" s="72">
        <v>14</v>
      </c>
      <c r="B22" s="65"/>
      <c r="C22" s="65" t="s">
        <v>2394</v>
      </c>
      <c r="D22" s="86"/>
      <c r="E22" s="86"/>
      <c r="F22" s="86"/>
      <c r="G22" s="86"/>
      <c r="H22" s="406"/>
      <c r="I22" s="407"/>
      <c r="J22" s="407" t="s">
        <v>2395</v>
      </c>
      <c r="K22" s="406" t="s">
        <v>163</v>
      </c>
      <c r="L22" s="408"/>
      <c r="M22" s="406" t="s">
        <v>118</v>
      </c>
      <c r="N22" s="406"/>
      <c r="O22" s="409"/>
      <c r="P22" s="413"/>
      <c r="Q22" s="77"/>
    </row>
    <row r="23" spans="1:17" s="71" customFormat="1" ht="13.5" customHeight="1">
      <c r="A23" s="72">
        <v>15</v>
      </c>
      <c r="B23" s="65"/>
      <c r="C23" s="86" t="s">
        <v>2396</v>
      </c>
      <c r="D23" s="86"/>
      <c r="E23" s="86"/>
      <c r="F23" s="86"/>
      <c r="G23" s="86"/>
      <c r="H23" s="406" t="s">
        <v>2397</v>
      </c>
      <c r="I23" s="407">
        <v>44109</v>
      </c>
      <c r="J23" s="104" t="s">
        <v>2398</v>
      </c>
      <c r="K23" s="406" t="s">
        <v>163</v>
      </c>
      <c r="L23" s="408"/>
      <c r="M23" s="406" t="s">
        <v>118</v>
      </c>
      <c r="N23" s="406" t="s">
        <v>1403</v>
      </c>
      <c r="O23" s="409" t="s">
        <v>119</v>
      </c>
      <c r="P23" s="413"/>
      <c r="Q23" s="77"/>
    </row>
    <row r="24" spans="1:17" s="71" customFormat="1" ht="13.5" hidden="1" customHeight="1">
      <c r="A24" s="72">
        <v>16</v>
      </c>
      <c r="B24" s="65"/>
      <c r="C24" s="86" t="s">
        <v>2399</v>
      </c>
      <c r="D24" s="86"/>
      <c r="E24" s="86"/>
      <c r="F24" s="86"/>
      <c r="G24" s="86"/>
      <c r="H24" s="406" t="s">
        <v>2399</v>
      </c>
      <c r="I24" s="407"/>
      <c r="J24" s="104" t="s">
        <v>2400</v>
      </c>
      <c r="K24" s="406" t="s">
        <v>163</v>
      </c>
      <c r="L24" s="408"/>
      <c r="M24" s="406" t="s">
        <v>118</v>
      </c>
      <c r="N24" s="406"/>
      <c r="O24" s="409"/>
      <c r="P24" s="413"/>
      <c r="Q24" s="77"/>
    </row>
    <row r="25" spans="1:17" s="71" customFormat="1" ht="13.5" hidden="1" customHeight="1">
      <c r="A25" s="72">
        <v>17</v>
      </c>
      <c r="B25" s="65"/>
      <c r="C25" s="86" t="s">
        <v>2401</v>
      </c>
      <c r="D25" s="86"/>
      <c r="E25" s="86"/>
      <c r="F25" s="86"/>
      <c r="G25" s="86"/>
      <c r="H25" s="406" t="s">
        <v>2401</v>
      </c>
      <c r="I25" s="407"/>
      <c r="J25" s="104" t="s">
        <v>2402</v>
      </c>
      <c r="K25" s="406" t="s">
        <v>163</v>
      </c>
      <c r="L25" s="408"/>
      <c r="M25" s="406" t="s">
        <v>118</v>
      </c>
      <c r="N25" s="406"/>
      <c r="O25" s="409"/>
      <c r="P25" s="413"/>
      <c r="Q25" s="77"/>
    </row>
    <row r="26" spans="1:17" s="71" customFormat="1" ht="13.5" customHeight="1">
      <c r="A26" s="72">
        <v>18</v>
      </c>
      <c r="B26" s="65"/>
      <c r="C26" s="86" t="s">
        <v>2403</v>
      </c>
      <c r="D26" s="86"/>
      <c r="E26" s="86"/>
      <c r="F26" s="86"/>
      <c r="G26" s="86"/>
      <c r="H26" s="406" t="s">
        <v>2404</v>
      </c>
      <c r="I26" s="407"/>
      <c r="J26" s="104" t="s">
        <v>2405</v>
      </c>
      <c r="K26" s="103" t="s">
        <v>163</v>
      </c>
      <c r="L26" s="105" t="s">
        <v>119</v>
      </c>
      <c r="M26" s="326" t="s">
        <v>2405</v>
      </c>
      <c r="N26" s="406"/>
      <c r="O26" s="100" t="s">
        <v>119</v>
      </c>
      <c r="P26" s="108" t="s">
        <v>119</v>
      </c>
      <c r="Q26" s="77"/>
    </row>
    <row r="27" spans="1:17" s="71" customFormat="1" ht="13.5" customHeight="1">
      <c r="A27" s="72">
        <v>19</v>
      </c>
      <c r="B27" s="65"/>
      <c r="C27" s="86"/>
      <c r="D27" s="86" t="s">
        <v>1389</v>
      </c>
      <c r="E27" s="86"/>
      <c r="F27" s="86"/>
      <c r="G27" s="86"/>
      <c r="H27" s="406" t="s">
        <v>2406</v>
      </c>
      <c r="I27" s="407" t="s">
        <v>2407</v>
      </c>
      <c r="J27" s="104" t="s">
        <v>2408</v>
      </c>
      <c r="K27" s="103" t="s">
        <v>163</v>
      </c>
      <c r="L27" s="105"/>
      <c r="M27" s="103" t="s">
        <v>118</v>
      </c>
      <c r="N27" s="406" t="s">
        <v>2409</v>
      </c>
      <c r="O27" s="100" t="s">
        <v>119</v>
      </c>
      <c r="P27" s="108" t="s">
        <v>119</v>
      </c>
      <c r="Q27" s="77"/>
    </row>
    <row r="28" spans="1:17" s="71" customFormat="1" ht="13.5" customHeight="1">
      <c r="A28" s="72">
        <v>20</v>
      </c>
      <c r="B28" s="65"/>
      <c r="C28" s="86"/>
      <c r="D28" s="86" t="s">
        <v>1362</v>
      </c>
      <c r="E28" s="86"/>
      <c r="F28" s="86"/>
      <c r="G28" s="86"/>
      <c r="H28" s="406" t="s">
        <v>2410</v>
      </c>
      <c r="I28" s="407" t="s">
        <v>2411</v>
      </c>
      <c r="J28" s="104" t="s">
        <v>126</v>
      </c>
      <c r="K28" s="103" t="s">
        <v>163</v>
      </c>
      <c r="L28" s="105"/>
      <c r="M28" s="103" t="s">
        <v>118</v>
      </c>
      <c r="N28" s="406"/>
      <c r="O28" s="100" t="s">
        <v>119</v>
      </c>
      <c r="P28" s="108" t="s">
        <v>119</v>
      </c>
      <c r="Q28" s="77"/>
    </row>
    <row r="29" spans="1:17" s="91" customFormat="1" ht="13.5" customHeight="1">
      <c r="A29" s="72">
        <v>21</v>
      </c>
      <c r="B29" s="66"/>
      <c r="C29" s="412" t="s">
        <v>2412</v>
      </c>
      <c r="D29" s="66"/>
      <c r="E29" s="66"/>
      <c r="F29" s="66"/>
      <c r="G29" s="66"/>
      <c r="H29" s="406" t="s">
        <v>2413</v>
      </c>
      <c r="I29" s="283"/>
      <c r="J29" s="104" t="s">
        <v>2414</v>
      </c>
      <c r="K29" s="103" t="s">
        <v>1265</v>
      </c>
      <c r="L29" s="105" t="s">
        <v>119</v>
      </c>
      <c r="M29" s="326" t="s">
        <v>2414</v>
      </c>
      <c r="N29" s="406"/>
      <c r="O29" s="100" t="s">
        <v>119</v>
      </c>
      <c r="P29" s="108"/>
      <c r="Q29" s="284"/>
    </row>
    <row r="30" spans="1:17" s="71" customFormat="1" ht="13.5" customHeight="1">
      <c r="A30" s="72">
        <v>22</v>
      </c>
      <c r="B30" s="65"/>
      <c r="C30" s="412"/>
      <c r="D30" s="86" t="s">
        <v>2415</v>
      </c>
      <c r="E30" s="86"/>
      <c r="F30" s="86"/>
      <c r="G30" s="86"/>
      <c r="H30" s="406" t="s">
        <v>2416</v>
      </c>
      <c r="I30" s="407" t="s">
        <v>204</v>
      </c>
      <c r="J30" s="104" t="s">
        <v>134</v>
      </c>
      <c r="K30" s="103" t="s">
        <v>117</v>
      </c>
      <c r="L30" s="105"/>
      <c r="M30" s="103" t="s">
        <v>134</v>
      </c>
      <c r="N30" s="406" t="s">
        <v>206</v>
      </c>
      <c r="O30" s="100" t="s">
        <v>119</v>
      </c>
      <c r="P30" s="108"/>
      <c r="Q30" s="77"/>
    </row>
    <row r="31" spans="1:17" s="71" customFormat="1" ht="13.5" customHeight="1">
      <c r="A31" s="72">
        <v>23</v>
      </c>
      <c r="B31" s="65"/>
      <c r="C31" s="412"/>
      <c r="D31" s="86" t="s">
        <v>2417</v>
      </c>
      <c r="E31" s="86"/>
      <c r="F31" s="86"/>
      <c r="G31" s="86"/>
      <c r="H31" s="406" t="s">
        <v>2418</v>
      </c>
      <c r="I31" s="330" t="s">
        <v>2419</v>
      </c>
      <c r="J31" s="104" t="s">
        <v>143</v>
      </c>
      <c r="K31" s="103" t="s">
        <v>117</v>
      </c>
      <c r="L31" s="105"/>
      <c r="M31" s="103" t="s">
        <v>118</v>
      </c>
      <c r="N31" s="406" t="s">
        <v>2420</v>
      </c>
      <c r="O31" s="409" t="s">
        <v>119</v>
      </c>
      <c r="P31" s="413"/>
      <c r="Q31" s="77"/>
    </row>
    <row r="32" spans="1:17" s="71" customFormat="1" ht="13.5" customHeight="1">
      <c r="A32" s="72">
        <v>24</v>
      </c>
      <c r="B32" s="65"/>
      <c r="C32" s="412"/>
      <c r="D32" s="412" t="s">
        <v>2421</v>
      </c>
      <c r="E32" s="86"/>
      <c r="F32" s="86"/>
      <c r="G32" s="86"/>
      <c r="H32" s="406" t="s">
        <v>2422</v>
      </c>
      <c r="I32" s="407" t="s">
        <v>2423</v>
      </c>
      <c r="J32" s="104" t="s">
        <v>2424</v>
      </c>
      <c r="K32" s="103" t="s">
        <v>163</v>
      </c>
      <c r="L32" s="105"/>
      <c r="M32" s="103" t="s">
        <v>184</v>
      </c>
      <c r="N32" s="406"/>
      <c r="O32" s="409" t="s">
        <v>119</v>
      </c>
      <c r="P32" s="413"/>
      <c r="Q32" s="77"/>
    </row>
    <row r="33" spans="1:17" s="91" customFormat="1" ht="13.5" hidden="1" customHeight="1">
      <c r="A33" s="72">
        <v>25</v>
      </c>
      <c r="B33" s="66"/>
      <c r="C33" s="412" t="s">
        <v>2425</v>
      </c>
      <c r="D33" s="66"/>
      <c r="E33" s="66"/>
      <c r="F33" s="66"/>
      <c r="G33" s="66"/>
      <c r="H33" s="103" t="s">
        <v>2426</v>
      </c>
      <c r="I33" s="283"/>
      <c r="J33" s="104" t="s">
        <v>1457</v>
      </c>
      <c r="K33" s="103" t="s">
        <v>163</v>
      </c>
      <c r="L33" s="105" t="s">
        <v>119</v>
      </c>
      <c r="M33" s="298" t="s">
        <v>1457</v>
      </c>
      <c r="N33" s="95"/>
      <c r="O33" s="409"/>
      <c r="P33" s="413"/>
      <c r="Q33" s="284"/>
    </row>
    <row r="34" spans="1:17" s="71" customFormat="1" ht="13.5" hidden="1" customHeight="1">
      <c r="A34" s="72">
        <v>26</v>
      </c>
      <c r="B34" s="65"/>
      <c r="C34" s="65"/>
      <c r="D34" s="65" t="s">
        <v>1458</v>
      </c>
      <c r="E34" s="86"/>
      <c r="F34" s="86"/>
      <c r="G34" s="86"/>
      <c r="H34" s="406" t="s">
        <v>2427</v>
      </c>
      <c r="I34" s="407" t="s">
        <v>1460</v>
      </c>
      <c r="J34" s="104" t="s">
        <v>1461</v>
      </c>
      <c r="K34" s="103" t="s">
        <v>117</v>
      </c>
      <c r="L34" s="105"/>
      <c r="M34" s="103" t="s">
        <v>1381</v>
      </c>
      <c r="N34" s="406"/>
      <c r="O34" s="409"/>
      <c r="P34" s="413"/>
      <c r="Q34" s="77"/>
    </row>
    <row r="35" spans="1:17" s="71" customFormat="1" ht="13.5" hidden="1" customHeight="1">
      <c r="A35" s="72">
        <v>27</v>
      </c>
      <c r="B35" s="65"/>
      <c r="C35" s="65"/>
      <c r="D35" s="65" t="s">
        <v>1462</v>
      </c>
      <c r="E35" s="86"/>
      <c r="F35" s="86"/>
      <c r="G35" s="86"/>
      <c r="H35" s="406" t="s">
        <v>2428</v>
      </c>
      <c r="I35" s="407" t="s">
        <v>1464</v>
      </c>
      <c r="J35" s="407" t="s">
        <v>1465</v>
      </c>
      <c r="K35" s="406" t="s">
        <v>117</v>
      </c>
      <c r="L35" s="408"/>
      <c r="M35" s="406" t="s">
        <v>1381</v>
      </c>
      <c r="N35" s="406"/>
      <c r="O35" s="409"/>
      <c r="P35" s="413"/>
      <c r="Q35" s="77"/>
    </row>
    <row r="36" spans="1:17" s="71" customFormat="1" ht="13.5" hidden="1" customHeight="1">
      <c r="A36" s="72">
        <v>28</v>
      </c>
      <c r="B36" s="65"/>
      <c r="C36" s="65"/>
      <c r="D36" s="67" t="s">
        <v>1466</v>
      </c>
      <c r="E36" s="86"/>
      <c r="F36" s="86"/>
      <c r="G36" s="86"/>
      <c r="H36" s="406" t="s">
        <v>2429</v>
      </c>
      <c r="I36" s="407">
        <v>120</v>
      </c>
      <c r="J36" s="406" t="s">
        <v>1468</v>
      </c>
      <c r="K36" s="406" t="s">
        <v>163</v>
      </c>
      <c r="L36" s="408"/>
      <c r="M36" s="406" t="s">
        <v>1381</v>
      </c>
      <c r="N36" s="406"/>
      <c r="O36" s="409"/>
      <c r="P36" s="413"/>
      <c r="Q36" s="77"/>
    </row>
    <row r="37" spans="1:17" s="71" customFormat="1" ht="13.5" hidden="1" customHeight="1">
      <c r="A37" s="72">
        <v>29</v>
      </c>
      <c r="B37" s="65"/>
      <c r="C37" s="65"/>
      <c r="D37" s="86" t="s">
        <v>1469</v>
      </c>
      <c r="E37" s="86"/>
      <c r="F37" s="86"/>
      <c r="G37" s="86"/>
      <c r="H37" s="406" t="s">
        <v>2430</v>
      </c>
      <c r="I37" s="407">
        <v>96</v>
      </c>
      <c r="J37" s="406" t="s">
        <v>1471</v>
      </c>
      <c r="K37" s="406" t="s">
        <v>163</v>
      </c>
      <c r="L37" s="408"/>
      <c r="M37" s="406" t="s">
        <v>1381</v>
      </c>
      <c r="N37" s="406"/>
      <c r="O37" s="409"/>
      <c r="P37" s="413"/>
      <c r="Q37" s="77"/>
    </row>
    <row r="38" spans="1:17" s="71" customFormat="1" ht="13.5" hidden="1" customHeight="1">
      <c r="A38" s="72">
        <v>30</v>
      </c>
      <c r="B38" s="65"/>
      <c r="C38" s="65"/>
      <c r="D38" s="86" t="s">
        <v>1472</v>
      </c>
      <c r="E38" s="86"/>
      <c r="F38" s="86"/>
      <c r="G38" s="86"/>
      <c r="H38" s="406" t="s">
        <v>2431</v>
      </c>
      <c r="I38" s="407">
        <v>34</v>
      </c>
      <c r="J38" s="406" t="s">
        <v>1474</v>
      </c>
      <c r="K38" s="406" t="s">
        <v>163</v>
      </c>
      <c r="L38" s="408"/>
      <c r="M38" s="406" t="s">
        <v>1381</v>
      </c>
      <c r="N38" s="406"/>
      <c r="O38" s="409"/>
      <c r="P38" s="413"/>
      <c r="Q38" s="77"/>
    </row>
    <row r="39" spans="1:17" s="71" customFormat="1" ht="13.5" hidden="1" customHeight="1">
      <c r="A39" s="72">
        <v>31</v>
      </c>
      <c r="B39" s="65"/>
      <c r="C39" s="65"/>
      <c r="D39" s="86" t="s">
        <v>1475</v>
      </c>
      <c r="E39" s="86"/>
      <c r="F39" s="86"/>
      <c r="G39" s="86"/>
      <c r="H39" s="406" t="s">
        <v>2432</v>
      </c>
      <c r="I39" s="407" t="s">
        <v>2433</v>
      </c>
      <c r="J39" s="407" t="s">
        <v>1478</v>
      </c>
      <c r="K39" s="406" t="s">
        <v>117</v>
      </c>
      <c r="L39" s="408"/>
      <c r="M39" s="406" t="s">
        <v>118</v>
      </c>
      <c r="N39" s="103" t="s">
        <v>1479</v>
      </c>
      <c r="O39" s="409"/>
      <c r="P39" s="413"/>
      <c r="Q39" s="77"/>
    </row>
    <row r="40" spans="1:17" s="71" customFormat="1" ht="13.5" customHeight="1">
      <c r="A40" s="72">
        <v>32</v>
      </c>
      <c r="B40" s="65"/>
      <c r="C40" s="412" t="s">
        <v>1540</v>
      </c>
      <c r="D40" s="86"/>
      <c r="E40" s="86"/>
      <c r="F40" s="86"/>
      <c r="G40" s="86"/>
      <c r="H40" s="406" t="s">
        <v>2434</v>
      </c>
      <c r="I40" s="407"/>
      <c r="J40" s="407" t="s">
        <v>1543</v>
      </c>
      <c r="K40" s="406" t="s">
        <v>163</v>
      </c>
      <c r="L40" s="408" t="s">
        <v>119</v>
      </c>
      <c r="M40" s="406" t="s">
        <v>1543</v>
      </c>
      <c r="N40" s="103"/>
      <c r="O40" s="409" t="s">
        <v>119</v>
      </c>
      <c r="P40" s="413"/>
      <c r="Q40" s="77"/>
    </row>
    <row r="41" spans="1:17" s="71" customFormat="1" ht="13.5" customHeight="1">
      <c r="A41" s="72">
        <v>33</v>
      </c>
      <c r="B41" s="65"/>
      <c r="C41" s="86"/>
      <c r="D41" s="86" t="s">
        <v>2435</v>
      </c>
      <c r="E41" s="86"/>
      <c r="F41" s="86"/>
      <c r="G41" s="86"/>
      <c r="H41" s="406" t="s">
        <v>2436</v>
      </c>
      <c r="I41" s="407" t="s">
        <v>2342</v>
      </c>
      <c r="J41" s="407" t="s">
        <v>1299</v>
      </c>
      <c r="K41" s="406" t="s">
        <v>163</v>
      </c>
      <c r="L41" s="408"/>
      <c r="M41" s="406" t="s">
        <v>118</v>
      </c>
      <c r="N41" s="103" t="s">
        <v>1552</v>
      </c>
      <c r="O41" s="409" t="s">
        <v>119</v>
      </c>
      <c r="P41" s="413"/>
      <c r="Q41" s="77"/>
    </row>
    <row r="42" spans="1:17" s="71" customFormat="1" ht="13.5" customHeight="1">
      <c r="A42" s="72">
        <v>34</v>
      </c>
      <c r="B42" s="65"/>
      <c r="D42" s="71" t="s">
        <v>1553</v>
      </c>
      <c r="F42" s="72"/>
      <c r="G42" s="86"/>
      <c r="H42" s="72" t="s">
        <v>2437</v>
      </c>
      <c r="I42" s="112" t="s">
        <v>1555</v>
      </c>
      <c r="J42" s="407" t="s">
        <v>1290</v>
      </c>
      <c r="K42" s="406" t="s">
        <v>163</v>
      </c>
      <c r="L42" s="408"/>
      <c r="M42" s="406" t="s">
        <v>118</v>
      </c>
      <c r="N42" s="103"/>
      <c r="O42" s="409" t="s">
        <v>119</v>
      </c>
      <c r="P42" s="413"/>
      <c r="Q42" s="77"/>
    </row>
    <row r="43" spans="1:17" s="71" customFormat="1" ht="13.5" customHeight="1">
      <c r="A43" s="72">
        <v>35</v>
      </c>
      <c r="B43" s="65"/>
      <c r="C43" s="412" t="s">
        <v>2438</v>
      </c>
      <c r="D43" s="86"/>
      <c r="E43" s="86"/>
      <c r="F43" s="86"/>
      <c r="G43" s="86"/>
      <c r="H43" s="406" t="s">
        <v>2439</v>
      </c>
      <c r="I43" s="407" t="s">
        <v>2440</v>
      </c>
      <c r="J43" s="407" t="s">
        <v>213</v>
      </c>
      <c r="K43" s="406" t="s">
        <v>1265</v>
      </c>
      <c r="L43" s="408"/>
      <c r="M43" s="406" t="s">
        <v>118</v>
      </c>
      <c r="N43" s="103"/>
      <c r="O43" s="413" t="s">
        <v>119</v>
      </c>
      <c r="P43" s="413" t="s">
        <v>119</v>
      </c>
      <c r="Q43" s="77"/>
    </row>
    <row r="44" spans="1:17" s="71" customFormat="1" ht="13.5" hidden="1" customHeight="1">
      <c r="A44" s="72">
        <v>36</v>
      </c>
      <c r="B44" s="65"/>
      <c r="C44" s="65" t="s">
        <v>2441</v>
      </c>
      <c r="D44" s="86"/>
      <c r="E44" s="86"/>
      <c r="F44" s="86"/>
      <c r="G44" s="65"/>
      <c r="H44" s="103" t="s">
        <v>2442</v>
      </c>
      <c r="I44" s="407"/>
      <c r="J44" s="103" t="s">
        <v>2443</v>
      </c>
      <c r="K44" s="406" t="s">
        <v>163</v>
      </c>
      <c r="L44" s="413" t="s">
        <v>119</v>
      </c>
      <c r="M44" s="88" t="s">
        <v>1333</v>
      </c>
      <c r="N44" s="103"/>
      <c r="O44" s="413"/>
      <c r="P44" s="413"/>
      <c r="Q44" s="77"/>
    </row>
    <row r="45" spans="1:17" s="71" customFormat="1" ht="13.5" hidden="1" customHeight="1">
      <c r="A45" s="72">
        <v>37</v>
      </c>
      <c r="B45" s="65"/>
      <c r="C45" s="65"/>
      <c r="D45" s="65" t="s">
        <v>2444</v>
      </c>
      <c r="E45" s="86"/>
      <c r="F45" s="86"/>
      <c r="G45" s="86"/>
      <c r="H45" s="406"/>
      <c r="I45" s="109" t="s">
        <v>2445</v>
      </c>
      <c r="J45" s="407" t="s">
        <v>1299</v>
      </c>
      <c r="K45" s="406" t="s">
        <v>163</v>
      </c>
      <c r="L45" s="408"/>
      <c r="M45" s="406" t="s">
        <v>118</v>
      </c>
      <c r="N45" s="103" t="s">
        <v>1351</v>
      </c>
      <c r="O45" s="413"/>
      <c r="P45" s="413"/>
      <c r="Q45" s="77"/>
    </row>
    <row r="46" spans="1:17" s="91" customFormat="1" ht="13.5" hidden="1" customHeight="1">
      <c r="A46" s="72">
        <v>38</v>
      </c>
      <c r="B46" s="65"/>
      <c r="C46" s="65"/>
      <c r="D46" s="86" t="s">
        <v>1338</v>
      </c>
      <c r="E46" s="86"/>
      <c r="F46" s="86"/>
      <c r="G46" s="68"/>
      <c r="H46" s="406" t="s">
        <v>1339</v>
      </c>
      <c r="I46" s="407" t="s">
        <v>1340</v>
      </c>
      <c r="J46" s="406" t="s">
        <v>1341</v>
      </c>
      <c r="K46" s="406" t="s">
        <v>163</v>
      </c>
      <c r="L46" s="413"/>
      <c r="M46" s="406" t="s">
        <v>118</v>
      </c>
      <c r="N46" s="103"/>
      <c r="O46" s="413"/>
      <c r="P46" s="413"/>
      <c r="Q46" s="284"/>
    </row>
    <row r="47" spans="1:17" s="71" customFormat="1" ht="13.5" hidden="1" customHeight="1">
      <c r="A47" s="72">
        <v>39</v>
      </c>
      <c r="B47" s="65"/>
      <c r="C47" s="65"/>
      <c r="D47" s="86" t="s">
        <v>1342</v>
      </c>
      <c r="E47" s="86"/>
      <c r="F47" s="86"/>
      <c r="G47" s="65"/>
      <c r="H47" s="103" t="s">
        <v>2446</v>
      </c>
      <c r="I47" s="407" t="s">
        <v>1344</v>
      </c>
      <c r="J47" s="406" t="s">
        <v>126</v>
      </c>
      <c r="K47" s="406" t="s">
        <v>163</v>
      </c>
      <c r="L47" s="413"/>
      <c r="M47" s="406" t="s">
        <v>118</v>
      </c>
      <c r="N47" s="103"/>
      <c r="O47" s="413"/>
      <c r="P47" s="413"/>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6" t="s">
        <v>1658</v>
      </c>
      <c r="I49" s="414" t="s">
        <v>1350</v>
      </c>
      <c r="J49" s="407" t="s">
        <v>162</v>
      </c>
      <c r="K49" s="406" t="s">
        <v>117</v>
      </c>
      <c r="L49" s="413"/>
      <c r="M49" s="406" t="s">
        <v>118</v>
      </c>
      <c r="N49" s="104" t="s">
        <v>1351</v>
      </c>
      <c r="O49" s="413"/>
      <c r="P49" s="413"/>
      <c r="Q49" s="77"/>
    </row>
    <row r="50" spans="1:17" s="71" customFormat="1" ht="13.5" hidden="1" customHeight="1">
      <c r="A50" s="72">
        <v>42</v>
      </c>
      <c r="B50" s="65"/>
      <c r="C50" s="65"/>
      <c r="D50" s="86"/>
      <c r="E50" s="86" t="s">
        <v>1352</v>
      </c>
      <c r="F50" s="86"/>
      <c r="G50" s="86"/>
      <c r="H50" s="406" t="s">
        <v>1661</v>
      </c>
      <c r="I50" s="414" t="s">
        <v>1354</v>
      </c>
      <c r="J50" s="407" t="s">
        <v>1355</v>
      </c>
      <c r="K50" s="406" t="s">
        <v>117</v>
      </c>
      <c r="L50" s="413"/>
      <c r="M50" s="406" t="s">
        <v>118</v>
      </c>
      <c r="N50" s="413"/>
      <c r="O50" s="413"/>
      <c r="P50" s="413"/>
      <c r="Q50" s="77"/>
    </row>
    <row r="51" spans="1:17" s="71" customFormat="1" ht="13.5" hidden="1" customHeight="1">
      <c r="A51" s="72">
        <v>43</v>
      </c>
      <c r="B51" s="65"/>
      <c r="C51" s="65"/>
      <c r="D51" s="86" t="s">
        <v>1357</v>
      </c>
      <c r="E51" s="86"/>
      <c r="F51" s="86"/>
      <c r="G51" s="69"/>
      <c r="H51" s="406"/>
      <c r="I51" s="407"/>
      <c r="J51" s="407" t="s">
        <v>1358</v>
      </c>
      <c r="K51" s="406" t="s">
        <v>163</v>
      </c>
      <c r="L51" s="413" t="s">
        <v>119</v>
      </c>
      <c r="M51" s="88" t="s">
        <v>1358</v>
      </c>
      <c r="N51" s="406"/>
      <c r="O51" s="413"/>
      <c r="P51" s="413"/>
      <c r="Q51" s="77"/>
    </row>
    <row r="52" spans="1:17" s="71" customFormat="1" ht="13.5" hidden="1" customHeight="1">
      <c r="A52" s="72">
        <v>44</v>
      </c>
      <c r="B52" s="65"/>
      <c r="C52" s="65"/>
      <c r="D52" s="86"/>
      <c r="E52" s="86" t="s">
        <v>1373</v>
      </c>
      <c r="F52" s="86"/>
      <c r="G52" s="84"/>
      <c r="H52" s="406" t="s">
        <v>2448</v>
      </c>
      <c r="I52" s="407" t="s">
        <v>1375</v>
      </c>
      <c r="J52" s="407" t="s">
        <v>1376</v>
      </c>
      <c r="K52" s="406" t="s">
        <v>117</v>
      </c>
      <c r="L52" s="413"/>
      <c r="M52" s="406" t="s">
        <v>118</v>
      </c>
      <c r="N52" s="406" t="s">
        <v>1377</v>
      </c>
      <c r="O52" s="413"/>
      <c r="P52" s="413"/>
      <c r="Q52" s="77"/>
    </row>
    <row r="53" spans="1:17" s="94" customFormat="1" ht="13.5" hidden="1" customHeight="1">
      <c r="A53" s="72">
        <v>45</v>
      </c>
      <c r="B53" s="65"/>
      <c r="C53" s="65"/>
      <c r="D53" s="86"/>
      <c r="E53" s="86" t="s">
        <v>1378</v>
      </c>
      <c r="F53" s="86"/>
      <c r="G53" s="69"/>
      <c r="H53" s="406" t="s">
        <v>2449</v>
      </c>
      <c r="I53" s="407" t="s">
        <v>1380</v>
      </c>
      <c r="J53" s="407" t="s">
        <v>1381</v>
      </c>
      <c r="K53" s="406" t="s">
        <v>163</v>
      </c>
      <c r="L53" s="413"/>
      <c r="M53" s="406" t="s">
        <v>118</v>
      </c>
      <c r="N53" s="406"/>
      <c r="O53" s="413"/>
      <c r="P53" s="413"/>
      <c r="Q53" s="303"/>
    </row>
    <row r="54" spans="1:17" s="94" customFormat="1" ht="13.5" hidden="1" customHeight="1">
      <c r="A54" s="72">
        <v>46</v>
      </c>
      <c r="B54" s="65"/>
      <c r="C54" s="65"/>
      <c r="D54" s="86"/>
      <c r="E54" s="86" t="s">
        <v>1382</v>
      </c>
      <c r="F54" s="86"/>
      <c r="G54" s="69"/>
      <c r="H54" s="406"/>
      <c r="I54" s="407"/>
      <c r="J54" s="407" t="s">
        <v>1384</v>
      </c>
      <c r="K54" s="406" t="s">
        <v>163</v>
      </c>
      <c r="L54" s="413" t="s">
        <v>119</v>
      </c>
      <c r="M54" s="88" t="s">
        <v>1384</v>
      </c>
      <c r="N54" s="406"/>
      <c r="O54" s="413"/>
      <c r="P54" s="413"/>
      <c r="Q54" s="303"/>
    </row>
    <row r="55" spans="1:17" s="94" customFormat="1" ht="13.5" hidden="1" customHeight="1">
      <c r="A55" s="72">
        <v>47</v>
      </c>
      <c r="B55" s="65"/>
      <c r="C55" s="65"/>
      <c r="D55" s="86"/>
      <c r="E55" s="86"/>
      <c r="F55" s="86" t="s">
        <v>1385</v>
      </c>
      <c r="G55" s="86"/>
      <c r="H55" s="406" t="s">
        <v>2450</v>
      </c>
      <c r="I55" s="407" t="s">
        <v>1387</v>
      </c>
      <c r="J55" s="407" t="s">
        <v>1376</v>
      </c>
      <c r="K55" s="406" t="s">
        <v>117</v>
      </c>
      <c r="L55" s="413"/>
      <c r="M55" s="406" t="s">
        <v>118</v>
      </c>
      <c r="N55" s="406" t="s">
        <v>1388</v>
      </c>
      <c r="O55" s="413"/>
      <c r="P55" s="413"/>
      <c r="Q55" s="303"/>
    </row>
    <row r="56" spans="1:17" s="71" customFormat="1" ht="13.5" hidden="1" customHeight="1">
      <c r="A56" s="72">
        <v>48</v>
      </c>
      <c r="B56" s="65"/>
      <c r="C56" s="65"/>
      <c r="D56" s="86"/>
      <c r="E56" s="86"/>
      <c r="F56" s="86" t="s">
        <v>1389</v>
      </c>
      <c r="G56" s="86"/>
      <c r="H56" s="406" t="s">
        <v>2451</v>
      </c>
      <c r="I56" s="407" t="s">
        <v>1391</v>
      </c>
      <c r="J56" s="407" t="s">
        <v>1299</v>
      </c>
      <c r="K56" s="406" t="s">
        <v>163</v>
      </c>
      <c r="L56" s="413"/>
      <c r="M56" s="406" t="s">
        <v>118</v>
      </c>
      <c r="N56" s="406"/>
      <c r="O56" s="413"/>
      <c r="P56" s="413"/>
      <c r="Q56" s="77"/>
    </row>
    <row r="57" spans="1:17" s="71" customFormat="1" ht="13.5" hidden="1" customHeight="1">
      <c r="A57" s="72">
        <v>49</v>
      </c>
      <c r="B57" s="65"/>
      <c r="C57" s="65"/>
      <c r="D57" s="86"/>
      <c r="E57" s="86"/>
      <c r="F57" s="86" t="s">
        <v>1362</v>
      </c>
      <c r="G57" s="86"/>
      <c r="H57" s="406" t="s">
        <v>2452</v>
      </c>
      <c r="I57" s="407" t="s">
        <v>1393</v>
      </c>
      <c r="J57" s="407" t="s">
        <v>126</v>
      </c>
      <c r="K57" s="406" t="s">
        <v>163</v>
      </c>
      <c r="L57" s="413"/>
      <c r="M57" s="406" t="s">
        <v>118</v>
      </c>
      <c r="N57" s="406"/>
      <c r="O57" s="413"/>
      <c r="P57" s="413"/>
      <c r="Q57" s="77"/>
    </row>
    <row r="58" spans="1:17" s="71" customFormat="1" ht="13.5" hidden="1" customHeight="1">
      <c r="A58" s="72">
        <v>50</v>
      </c>
      <c r="B58" s="65"/>
      <c r="C58" s="65"/>
      <c r="D58" s="86" t="s">
        <v>1394</v>
      </c>
      <c r="E58" s="86"/>
      <c r="F58" s="86"/>
      <c r="G58" s="69"/>
      <c r="H58" s="406"/>
      <c r="I58" s="407"/>
      <c r="J58" s="407" t="s">
        <v>1396</v>
      </c>
      <c r="K58" s="406" t="s">
        <v>163</v>
      </c>
      <c r="L58" s="413" t="s">
        <v>119</v>
      </c>
      <c r="M58" s="88" t="s">
        <v>1396</v>
      </c>
      <c r="N58" s="406"/>
      <c r="O58" s="413"/>
      <c r="P58" s="413"/>
      <c r="Q58" s="77"/>
    </row>
    <row r="59" spans="1:17" s="302" customFormat="1" ht="13.5" hidden="1" customHeight="1">
      <c r="A59" s="72">
        <v>51</v>
      </c>
      <c r="B59" s="65"/>
      <c r="C59" s="65"/>
      <c r="D59" s="86"/>
      <c r="E59" s="86" t="s">
        <v>1397</v>
      </c>
      <c r="F59" s="86"/>
      <c r="G59" s="65"/>
      <c r="H59" s="406" t="s">
        <v>2453</v>
      </c>
      <c r="I59" s="407" t="s">
        <v>1399</v>
      </c>
      <c r="J59" s="407" t="s">
        <v>126</v>
      </c>
      <c r="K59" s="406" t="s">
        <v>163</v>
      </c>
      <c r="L59" s="413"/>
      <c r="M59" s="406" t="s">
        <v>118</v>
      </c>
      <c r="N59" s="406"/>
      <c r="O59" s="413"/>
      <c r="P59" s="413"/>
      <c r="Q59" s="420"/>
    </row>
    <row r="60" spans="1:17" s="71" customFormat="1" ht="13.5" hidden="1" customHeight="1">
      <c r="A60" s="72">
        <v>52</v>
      </c>
      <c r="B60" s="65"/>
      <c r="C60" s="65"/>
      <c r="D60" s="86"/>
      <c r="E60" s="86" t="s">
        <v>1400</v>
      </c>
      <c r="F60" s="86"/>
      <c r="G60" s="65"/>
      <c r="H60" s="406" t="s">
        <v>2454</v>
      </c>
      <c r="I60" s="407">
        <v>59350</v>
      </c>
      <c r="J60" s="407" t="s">
        <v>1402</v>
      </c>
      <c r="K60" s="406" t="s">
        <v>163</v>
      </c>
      <c r="L60" s="413"/>
      <c r="M60" s="406" t="s">
        <v>118</v>
      </c>
      <c r="N60" s="406" t="s">
        <v>1403</v>
      </c>
      <c r="O60" s="413"/>
      <c r="P60" s="413"/>
      <c r="Q60" s="77"/>
    </row>
    <row r="61" spans="1:17" s="71" customFormat="1" ht="13.5" hidden="1" customHeight="1">
      <c r="A61" s="72">
        <v>53</v>
      </c>
      <c r="B61" s="65"/>
      <c r="C61" s="65"/>
      <c r="D61" s="86"/>
      <c r="E61" s="86" t="s">
        <v>1404</v>
      </c>
      <c r="F61" s="86"/>
      <c r="G61" s="86"/>
      <c r="H61" s="103" t="s">
        <v>1405</v>
      </c>
      <c r="I61" s="407" t="s">
        <v>1406</v>
      </c>
      <c r="J61" s="407" t="s">
        <v>1407</v>
      </c>
      <c r="K61" s="406" t="s">
        <v>163</v>
      </c>
      <c r="L61" s="413"/>
      <c r="M61" s="415" t="s">
        <v>118</v>
      </c>
      <c r="N61" s="406"/>
      <c r="O61" s="413"/>
      <c r="P61" s="413"/>
      <c r="Q61" s="77"/>
    </row>
    <row r="62" spans="1:17" s="96" customFormat="1" ht="13.5" hidden="1" customHeight="1">
      <c r="A62" s="72">
        <v>54</v>
      </c>
      <c r="B62" s="65"/>
      <c r="C62" s="65"/>
      <c r="D62" s="86" t="s">
        <v>1408</v>
      </c>
      <c r="E62" s="86"/>
      <c r="F62" s="86"/>
      <c r="G62" s="69"/>
      <c r="H62" s="406" t="s">
        <v>2455</v>
      </c>
      <c r="I62" s="407"/>
      <c r="J62" s="407" t="s">
        <v>1410</v>
      </c>
      <c r="K62" s="406" t="s">
        <v>163</v>
      </c>
      <c r="L62" s="413" t="s">
        <v>119</v>
      </c>
      <c r="M62" s="88" t="s">
        <v>1410</v>
      </c>
      <c r="N62" s="406"/>
      <c r="O62" s="413"/>
      <c r="P62" s="413"/>
      <c r="Q62" s="304"/>
    </row>
    <row r="63" spans="1:17" s="96" customFormat="1" ht="13.5" hidden="1" customHeight="1">
      <c r="A63" s="72">
        <v>55</v>
      </c>
      <c r="B63" s="65"/>
      <c r="C63" s="65"/>
      <c r="D63" s="86"/>
      <c r="E63" s="86" t="s">
        <v>1411</v>
      </c>
      <c r="F63" s="86"/>
      <c r="G63" s="69"/>
      <c r="H63" s="406" t="s">
        <v>2456</v>
      </c>
      <c r="I63" s="407" t="s">
        <v>1413</v>
      </c>
      <c r="J63" s="407" t="s">
        <v>1414</v>
      </c>
      <c r="K63" s="406" t="s">
        <v>163</v>
      </c>
      <c r="L63" s="413"/>
      <c r="M63" s="415" t="s">
        <v>118</v>
      </c>
      <c r="N63" s="406"/>
      <c r="O63" s="413"/>
      <c r="P63" s="413"/>
      <c r="Q63" s="304"/>
    </row>
    <row r="64" spans="1:17" s="96" customFormat="1" ht="13.5" hidden="1" customHeight="1">
      <c r="A64" s="72">
        <v>56</v>
      </c>
      <c r="B64" s="65"/>
      <c r="C64" s="65"/>
      <c r="D64" s="86"/>
      <c r="E64" s="86" t="s">
        <v>1415</v>
      </c>
      <c r="F64" s="86"/>
      <c r="G64" s="69"/>
      <c r="H64" s="406" t="s">
        <v>2457</v>
      </c>
      <c r="I64" s="407" t="s">
        <v>1417</v>
      </c>
      <c r="J64" s="407" t="s">
        <v>1418</v>
      </c>
      <c r="K64" s="406" t="s">
        <v>163</v>
      </c>
      <c r="L64" s="413"/>
      <c r="M64" s="415" t="s">
        <v>118</v>
      </c>
      <c r="N64" s="406"/>
      <c r="O64" s="413"/>
      <c r="P64" s="413"/>
      <c r="Q64" s="304"/>
    </row>
    <row r="65" spans="1:17" s="89" customFormat="1" ht="13.5" hidden="1" customHeight="1">
      <c r="A65" s="72">
        <v>57</v>
      </c>
      <c r="B65" s="65"/>
      <c r="C65" s="65"/>
      <c r="D65" s="86"/>
      <c r="E65" s="86" t="s">
        <v>1419</v>
      </c>
      <c r="F65" s="86"/>
      <c r="G65" s="69"/>
      <c r="H65" s="406" t="s">
        <v>2458</v>
      </c>
      <c r="I65" s="407" t="s">
        <v>1421</v>
      </c>
      <c r="J65" s="407" t="s">
        <v>1422</v>
      </c>
      <c r="K65" s="406" t="s">
        <v>163</v>
      </c>
      <c r="L65" s="413"/>
      <c r="M65" s="415" t="s">
        <v>118</v>
      </c>
      <c r="N65" s="406"/>
      <c r="O65" s="413"/>
      <c r="P65" s="413"/>
      <c r="Q65" s="305"/>
    </row>
    <row r="66" spans="1:17" s="89" customFormat="1" ht="13.5" hidden="1" customHeight="1">
      <c r="A66" s="72">
        <v>58</v>
      </c>
      <c r="B66" s="65"/>
      <c r="C66" s="65"/>
      <c r="D66" s="86"/>
      <c r="E66" s="86" t="s">
        <v>1423</v>
      </c>
      <c r="F66" s="86"/>
      <c r="G66" s="69"/>
      <c r="H66" s="406" t="s">
        <v>2459</v>
      </c>
      <c r="I66" s="407" t="s">
        <v>1425</v>
      </c>
      <c r="J66" s="407" t="s">
        <v>1426</v>
      </c>
      <c r="K66" s="406" t="s">
        <v>1265</v>
      </c>
      <c r="L66" s="413"/>
      <c r="M66" s="415" t="s">
        <v>118</v>
      </c>
      <c r="N66" s="406"/>
      <c r="O66" s="413"/>
      <c r="P66" s="413"/>
      <c r="Q66" s="305"/>
    </row>
    <row r="67" spans="1:17" s="89" customFormat="1" ht="13.5" hidden="1" customHeight="1">
      <c r="A67" s="72">
        <v>59</v>
      </c>
      <c r="B67" s="65"/>
      <c r="C67" s="65"/>
      <c r="D67" s="86"/>
      <c r="E67" s="86" t="s">
        <v>1427</v>
      </c>
      <c r="F67" s="86"/>
      <c r="G67" s="69"/>
      <c r="H67" s="406" t="s">
        <v>2460</v>
      </c>
      <c r="I67" s="407" t="s">
        <v>1429</v>
      </c>
      <c r="J67" s="407" t="s">
        <v>1430</v>
      </c>
      <c r="K67" s="406" t="s">
        <v>163</v>
      </c>
      <c r="L67" s="413"/>
      <c r="M67" s="415" t="s">
        <v>118</v>
      </c>
      <c r="N67" s="406"/>
      <c r="O67" s="413"/>
      <c r="P67" s="413"/>
      <c r="Q67" s="305"/>
    </row>
    <row r="68" spans="1:17" s="97" customFormat="1" ht="13.5" hidden="1" customHeight="1">
      <c r="A68" s="72">
        <v>60</v>
      </c>
      <c r="B68" s="65"/>
      <c r="C68" s="65"/>
      <c r="D68" s="86"/>
      <c r="E68" s="86" t="s">
        <v>1431</v>
      </c>
      <c r="F68" s="86"/>
      <c r="G68" s="69"/>
      <c r="H68" s="406" t="s">
        <v>2461</v>
      </c>
      <c r="I68" s="407" t="s">
        <v>1433</v>
      </c>
      <c r="J68" s="407" t="s">
        <v>1434</v>
      </c>
      <c r="K68" s="406" t="s">
        <v>163</v>
      </c>
      <c r="L68" s="413"/>
      <c r="M68" s="415" t="s">
        <v>118</v>
      </c>
      <c r="N68" s="406"/>
      <c r="O68" s="413"/>
      <c r="P68" s="413"/>
      <c r="Q68" s="306"/>
    </row>
    <row r="69" spans="1:17" s="98" customFormat="1" ht="13.5" hidden="1" customHeight="1">
      <c r="A69" s="72">
        <v>61</v>
      </c>
      <c r="B69" s="65"/>
      <c r="C69" s="65"/>
      <c r="D69" s="86"/>
      <c r="E69" s="86" t="s">
        <v>1435</v>
      </c>
      <c r="F69" s="86"/>
      <c r="G69" s="69"/>
      <c r="H69" s="406"/>
      <c r="I69" s="407" t="s">
        <v>2462</v>
      </c>
      <c r="J69" s="407" t="s">
        <v>1437</v>
      </c>
      <c r="K69" s="406" t="s">
        <v>163</v>
      </c>
      <c r="L69" s="413"/>
      <c r="M69" s="415" t="s">
        <v>118</v>
      </c>
      <c r="N69" s="406"/>
      <c r="O69" s="413"/>
      <c r="P69" s="413"/>
      <c r="Q69" s="307"/>
    </row>
    <row r="70" spans="1:17" s="96" customFormat="1" ht="13.5" hidden="1" customHeight="1">
      <c r="A70" s="72">
        <v>62</v>
      </c>
      <c r="B70" s="65"/>
      <c r="C70" s="65"/>
      <c r="D70" s="86"/>
      <c r="E70" s="86" t="s">
        <v>1438</v>
      </c>
      <c r="F70" s="86"/>
      <c r="G70" s="69"/>
      <c r="H70" s="406" t="s">
        <v>2463</v>
      </c>
      <c r="I70" s="407" t="s">
        <v>1440</v>
      </c>
      <c r="J70" s="407" t="s">
        <v>1441</v>
      </c>
      <c r="K70" s="406" t="s">
        <v>163</v>
      </c>
      <c r="L70" s="413"/>
      <c r="M70" s="415" t="s">
        <v>118</v>
      </c>
      <c r="N70" s="406"/>
      <c r="O70" s="413"/>
      <c r="P70" s="413"/>
      <c r="Q70" s="304"/>
    </row>
    <row r="71" spans="1:17" s="96" customFormat="1" ht="13.5" hidden="1" customHeight="1">
      <c r="A71" s="72">
        <v>63</v>
      </c>
      <c r="B71" s="65"/>
      <c r="C71" s="65"/>
      <c r="D71" s="86"/>
      <c r="E71" s="86" t="s">
        <v>1442</v>
      </c>
      <c r="F71" s="86"/>
      <c r="G71" s="86"/>
      <c r="H71" s="406" t="s">
        <v>2464</v>
      </c>
      <c r="I71" s="407">
        <v>33123452323</v>
      </c>
      <c r="J71" s="407" t="s">
        <v>1445</v>
      </c>
      <c r="K71" s="406" t="s">
        <v>163</v>
      </c>
      <c r="L71" s="413"/>
      <c r="M71" s="406" t="s">
        <v>1381</v>
      </c>
      <c r="N71" s="406"/>
      <c r="O71" s="413"/>
      <c r="P71" s="413"/>
      <c r="Q71" s="304"/>
    </row>
    <row r="72" spans="1:17" s="71" customFormat="1" ht="13.5" hidden="1" customHeight="1">
      <c r="A72" s="72">
        <v>64</v>
      </c>
      <c r="B72" s="65"/>
      <c r="C72" s="65"/>
      <c r="D72" s="86" t="s">
        <v>1447</v>
      </c>
      <c r="E72" s="86"/>
      <c r="F72" s="86"/>
      <c r="G72" s="65"/>
      <c r="H72" s="406"/>
      <c r="I72" s="407"/>
      <c r="J72" s="407" t="s">
        <v>1449</v>
      </c>
      <c r="K72" s="406" t="s">
        <v>163</v>
      </c>
      <c r="L72" s="413" t="s">
        <v>119</v>
      </c>
      <c r="M72" s="88" t="s">
        <v>1449</v>
      </c>
      <c r="N72" s="406"/>
      <c r="O72" s="413"/>
      <c r="P72" s="413"/>
      <c r="Q72" s="77"/>
    </row>
    <row r="73" spans="1:17" s="71" customFormat="1" ht="13.5" hidden="1" customHeight="1">
      <c r="A73" s="72">
        <v>65</v>
      </c>
      <c r="B73" s="65"/>
      <c r="C73" s="65"/>
      <c r="D73" s="86"/>
      <c r="E73" s="86" t="s">
        <v>1450</v>
      </c>
      <c r="F73" s="86"/>
      <c r="G73" s="86"/>
      <c r="H73" s="406" t="s">
        <v>2465</v>
      </c>
      <c r="I73" s="407" t="s">
        <v>204</v>
      </c>
      <c r="J73" s="407" t="s">
        <v>2466</v>
      </c>
      <c r="K73" s="406" t="s">
        <v>117</v>
      </c>
      <c r="L73" s="413"/>
      <c r="M73" s="406" t="s">
        <v>134</v>
      </c>
      <c r="N73" s="406"/>
      <c r="O73" s="413"/>
      <c r="P73" s="413"/>
      <c r="Q73" s="77"/>
    </row>
    <row r="74" spans="1:17" s="71" customFormat="1" ht="13.5" hidden="1" customHeight="1">
      <c r="A74" s="72">
        <v>66</v>
      </c>
      <c r="B74" s="65"/>
      <c r="C74" s="65"/>
      <c r="D74" s="86"/>
      <c r="E74" s="86" t="s">
        <v>1452</v>
      </c>
      <c r="F74" s="86"/>
      <c r="G74" s="65"/>
      <c r="H74" s="406" t="s">
        <v>2467</v>
      </c>
      <c r="I74" s="407"/>
      <c r="J74" s="407" t="s">
        <v>1454</v>
      </c>
      <c r="K74" s="406" t="s">
        <v>163</v>
      </c>
      <c r="L74" s="413" t="s">
        <v>119</v>
      </c>
      <c r="M74" s="88" t="s">
        <v>1454</v>
      </c>
      <c r="N74" s="406"/>
      <c r="O74" s="413"/>
      <c r="P74" s="413"/>
      <c r="Q74" s="77"/>
    </row>
    <row r="75" spans="1:17" s="71" customFormat="1" ht="13.5" hidden="1" customHeight="1">
      <c r="A75" s="72">
        <v>67</v>
      </c>
      <c r="B75" s="65"/>
      <c r="C75" s="65"/>
      <c r="D75" s="86"/>
      <c r="E75" s="86"/>
      <c r="F75" s="86" t="s">
        <v>1455</v>
      </c>
      <c r="G75" s="65"/>
      <c r="H75" s="406" t="s">
        <v>2468</v>
      </c>
      <c r="I75" s="407"/>
      <c r="J75" s="407" t="s">
        <v>1457</v>
      </c>
      <c r="K75" s="406" t="s">
        <v>117</v>
      </c>
      <c r="L75" s="413" t="s">
        <v>119</v>
      </c>
      <c r="M75" s="88" t="s">
        <v>1457</v>
      </c>
      <c r="N75" s="406"/>
      <c r="O75" s="413"/>
      <c r="P75" s="413"/>
      <c r="Q75" s="77"/>
    </row>
    <row r="76" spans="1:17" s="71" customFormat="1" ht="13.5" hidden="1" customHeight="1">
      <c r="A76" s="72">
        <v>68</v>
      </c>
      <c r="B76" s="65"/>
      <c r="C76" s="65"/>
      <c r="D76" s="86"/>
      <c r="E76" s="86"/>
      <c r="F76" s="86"/>
      <c r="G76" s="65" t="s">
        <v>1458</v>
      </c>
      <c r="H76" s="406" t="s">
        <v>2469</v>
      </c>
      <c r="I76" s="407" t="s">
        <v>1460</v>
      </c>
      <c r="J76" s="407" t="s">
        <v>1461</v>
      </c>
      <c r="K76" s="406" t="s">
        <v>117</v>
      </c>
      <c r="L76" s="413"/>
      <c r="M76" s="406" t="s">
        <v>1381</v>
      </c>
      <c r="N76" s="406"/>
      <c r="O76" s="413"/>
      <c r="P76" s="413"/>
      <c r="Q76" s="77"/>
    </row>
    <row r="77" spans="1:17" s="96" customFormat="1" ht="13.5" hidden="1" customHeight="1">
      <c r="A77" s="72">
        <v>69</v>
      </c>
      <c r="B77" s="65"/>
      <c r="C77" s="65"/>
      <c r="D77" s="86"/>
      <c r="E77" s="86"/>
      <c r="F77" s="86"/>
      <c r="G77" s="65" t="s">
        <v>1462</v>
      </c>
      <c r="H77" s="406" t="s">
        <v>2470</v>
      </c>
      <c r="I77" s="407" t="s">
        <v>1464</v>
      </c>
      <c r="J77" s="407" t="s">
        <v>1465</v>
      </c>
      <c r="K77" s="406" t="s">
        <v>117</v>
      </c>
      <c r="L77" s="413"/>
      <c r="M77" s="406" t="s">
        <v>1381</v>
      </c>
      <c r="N77" s="406"/>
      <c r="O77" s="413"/>
      <c r="P77" s="413"/>
      <c r="Q77" s="304"/>
    </row>
    <row r="78" spans="1:17" s="89" customFormat="1" ht="13.5" hidden="1" customHeight="1">
      <c r="A78" s="72">
        <v>70</v>
      </c>
      <c r="B78" s="65"/>
      <c r="C78" s="65"/>
      <c r="D78" s="86"/>
      <c r="E78" s="86"/>
      <c r="F78" s="86"/>
      <c r="G78" s="308" t="s">
        <v>1466</v>
      </c>
      <c r="H78" s="406" t="s">
        <v>2471</v>
      </c>
      <c r="I78" s="407">
        <v>120</v>
      </c>
      <c r="J78" s="406" t="s">
        <v>1468</v>
      </c>
      <c r="K78" s="406" t="s">
        <v>163</v>
      </c>
      <c r="L78" s="413"/>
      <c r="M78" s="406" t="s">
        <v>1381</v>
      </c>
      <c r="N78" s="406"/>
      <c r="O78" s="413"/>
      <c r="P78" s="413"/>
      <c r="Q78" s="305"/>
    </row>
    <row r="79" spans="1:17" s="89" customFormat="1" ht="13.5" hidden="1" customHeight="1">
      <c r="A79" s="72">
        <v>71</v>
      </c>
      <c r="B79" s="65"/>
      <c r="C79" s="65"/>
      <c r="D79" s="86"/>
      <c r="E79" s="86"/>
      <c r="F79" s="86"/>
      <c r="G79" s="86" t="s">
        <v>1475</v>
      </c>
      <c r="H79" s="406" t="s">
        <v>2472</v>
      </c>
      <c r="I79" s="407" t="s">
        <v>2188</v>
      </c>
      <c r="J79" s="407" t="s">
        <v>1478</v>
      </c>
      <c r="K79" s="406" t="s">
        <v>117</v>
      </c>
      <c r="L79" s="413"/>
      <c r="M79" s="406" t="s">
        <v>118</v>
      </c>
      <c r="N79" s="104" t="s">
        <v>1479</v>
      </c>
      <c r="O79" s="413"/>
      <c r="P79" s="413"/>
      <c r="Q79" s="305"/>
    </row>
    <row r="80" spans="1:17" s="96" customFormat="1" ht="13.5" hidden="1" customHeight="1">
      <c r="A80" s="72">
        <v>72</v>
      </c>
      <c r="B80" s="65"/>
      <c r="C80" s="65"/>
      <c r="D80" s="86"/>
      <c r="E80" s="86"/>
      <c r="F80" s="86" t="s">
        <v>1484</v>
      </c>
      <c r="G80" s="65"/>
      <c r="H80" s="406" t="s">
        <v>2473</v>
      </c>
      <c r="I80" s="407" t="s">
        <v>1486</v>
      </c>
      <c r="J80" s="407" t="s">
        <v>1487</v>
      </c>
      <c r="K80" s="406" t="s">
        <v>163</v>
      </c>
      <c r="L80" s="413"/>
      <c r="M80" s="406" t="s">
        <v>118</v>
      </c>
      <c r="N80" s="104"/>
      <c r="O80" s="413"/>
      <c r="P80" s="413"/>
      <c r="Q80" s="304"/>
    </row>
    <row r="81" spans="1:17" s="96" customFormat="1" ht="13.5" hidden="1" customHeight="1">
      <c r="A81" s="72">
        <v>73</v>
      </c>
      <c r="B81" s="65"/>
      <c r="C81" s="65"/>
      <c r="D81" s="86"/>
      <c r="E81" s="86" t="s">
        <v>1488</v>
      </c>
      <c r="F81" s="86"/>
      <c r="G81" s="65"/>
      <c r="H81" s="406" t="s">
        <v>1489</v>
      </c>
      <c r="I81" s="407"/>
      <c r="J81" s="407" t="s">
        <v>1490</v>
      </c>
      <c r="K81" s="406" t="s">
        <v>163</v>
      </c>
      <c r="L81" s="413"/>
      <c r="M81" s="406" t="s">
        <v>118</v>
      </c>
      <c r="N81" s="104"/>
      <c r="O81" s="413"/>
      <c r="P81" s="413"/>
      <c r="Q81" s="304"/>
    </row>
    <row r="82" spans="1:17" s="71" customFormat="1" ht="13.5" hidden="1" customHeight="1">
      <c r="A82" s="72">
        <v>74</v>
      </c>
      <c r="B82" s="65"/>
      <c r="C82" s="65"/>
      <c r="D82" s="86" t="s">
        <v>1491</v>
      </c>
      <c r="E82" s="86"/>
      <c r="F82" s="86"/>
      <c r="G82" s="65"/>
      <c r="H82" s="406" t="s">
        <v>2474</v>
      </c>
      <c r="I82" s="407"/>
      <c r="J82" s="407" t="s">
        <v>1493</v>
      </c>
      <c r="K82" s="406" t="s">
        <v>1265</v>
      </c>
      <c r="L82" s="413" t="s">
        <v>119</v>
      </c>
      <c r="M82" s="88" t="s">
        <v>1493</v>
      </c>
      <c r="N82" s="104"/>
      <c r="O82" s="413"/>
      <c r="P82" s="413"/>
      <c r="Q82" s="77"/>
    </row>
    <row r="83" spans="1:17" s="71" customFormat="1" ht="13.5" hidden="1" customHeight="1">
      <c r="A83" s="72">
        <v>75</v>
      </c>
      <c r="B83" s="65"/>
      <c r="C83" s="65"/>
      <c r="D83" s="86"/>
      <c r="E83" s="86" t="s">
        <v>1494</v>
      </c>
      <c r="F83" s="86"/>
      <c r="G83" s="65"/>
      <c r="H83" s="406" t="s">
        <v>2475</v>
      </c>
      <c r="I83" s="407" t="s">
        <v>2476</v>
      </c>
      <c r="J83" s="407" t="s">
        <v>213</v>
      </c>
      <c r="K83" s="406" t="s">
        <v>117</v>
      </c>
      <c r="L83" s="413"/>
      <c r="M83" s="406" t="s">
        <v>118</v>
      </c>
      <c r="N83" s="104" t="s">
        <v>1497</v>
      </c>
      <c r="O83" s="413"/>
      <c r="P83" s="413"/>
      <c r="Q83" s="77"/>
    </row>
    <row r="84" spans="1:17" s="71" customFormat="1" ht="13.5" hidden="1" customHeight="1">
      <c r="A84" s="72">
        <v>76</v>
      </c>
      <c r="B84" s="65"/>
      <c r="C84" s="65"/>
      <c r="D84" s="86"/>
      <c r="E84" s="86" t="s">
        <v>1498</v>
      </c>
      <c r="F84" s="86"/>
      <c r="G84" s="65"/>
      <c r="H84" s="406" t="s">
        <v>2477</v>
      </c>
      <c r="I84" s="407" t="s">
        <v>2478</v>
      </c>
      <c r="J84" s="407" t="s">
        <v>1299</v>
      </c>
      <c r="K84" s="406" t="s">
        <v>117</v>
      </c>
      <c r="L84" s="413"/>
      <c r="M84" s="406" t="s">
        <v>118</v>
      </c>
      <c r="N84" s="104" t="s">
        <v>1501</v>
      </c>
      <c r="O84" s="413"/>
      <c r="P84" s="413"/>
      <c r="Q84" s="77"/>
    </row>
    <row r="85" spans="1:17" s="302" customFormat="1" ht="13.5" hidden="1" customHeight="1">
      <c r="A85" s="72">
        <v>77</v>
      </c>
      <c r="B85" s="65"/>
      <c r="C85" s="65"/>
      <c r="D85" s="86"/>
      <c r="E85" s="86" t="s">
        <v>1352</v>
      </c>
      <c r="F85" s="86"/>
      <c r="G85" s="65"/>
      <c r="H85" s="406" t="s">
        <v>2479</v>
      </c>
      <c r="I85" s="407" t="s">
        <v>2480</v>
      </c>
      <c r="J85" s="407" t="s">
        <v>1504</v>
      </c>
      <c r="K85" s="406" t="s">
        <v>117</v>
      </c>
      <c r="L85" s="413"/>
      <c r="M85" s="415" t="s">
        <v>118</v>
      </c>
      <c r="N85" s="406"/>
      <c r="O85" s="413"/>
      <c r="P85" s="413"/>
      <c r="Q85" s="420"/>
    </row>
    <row r="86" spans="1:17" s="71" customFormat="1" ht="13.5" hidden="1" customHeight="1">
      <c r="A86" s="72">
        <v>78</v>
      </c>
      <c r="B86" s="65"/>
      <c r="C86" s="65"/>
      <c r="D86" s="86" t="s">
        <v>1505</v>
      </c>
      <c r="E86" s="86"/>
      <c r="F86" s="86"/>
      <c r="G86" s="65"/>
      <c r="H86" s="406"/>
      <c r="I86" s="407" t="s">
        <v>1506</v>
      </c>
      <c r="J86" s="406" t="s">
        <v>1507</v>
      </c>
      <c r="K86" s="406" t="s">
        <v>117</v>
      </c>
      <c r="L86" s="413"/>
      <c r="M86" s="415" t="s">
        <v>118</v>
      </c>
      <c r="N86" s="406" t="s">
        <v>1508</v>
      </c>
      <c r="O86" s="413"/>
      <c r="P86" s="413"/>
      <c r="Q86" s="77"/>
    </row>
    <row r="87" spans="1:17" s="71" customFormat="1" ht="13.5" hidden="1" customHeight="1">
      <c r="A87" s="72">
        <v>79</v>
      </c>
      <c r="B87" s="65"/>
      <c r="C87" s="65"/>
      <c r="D87" s="86" t="s">
        <v>1509</v>
      </c>
      <c r="E87" s="86"/>
      <c r="F87" s="86"/>
      <c r="G87" s="65"/>
      <c r="H87" s="406" t="s">
        <v>2481</v>
      </c>
      <c r="I87" s="407" t="s">
        <v>1511</v>
      </c>
      <c r="J87" s="407" t="s">
        <v>213</v>
      </c>
      <c r="K87" s="406" t="s">
        <v>163</v>
      </c>
      <c r="L87" s="413"/>
      <c r="M87" s="406" t="s">
        <v>118</v>
      </c>
      <c r="N87" s="406"/>
      <c r="O87" s="413"/>
      <c r="P87" s="413"/>
      <c r="Q87" s="77"/>
    </row>
    <row r="88" spans="1:17" s="71" customFormat="1" ht="13.5" hidden="1" customHeight="1">
      <c r="A88" s="72">
        <v>80</v>
      </c>
      <c r="B88" s="65"/>
      <c r="C88" s="65" t="s">
        <v>2482</v>
      </c>
      <c r="D88" s="86" t="s">
        <v>2483</v>
      </c>
      <c r="E88" s="86"/>
      <c r="F88" s="86"/>
      <c r="G88" s="65"/>
      <c r="H88" s="103" t="s">
        <v>2484</v>
      </c>
      <c r="I88" s="407"/>
      <c r="J88" s="407" t="s">
        <v>2485</v>
      </c>
      <c r="K88" s="406" t="s">
        <v>163</v>
      </c>
      <c r="L88" s="413" t="s">
        <v>119</v>
      </c>
      <c r="M88" s="88" t="s">
        <v>1333</v>
      </c>
      <c r="N88" s="406"/>
      <c r="O88" s="413"/>
      <c r="P88" s="413"/>
      <c r="Q88" s="77"/>
    </row>
  </sheetData>
  <phoneticPr fontId="56" type="noConversion"/>
  <conditionalFormatting sqref="A89:F90 A93 C93:F93 A94:F95 A142:F911">
    <cfRule type="expression" dxfId="541" priority="17700">
      <formula>#REF!=1</formula>
    </cfRule>
    <cfRule type="expression" dxfId="540" priority="17699">
      <formula>#REF!=1</formula>
    </cfRule>
    <cfRule type="expression" dxfId="539" priority="17698">
      <formula>AND(#REF!=1,#REF!=1)</formula>
    </cfRule>
    <cfRule type="expression" dxfId="538" priority="17697">
      <formula>OR(#REF!="X",#REF!="X")</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1" sqref="N11"/>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2487</v>
      </c>
      <c r="B3" s="378" t="s">
        <v>85</v>
      </c>
      <c r="C3" s="382" t="s">
        <v>2488</v>
      </c>
      <c r="D3" s="378" t="s">
        <v>2489</v>
      </c>
      <c r="E3" s="378"/>
      <c r="F3" s="378"/>
      <c r="G3" s="378" t="s">
        <v>90</v>
      </c>
      <c r="H3" s="378" t="s">
        <v>91</v>
      </c>
      <c r="I3" s="378" t="s">
        <v>90</v>
      </c>
      <c r="J3" s="383" t="s">
        <v>2490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2"/>
      <c r="E9" s="412"/>
      <c r="F9" s="412"/>
      <c r="G9" s="412"/>
      <c r="H9" s="406" t="s">
        <v>2357</v>
      </c>
      <c r="I9" s="137" t="s">
        <v>1228</v>
      </c>
      <c r="J9" s="407" t="s">
        <v>197</v>
      </c>
      <c r="K9" s="406" t="s">
        <v>117</v>
      </c>
      <c r="L9" s="408"/>
      <c r="M9" s="103" t="s">
        <v>118</v>
      </c>
      <c r="N9" s="446" t="s">
        <v>3114</v>
      </c>
      <c r="O9" s="409" t="s">
        <v>119</v>
      </c>
      <c r="P9" s="77"/>
    </row>
    <row r="10" spans="1:17" ht="13.5" customHeight="1">
      <c r="A10" s="72">
        <v>2</v>
      </c>
      <c r="B10" s="67" t="s">
        <v>2361</v>
      </c>
      <c r="C10" s="65"/>
      <c r="D10" s="67"/>
      <c r="E10" s="67"/>
      <c r="F10" s="67"/>
      <c r="G10" s="67"/>
      <c r="H10" s="103" t="s">
        <v>2491</v>
      </c>
      <c r="I10" s="104" t="s">
        <v>2492</v>
      </c>
      <c r="J10" s="407" t="s">
        <v>2364</v>
      </c>
      <c r="K10" s="103" t="s">
        <v>117</v>
      </c>
      <c r="L10" s="413"/>
      <c r="M10" s="103" t="s">
        <v>118</v>
      </c>
      <c r="N10" s="446" t="s">
        <v>3116</v>
      </c>
      <c r="O10" s="409" t="s">
        <v>119</v>
      </c>
      <c r="P10" s="77"/>
    </row>
    <row r="11" spans="1:17" s="91" customFormat="1" ht="13.5" customHeight="1">
      <c r="A11" s="72">
        <v>3</v>
      </c>
      <c r="B11" s="412" t="s">
        <v>2412</v>
      </c>
      <c r="C11" s="66"/>
      <c r="D11" s="86"/>
      <c r="E11" s="66"/>
      <c r="F11" s="66"/>
      <c r="G11" s="66"/>
      <c r="H11" s="406" t="s">
        <v>2413</v>
      </c>
      <c r="I11" s="283"/>
      <c r="J11" s="104" t="s">
        <v>2414</v>
      </c>
      <c r="K11" s="103" t="s">
        <v>117</v>
      </c>
      <c r="L11" s="105" t="s">
        <v>119</v>
      </c>
      <c r="M11" s="326" t="s">
        <v>2414</v>
      </c>
      <c r="N11" s="406"/>
      <c r="O11" s="100" t="s">
        <v>119</v>
      </c>
      <c r="P11" s="284"/>
    </row>
    <row r="12" spans="1:17" s="71" customFormat="1" ht="13.5" customHeight="1">
      <c r="A12" s="72">
        <v>4</v>
      </c>
      <c r="B12" s="412"/>
      <c r="C12" s="86" t="s">
        <v>2415</v>
      </c>
      <c r="D12" s="86"/>
      <c r="E12" s="86"/>
      <c r="F12" s="86"/>
      <c r="G12" s="86"/>
      <c r="H12" s="406" t="s">
        <v>2416</v>
      </c>
      <c r="I12" s="407" t="s">
        <v>204</v>
      </c>
      <c r="J12" s="104" t="s">
        <v>134</v>
      </c>
      <c r="K12" s="103" t="s">
        <v>117</v>
      </c>
      <c r="L12" s="105"/>
      <c r="M12" s="103" t="s">
        <v>134</v>
      </c>
      <c r="N12" s="406" t="s">
        <v>206</v>
      </c>
      <c r="O12" s="100" t="s">
        <v>119</v>
      </c>
      <c r="P12" s="77"/>
    </row>
    <row r="13" spans="1:17" s="71" customFormat="1" ht="13.5" customHeight="1">
      <c r="A13" s="72">
        <v>5</v>
      </c>
      <c r="B13" s="412"/>
      <c r="C13" s="86" t="s">
        <v>2417</v>
      </c>
      <c r="D13" s="86"/>
      <c r="E13" s="86"/>
      <c r="F13" s="86"/>
      <c r="G13" s="86"/>
      <c r="H13" s="406" t="s">
        <v>2418</v>
      </c>
      <c r="I13" s="330" t="s">
        <v>2419</v>
      </c>
      <c r="J13" s="104" t="s">
        <v>143</v>
      </c>
      <c r="K13" s="103" t="s">
        <v>117</v>
      </c>
      <c r="L13" s="105"/>
      <c r="M13" s="103" t="s">
        <v>118</v>
      </c>
      <c r="N13" s="406" t="s">
        <v>2420</v>
      </c>
      <c r="O13" s="409" t="s">
        <v>119</v>
      </c>
      <c r="P13" s="77"/>
    </row>
    <row r="14" spans="1:17" s="71" customFormat="1" ht="12" customHeight="1">
      <c r="A14" s="72">
        <v>6</v>
      </c>
      <c r="B14" s="412"/>
      <c r="C14" s="412" t="s">
        <v>2421</v>
      </c>
      <c r="D14" s="86"/>
      <c r="E14" s="86"/>
      <c r="F14" s="86"/>
      <c r="G14" s="86"/>
      <c r="H14" s="406" t="s">
        <v>2422</v>
      </c>
      <c r="I14" s="407" t="s">
        <v>2423</v>
      </c>
      <c r="J14" s="104" t="s">
        <v>2424</v>
      </c>
      <c r="K14" s="103" t="s">
        <v>163</v>
      </c>
      <c r="L14" s="105"/>
      <c r="M14" s="103" t="s">
        <v>184</v>
      </c>
      <c r="N14" s="406"/>
      <c r="O14" s="409" t="s">
        <v>119</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11" sqref="N11"/>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2494</v>
      </c>
      <c r="B3" s="378" t="s">
        <v>85</v>
      </c>
      <c r="C3" s="382" t="s">
        <v>2495</v>
      </c>
      <c r="D3" s="378" t="s">
        <v>2496</v>
      </c>
      <c r="E3" s="378"/>
      <c r="F3" s="378"/>
      <c r="G3" s="378" t="s">
        <v>90</v>
      </c>
      <c r="H3" s="378" t="s">
        <v>91</v>
      </c>
      <c r="I3" s="378" t="s">
        <v>90</v>
      </c>
      <c r="J3" s="383" t="s">
        <v>2497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77"/>
    </row>
    <row r="10" spans="1:17" s="71" customFormat="1" ht="13.5" customHeight="1">
      <c r="A10" s="72">
        <v>2</v>
      </c>
      <c r="B10" s="65" t="s">
        <v>2498</v>
      </c>
      <c r="C10" s="85"/>
      <c r="D10" s="85"/>
      <c r="E10" s="85"/>
      <c r="F10" s="85"/>
      <c r="G10" s="85"/>
      <c r="H10" s="406" t="s">
        <v>2499</v>
      </c>
      <c r="I10" s="283"/>
      <c r="J10" s="406" t="s">
        <v>2500</v>
      </c>
      <c r="K10" s="406" t="s">
        <v>117</v>
      </c>
      <c r="L10" s="408" t="s">
        <v>119</v>
      </c>
      <c r="M10" s="406" t="s">
        <v>2500</v>
      </c>
      <c r="N10" s="406" t="s">
        <v>206</v>
      </c>
      <c r="O10" s="409" t="s">
        <v>119</v>
      </c>
      <c r="P10" s="77"/>
    </row>
    <row r="11" spans="1:17" s="71" customFormat="1" ht="13.5" customHeight="1">
      <c r="A11" s="72">
        <v>3</v>
      </c>
      <c r="B11" s="65"/>
      <c r="C11" s="65" t="s">
        <v>2365</v>
      </c>
      <c r="D11" s="86"/>
      <c r="E11" s="86"/>
      <c r="F11" s="86"/>
      <c r="G11" s="86"/>
      <c r="H11" s="406" t="s">
        <v>2501</v>
      </c>
      <c r="I11" s="137" t="s">
        <v>2367</v>
      </c>
      <c r="J11" s="407" t="s">
        <v>2368</v>
      </c>
      <c r="K11" s="406" t="s">
        <v>117</v>
      </c>
      <c r="L11" s="408"/>
      <c r="M11" s="406" t="s">
        <v>118</v>
      </c>
      <c r="N11" s="446" t="s">
        <v>3118</v>
      </c>
      <c r="O11" s="409" t="s">
        <v>119</v>
      </c>
      <c r="P11" s="77"/>
    </row>
    <row r="12" spans="1:17" s="71" customFormat="1" ht="13.5" customHeight="1">
      <c r="A12" s="72">
        <v>4</v>
      </c>
      <c r="B12" s="65"/>
      <c r="C12" s="65" t="s">
        <v>2502</v>
      </c>
      <c r="D12" s="86"/>
      <c r="E12" s="86"/>
      <c r="F12" s="86"/>
      <c r="G12" s="86"/>
      <c r="H12" s="406" t="s">
        <v>2503</v>
      </c>
      <c r="I12" s="407" t="s">
        <v>204</v>
      </c>
      <c r="J12" s="407" t="s">
        <v>134</v>
      </c>
      <c r="K12" s="406" t="s">
        <v>117</v>
      </c>
      <c r="L12" s="408"/>
      <c r="M12" s="406" t="s">
        <v>134</v>
      </c>
      <c r="N12" s="406" t="s">
        <v>206</v>
      </c>
      <c r="O12" s="409" t="s">
        <v>119</v>
      </c>
      <c r="P12" s="77"/>
    </row>
    <row r="13" spans="1:17" s="71" customFormat="1" ht="13.5" customHeight="1">
      <c r="A13" s="72">
        <v>5</v>
      </c>
      <c r="B13" s="65"/>
      <c r="C13" s="65" t="s">
        <v>2504</v>
      </c>
      <c r="D13" s="86"/>
      <c r="E13" s="86"/>
      <c r="F13" s="86"/>
      <c r="G13" s="86"/>
      <c r="H13" s="406" t="s">
        <v>2505</v>
      </c>
      <c r="I13" s="406" t="s">
        <v>2506</v>
      </c>
      <c r="J13" s="407" t="s">
        <v>2507</v>
      </c>
      <c r="K13" s="406" t="s">
        <v>163</v>
      </c>
      <c r="L13" s="408"/>
      <c r="M13" s="406" t="s">
        <v>118</v>
      </c>
      <c r="N13" s="406" t="s">
        <v>2508</v>
      </c>
      <c r="O13" s="409" t="s">
        <v>119</v>
      </c>
      <c r="P13" s="77"/>
    </row>
    <row r="14" spans="1:17" s="71" customFormat="1" ht="13.5" customHeight="1">
      <c r="A14" s="72">
        <v>6</v>
      </c>
      <c r="B14" s="65"/>
      <c r="C14" s="65" t="s">
        <v>2509</v>
      </c>
      <c r="D14" s="86"/>
      <c r="E14" s="86"/>
      <c r="F14" s="86"/>
      <c r="G14" s="86"/>
      <c r="H14" s="406" t="s">
        <v>2510</v>
      </c>
      <c r="I14" s="406" t="s">
        <v>2384</v>
      </c>
      <c r="J14" s="407" t="s">
        <v>2511</v>
      </c>
      <c r="K14" s="406" t="s">
        <v>117</v>
      </c>
      <c r="L14" s="408"/>
      <c r="M14" s="406" t="s">
        <v>118</v>
      </c>
      <c r="N14" s="406" t="s">
        <v>2512</v>
      </c>
      <c r="O14" s="409" t="s">
        <v>119</v>
      </c>
      <c r="P14" s="77"/>
    </row>
    <row r="15" spans="1:17" s="71" customFormat="1" ht="13.5" customHeight="1">
      <c r="A15" s="72">
        <v>7</v>
      </c>
      <c r="B15" s="65"/>
      <c r="C15" s="65" t="s">
        <v>2513</v>
      </c>
      <c r="D15" s="86"/>
      <c r="E15" s="86"/>
      <c r="F15" s="86"/>
      <c r="G15" s="86"/>
      <c r="H15" s="406" t="s">
        <v>2514</v>
      </c>
      <c r="I15" s="407">
        <v>10</v>
      </c>
      <c r="J15" s="407" t="s">
        <v>2515</v>
      </c>
      <c r="K15" s="406" t="s">
        <v>163</v>
      </c>
      <c r="L15" s="408"/>
      <c r="M15" s="406" t="s">
        <v>118</v>
      </c>
      <c r="N15" s="406" t="s">
        <v>2516</v>
      </c>
      <c r="O15" s="409" t="s">
        <v>119</v>
      </c>
      <c r="P15" s="77"/>
    </row>
    <row r="16" spans="1:17" s="71" customFormat="1" ht="13.5" customHeight="1">
      <c r="A16" s="72">
        <v>8</v>
      </c>
      <c r="B16" s="65"/>
      <c r="C16" s="65" t="s">
        <v>2517</v>
      </c>
      <c r="D16" s="86"/>
      <c r="E16" s="86"/>
      <c r="F16" s="86"/>
      <c r="G16" s="86"/>
      <c r="H16" s="406" t="s">
        <v>2518</v>
      </c>
      <c r="I16" s="407" t="s">
        <v>2519</v>
      </c>
      <c r="J16" s="407" t="s">
        <v>213</v>
      </c>
      <c r="K16" s="406" t="s">
        <v>163</v>
      </c>
      <c r="L16" s="408"/>
      <c r="M16" s="406" t="s">
        <v>118</v>
      </c>
      <c r="N16" s="406"/>
      <c r="O16" s="413" t="s">
        <v>119</v>
      </c>
      <c r="P16" s="77"/>
    </row>
    <row r="17" spans="1:16" s="71" customFormat="1" ht="13.5" customHeight="1">
      <c r="A17" s="72">
        <v>9</v>
      </c>
      <c r="B17" s="65" t="s">
        <v>2520</v>
      </c>
      <c r="C17" s="65"/>
      <c r="D17" s="86"/>
      <c r="E17" s="86"/>
      <c r="F17" s="86"/>
      <c r="G17" s="86"/>
      <c r="H17" s="406" t="s">
        <v>2521</v>
      </c>
      <c r="I17" s="406" t="s">
        <v>2522</v>
      </c>
      <c r="J17" s="407" t="s">
        <v>143</v>
      </c>
      <c r="K17" s="406" t="s">
        <v>163</v>
      </c>
      <c r="L17" s="413"/>
      <c r="M17" s="406" t="s">
        <v>118</v>
      </c>
      <c r="N17" s="406" t="s">
        <v>2523</v>
      </c>
      <c r="O17" s="409" t="s">
        <v>119</v>
      </c>
      <c r="P17" s="77"/>
    </row>
    <row r="18" spans="1:16" s="71" customFormat="1" ht="13.5" hidden="1" customHeight="1">
      <c r="A18" s="72">
        <f t="shared" ref="A18:A62" si="0">ROW()-8</f>
        <v>10</v>
      </c>
      <c r="B18" s="65" t="s">
        <v>2441</v>
      </c>
      <c r="C18" s="85"/>
      <c r="D18" s="85"/>
      <c r="E18" s="85"/>
      <c r="F18" s="85"/>
      <c r="G18" s="85"/>
      <c r="H18" s="95" t="s">
        <v>2524</v>
      </c>
      <c r="I18" s="407"/>
      <c r="J18" s="95" t="s">
        <v>2443</v>
      </c>
      <c r="K18" s="406" t="s">
        <v>163</v>
      </c>
      <c r="L18" s="413" t="s">
        <v>119</v>
      </c>
      <c r="M18" s="88" t="s">
        <v>1333</v>
      </c>
      <c r="N18" s="406"/>
      <c r="O18" s="413"/>
      <c r="P18" s="77"/>
    </row>
    <row r="19" spans="1:16" s="71" customFormat="1" ht="13.5" hidden="1" customHeight="1">
      <c r="A19" s="72">
        <f t="shared" si="0"/>
        <v>11</v>
      </c>
      <c r="B19" s="65"/>
      <c r="C19" s="65" t="s">
        <v>2444</v>
      </c>
      <c r="D19" s="86"/>
      <c r="E19" s="86"/>
      <c r="F19" s="86"/>
      <c r="G19" s="86"/>
      <c r="H19" s="109" t="s">
        <v>2445</v>
      </c>
      <c r="I19" s="407" t="s">
        <v>2525</v>
      </c>
      <c r="J19" s="407" t="s">
        <v>1299</v>
      </c>
      <c r="K19" s="406" t="s">
        <v>163</v>
      </c>
      <c r="L19" s="408"/>
      <c r="M19" s="406" t="s">
        <v>118</v>
      </c>
      <c r="N19" s="103" t="s">
        <v>2526</v>
      </c>
      <c r="O19" s="413"/>
      <c r="P19" s="77"/>
    </row>
    <row r="20" spans="1:16" s="91" customFormat="1" ht="13.5" hidden="1" customHeight="1">
      <c r="A20" s="72">
        <f t="shared" si="0"/>
        <v>12</v>
      </c>
      <c r="B20" s="65"/>
      <c r="C20" s="65" t="s">
        <v>1338</v>
      </c>
      <c r="D20" s="86"/>
      <c r="E20" s="86"/>
      <c r="F20" s="86"/>
      <c r="G20" s="86"/>
      <c r="H20" s="406" t="s">
        <v>1339</v>
      </c>
      <c r="I20" s="407" t="s">
        <v>1340</v>
      </c>
      <c r="J20" s="406" t="s">
        <v>1341</v>
      </c>
      <c r="K20" s="406" t="s">
        <v>163</v>
      </c>
      <c r="L20" s="413"/>
      <c r="M20" s="406" t="s">
        <v>118</v>
      </c>
      <c r="N20" s="406"/>
      <c r="O20" s="413"/>
      <c r="P20" s="284"/>
    </row>
    <row r="21" spans="1:16" s="71" customFormat="1" ht="13.5" hidden="1" customHeight="1">
      <c r="A21" s="72">
        <f t="shared" si="0"/>
        <v>13</v>
      </c>
      <c r="B21" s="65"/>
      <c r="C21" s="65" t="s">
        <v>1342</v>
      </c>
      <c r="D21" s="86"/>
      <c r="E21" s="86"/>
      <c r="F21" s="86"/>
      <c r="G21" s="86"/>
      <c r="H21" s="103" t="s">
        <v>2446</v>
      </c>
      <c r="I21" s="407" t="s">
        <v>1344</v>
      </c>
      <c r="J21" s="406" t="s">
        <v>126</v>
      </c>
      <c r="K21" s="406" t="s">
        <v>163</v>
      </c>
      <c r="L21" s="413"/>
      <c r="M21" s="406" t="s">
        <v>118</v>
      </c>
      <c r="N21" s="406"/>
      <c r="O21" s="413"/>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6" t="s">
        <v>1658</v>
      </c>
      <c r="I23" s="414" t="s">
        <v>1350</v>
      </c>
      <c r="J23" s="407" t="s">
        <v>162</v>
      </c>
      <c r="K23" s="406" t="s">
        <v>117</v>
      </c>
      <c r="L23" s="413"/>
      <c r="M23" s="406" t="s">
        <v>118</v>
      </c>
      <c r="N23" s="104" t="s">
        <v>2527</v>
      </c>
      <c r="O23" s="413"/>
      <c r="P23" s="77"/>
    </row>
    <row r="24" spans="1:16" s="71" customFormat="1" ht="13.5" hidden="1" customHeight="1">
      <c r="A24" s="72">
        <f t="shared" si="0"/>
        <v>16</v>
      </c>
      <c r="B24" s="65"/>
      <c r="C24" s="65"/>
      <c r="D24" s="86" t="s">
        <v>1352</v>
      </c>
      <c r="E24" s="86"/>
      <c r="F24" s="86"/>
      <c r="G24" s="86"/>
      <c r="H24" s="406" t="s">
        <v>1661</v>
      </c>
      <c r="I24" s="414" t="s">
        <v>1354</v>
      </c>
      <c r="J24" s="407" t="s">
        <v>1355</v>
      </c>
      <c r="K24" s="406" t="s">
        <v>117</v>
      </c>
      <c r="L24" s="413"/>
      <c r="M24" s="406" t="s">
        <v>118</v>
      </c>
      <c r="N24" s="413"/>
      <c r="O24" s="413"/>
      <c r="P24" s="77"/>
    </row>
    <row r="25" spans="1:16" s="71" customFormat="1" ht="13.5" hidden="1" customHeight="1">
      <c r="A25" s="72">
        <f t="shared" si="0"/>
        <v>17</v>
      </c>
      <c r="B25" s="65"/>
      <c r="C25" s="65" t="s">
        <v>1357</v>
      </c>
      <c r="D25" s="86"/>
      <c r="E25" s="86"/>
      <c r="F25" s="86"/>
      <c r="G25" s="86"/>
      <c r="H25" s="406"/>
      <c r="I25" s="407"/>
      <c r="J25" s="407" t="s">
        <v>1358</v>
      </c>
      <c r="K25" s="406" t="s">
        <v>163</v>
      </c>
      <c r="L25" s="413" t="s">
        <v>119</v>
      </c>
      <c r="M25" s="88" t="s">
        <v>1358</v>
      </c>
      <c r="N25" s="406"/>
      <c r="O25" s="413"/>
      <c r="P25" s="77"/>
    </row>
    <row r="26" spans="1:16" s="71" customFormat="1" ht="13.5" hidden="1" customHeight="1">
      <c r="A26" s="72">
        <f t="shared" si="0"/>
        <v>18</v>
      </c>
      <c r="B26" s="65"/>
      <c r="C26" s="65"/>
      <c r="D26" s="86" t="s">
        <v>1373</v>
      </c>
      <c r="E26" s="86"/>
      <c r="F26" s="86"/>
      <c r="G26" s="86"/>
      <c r="H26" s="406" t="s">
        <v>2448</v>
      </c>
      <c r="I26" s="407" t="s">
        <v>1375</v>
      </c>
      <c r="J26" s="407" t="s">
        <v>1376</v>
      </c>
      <c r="K26" s="406" t="s">
        <v>117</v>
      </c>
      <c r="L26" s="413"/>
      <c r="M26" s="406" t="s">
        <v>118</v>
      </c>
      <c r="N26" s="406" t="s">
        <v>1377</v>
      </c>
      <c r="O26" s="413"/>
      <c r="P26" s="77"/>
    </row>
    <row r="27" spans="1:16" s="94" customFormat="1" ht="13.5" hidden="1" customHeight="1">
      <c r="A27" s="72">
        <f t="shared" si="0"/>
        <v>19</v>
      </c>
      <c r="B27" s="65"/>
      <c r="C27" s="65"/>
      <c r="D27" s="86" t="s">
        <v>1378</v>
      </c>
      <c r="E27" s="86"/>
      <c r="F27" s="86"/>
      <c r="G27" s="86"/>
      <c r="H27" s="406" t="s">
        <v>2449</v>
      </c>
      <c r="I27" s="407" t="s">
        <v>1380</v>
      </c>
      <c r="J27" s="407" t="s">
        <v>1381</v>
      </c>
      <c r="K27" s="406" t="s">
        <v>163</v>
      </c>
      <c r="L27" s="413"/>
      <c r="M27" s="406" t="s">
        <v>118</v>
      </c>
      <c r="N27" s="406"/>
      <c r="O27" s="413"/>
      <c r="P27" s="303"/>
    </row>
    <row r="28" spans="1:16" s="94" customFormat="1" ht="13.5" hidden="1" customHeight="1">
      <c r="A28" s="72">
        <f t="shared" si="0"/>
        <v>20</v>
      </c>
      <c r="B28" s="65"/>
      <c r="C28" s="65"/>
      <c r="D28" s="86" t="s">
        <v>1382</v>
      </c>
      <c r="E28" s="86"/>
      <c r="F28" s="86"/>
      <c r="G28" s="86"/>
      <c r="H28" s="406"/>
      <c r="I28" s="407"/>
      <c r="J28" s="407" t="s">
        <v>1384</v>
      </c>
      <c r="K28" s="406" t="s">
        <v>163</v>
      </c>
      <c r="L28" s="413" t="s">
        <v>119</v>
      </c>
      <c r="M28" s="88" t="s">
        <v>1384</v>
      </c>
      <c r="N28" s="406"/>
      <c r="O28" s="413"/>
      <c r="P28" s="303"/>
    </row>
    <row r="29" spans="1:16" s="94" customFormat="1" ht="13.5" hidden="1" customHeight="1">
      <c r="A29" s="72">
        <f t="shared" si="0"/>
        <v>21</v>
      </c>
      <c r="B29" s="65"/>
      <c r="C29" s="65"/>
      <c r="D29" s="86"/>
      <c r="E29" s="86" t="s">
        <v>1385</v>
      </c>
      <c r="F29" s="86"/>
      <c r="G29" s="86"/>
      <c r="H29" s="406" t="s">
        <v>2450</v>
      </c>
      <c r="I29" s="407" t="s">
        <v>1387</v>
      </c>
      <c r="J29" s="407" t="s">
        <v>1376</v>
      </c>
      <c r="K29" s="406" t="s">
        <v>117</v>
      </c>
      <c r="L29" s="413"/>
      <c r="M29" s="406" t="s">
        <v>118</v>
      </c>
      <c r="N29" s="406" t="s">
        <v>1388</v>
      </c>
      <c r="O29" s="413"/>
      <c r="P29" s="303"/>
    </row>
    <row r="30" spans="1:16" s="71" customFormat="1" ht="13.5" hidden="1" customHeight="1">
      <c r="A30" s="72">
        <f t="shared" si="0"/>
        <v>22</v>
      </c>
      <c r="B30" s="65"/>
      <c r="C30" s="65"/>
      <c r="D30" s="86"/>
      <c r="E30" s="86" t="s">
        <v>1389</v>
      </c>
      <c r="F30" s="86"/>
      <c r="G30" s="86"/>
      <c r="H30" s="406" t="s">
        <v>2451</v>
      </c>
      <c r="I30" s="407" t="s">
        <v>1391</v>
      </c>
      <c r="J30" s="407" t="s">
        <v>1299</v>
      </c>
      <c r="K30" s="406" t="s">
        <v>163</v>
      </c>
      <c r="L30" s="413"/>
      <c r="M30" s="406" t="s">
        <v>118</v>
      </c>
      <c r="N30" s="406"/>
      <c r="O30" s="413"/>
      <c r="P30" s="77"/>
    </row>
    <row r="31" spans="1:16" s="71" customFormat="1" ht="13.5" hidden="1" customHeight="1">
      <c r="A31" s="72">
        <f t="shared" si="0"/>
        <v>23</v>
      </c>
      <c r="B31" s="65"/>
      <c r="C31" s="65"/>
      <c r="D31" s="86"/>
      <c r="E31" s="86" t="s">
        <v>1362</v>
      </c>
      <c r="F31" s="86"/>
      <c r="G31" s="86"/>
      <c r="H31" s="406" t="s">
        <v>2452</v>
      </c>
      <c r="I31" s="407" t="s">
        <v>1393</v>
      </c>
      <c r="J31" s="407" t="s">
        <v>126</v>
      </c>
      <c r="K31" s="406" t="s">
        <v>163</v>
      </c>
      <c r="L31" s="413"/>
      <c r="M31" s="406" t="s">
        <v>118</v>
      </c>
      <c r="N31" s="406"/>
      <c r="O31" s="413"/>
      <c r="P31" s="77"/>
    </row>
    <row r="32" spans="1:16" s="71" customFormat="1" ht="13.5" hidden="1" customHeight="1">
      <c r="A32" s="72">
        <f t="shared" si="0"/>
        <v>24</v>
      </c>
      <c r="B32" s="65"/>
      <c r="C32" s="65" t="s">
        <v>1394</v>
      </c>
      <c r="D32" s="86"/>
      <c r="E32" s="86"/>
      <c r="F32" s="86"/>
      <c r="G32" s="86"/>
      <c r="H32" s="406"/>
      <c r="I32" s="407"/>
      <c r="J32" s="407" t="s">
        <v>1396</v>
      </c>
      <c r="K32" s="406" t="s">
        <v>163</v>
      </c>
      <c r="L32" s="413" t="s">
        <v>119</v>
      </c>
      <c r="M32" s="88" t="s">
        <v>1396</v>
      </c>
      <c r="N32" s="406"/>
      <c r="O32" s="413"/>
      <c r="P32" s="77"/>
    </row>
    <row r="33" spans="1:16" s="302" customFormat="1" ht="13.5" hidden="1" customHeight="1">
      <c r="A33" s="72">
        <f t="shared" si="0"/>
        <v>25</v>
      </c>
      <c r="B33" s="65"/>
      <c r="C33" s="65"/>
      <c r="D33" s="86" t="s">
        <v>1397</v>
      </c>
      <c r="E33" s="86"/>
      <c r="F33" s="86"/>
      <c r="G33" s="86"/>
      <c r="H33" s="406" t="s">
        <v>2453</v>
      </c>
      <c r="I33" s="407" t="s">
        <v>1399</v>
      </c>
      <c r="J33" s="407" t="s">
        <v>126</v>
      </c>
      <c r="K33" s="406" t="s">
        <v>163</v>
      </c>
      <c r="L33" s="413"/>
      <c r="M33" s="406" t="s">
        <v>118</v>
      </c>
      <c r="N33" s="406"/>
      <c r="O33" s="413"/>
      <c r="P33" s="420"/>
    </row>
    <row r="34" spans="1:16" s="71" customFormat="1" ht="13.5" hidden="1" customHeight="1">
      <c r="A34" s="72">
        <f t="shared" si="0"/>
        <v>26</v>
      </c>
      <c r="B34" s="65"/>
      <c r="C34" s="65"/>
      <c r="D34" s="86" t="s">
        <v>1400</v>
      </c>
      <c r="E34" s="86"/>
      <c r="F34" s="86"/>
      <c r="G34" s="86"/>
      <c r="H34" s="406" t="s">
        <v>2454</v>
      </c>
      <c r="I34" s="407">
        <v>59350</v>
      </c>
      <c r="J34" s="407" t="s">
        <v>1402</v>
      </c>
      <c r="K34" s="406" t="s">
        <v>163</v>
      </c>
      <c r="L34" s="413"/>
      <c r="M34" s="406" t="s">
        <v>118</v>
      </c>
      <c r="N34" s="406" t="s">
        <v>2528</v>
      </c>
      <c r="O34" s="413"/>
      <c r="P34" s="77"/>
    </row>
    <row r="35" spans="1:16" s="71" customFormat="1" ht="13.5" hidden="1" customHeight="1">
      <c r="A35" s="72">
        <f t="shared" si="0"/>
        <v>27</v>
      </c>
      <c r="B35" s="65"/>
      <c r="C35" s="65"/>
      <c r="D35" s="86" t="s">
        <v>1404</v>
      </c>
      <c r="E35" s="86"/>
      <c r="F35" s="86"/>
      <c r="G35" s="86"/>
      <c r="H35" s="103" t="s">
        <v>1405</v>
      </c>
      <c r="I35" s="407" t="s">
        <v>1406</v>
      </c>
      <c r="J35" s="407" t="s">
        <v>1407</v>
      </c>
      <c r="K35" s="406" t="s">
        <v>163</v>
      </c>
      <c r="L35" s="413"/>
      <c r="M35" s="415" t="s">
        <v>118</v>
      </c>
      <c r="N35" s="406"/>
      <c r="O35" s="413"/>
      <c r="P35" s="77"/>
    </row>
    <row r="36" spans="1:16" s="96" customFormat="1" ht="13.5" hidden="1" customHeight="1">
      <c r="A36" s="72">
        <f t="shared" si="0"/>
        <v>28</v>
      </c>
      <c r="B36" s="65"/>
      <c r="C36" s="65" t="s">
        <v>1408</v>
      </c>
      <c r="D36" s="86"/>
      <c r="E36" s="86"/>
      <c r="F36" s="86"/>
      <c r="G36" s="86"/>
      <c r="H36" s="406" t="s">
        <v>2455</v>
      </c>
      <c r="I36" s="407"/>
      <c r="J36" s="407" t="s">
        <v>1410</v>
      </c>
      <c r="K36" s="406" t="s">
        <v>163</v>
      </c>
      <c r="L36" s="413" t="s">
        <v>119</v>
      </c>
      <c r="M36" s="88" t="s">
        <v>1410</v>
      </c>
      <c r="N36" s="406"/>
      <c r="O36" s="413"/>
      <c r="P36" s="304"/>
    </row>
    <row r="37" spans="1:16" s="96" customFormat="1" ht="13.5" hidden="1" customHeight="1">
      <c r="A37" s="72">
        <f t="shared" si="0"/>
        <v>29</v>
      </c>
      <c r="B37" s="65"/>
      <c r="C37" s="65"/>
      <c r="D37" s="86" t="s">
        <v>1411</v>
      </c>
      <c r="E37" s="86"/>
      <c r="F37" s="86"/>
      <c r="G37" s="86"/>
      <c r="H37" s="406" t="s">
        <v>2456</v>
      </c>
      <c r="I37" s="407" t="s">
        <v>1413</v>
      </c>
      <c r="J37" s="407" t="s">
        <v>1414</v>
      </c>
      <c r="K37" s="406" t="s">
        <v>163</v>
      </c>
      <c r="L37" s="413"/>
      <c r="M37" s="415" t="s">
        <v>118</v>
      </c>
      <c r="N37" s="406"/>
      <c r="O37" s="413"/>
      <c r="P37" s="304"/>
    </row>
    <row r="38" spans="1:16" s="96" customFormat="1" ht="13.5" hidden="1" customHeight="1">
      <c r="A38" s="72">
        <f t="shared" si="0"/>
        <v>30</v>
      </c>
      <c r="B38" s="65"/>
      <c r="C38" s="65"/>
      <c r="D38" s="86" t="s">
        <v>1415</v>
      </c>
      <c r="E38" s="86"/>
      <c r="F38" s="86"/>
      <c r="G38" s="86"/>
      <c r="H38" s="406" t="s">
        <v>2457</v>
      </c>
      <c r="I38" s="407" t="s">
        <v>1417</v>
      </c>
      <c r="J38" s="407" t="s">
        <v>1418</v>
      </c>
      <c r="K38" s="406" t="s">
        <v>163</v>
      </c>
      <c r="L38" s="413"/>
      <c r="M38" s="415" t="s">
        <v>118</v>
      </c>
      <c r="N38" s="406"/>
      <c r="O38" s="413"/>
      <c r="P38" s="304"/>
    </row>
    <row r="39" spans="1:16" s="89" customFormat="1" ht="13.5" hidden="1" customHeight="1">
      <c r="A39" s="72">
        <f t="shared" si="0"/>
        <v>31</v>
      </c>
      <c r="B39" s="65"/>
      <c r="C39" s="65"/>
      <c r="D39" s="86" t="s">
        <v>1419</v>
      </c>
      <c r="E39" s="86"/>
      <c r="F39" s="86"/>
      <c r="G39" s="86"/>
      <c r="H39" s="406" t="s">
        <v>2458</v>
      </c>
      <c r="I39" s="407" t="s">
        <v>1421</v>
      </c>
      <c r="J39" s="407" t="s">
        <v>1422</v>
      </c>
      <c r="K39" s="406" t="s">
        <v>163</v>
      </c>
      <c r="L39" s="413"/>
      <c r="M39" s="415" t="s">
        <v>118</v>
      </c>
      <c r="N39" s="406"/>
      <c r="O39" s="413"/>
      <c r="P39" s="305"/>
    </row>
    <row r="40" spans="1:16" s="89" customFormat="1" ht="13.5" hidden="1" customHeight="1">
      <c r="A40" s="72">
        <f t="shared" si="0"/>
        <v>32</v>
      </c>
      <c r="B40" s="65"/>
      <c r="C40" s="65"/>
      <c r="D40" s="86" t="s">
        <v>1423</v>
      </c>
      <c r="E40" s="86"/>
      <c r="F40" s="86"/>
      <c r="G40" s="86"/>
      <c r="H40" s="406" t="s">
        <v>2459</v>
      </c>
      <c r="I40" s="407" t="s">
        <v>1425</v>
      </c>
      <c r="J40" s="407" t="s">
        <v>1426</v>
      </c>
      <c r="K40" s="406" t="s">
        <v>1265</v>
      </c>
      <c r="L40" s="413"/>
      <c r="M40" s="415" t="s">
        <v>118</v>
      </c>
      <c r="N40" s="406"/>
      <c r="O40" s="413"/>
      <c r="P40" s="305"/>
    </row>
    <row r="41" spans="1:16" s="89" customFormat="1" ht="13.5" hidden="1" customHeight="1">
      <c r="A41" s="72">
        <f t="shared" si="0"/>
        <v>33</v>
      </c>
      <c r="B41" s="65"/>
      <c r="C41" s="65"/>
      <c r="D41" s="86" t="s">
        <v>1427</v>
      </c>
      <c r="E41" s="86"/>
      <c r="F41" s="86"/>
      <c r="G41" s="86"/>
      <c r="H41" s="406" t="s">
        <v>2460</v>
      </c>
      <c r="I41" s="407" t="s">
        <v>1429</v>
      </c>
      <c r="J41" s="407" t="s">
        <v>1430</v>
      </c>
      <c r="K41" s="406" t="s">
        <v>163</v>
      </c>
      <c r="L41" s="413"/>
      <c r="M41" s="415" t="s">
        <v>118</v>
      </c>
      <c r="N41" s="406"/>
      <c r="O41" s="413"/>
      <c r="P41" s="305"/>
    </row>
    <row r="42" spans="1:16" s="97" customFormat="1" ht="13.5" hidden="1" customHeight="1">
      <c r="A42" s="72">
        <f t="shared" si="0"/>
        <v>34</v>
      </c>
      <c r="B42" s="65"/>
      <c r="C42" s="65"/>
      <c r="D42" s="86" t="s">
        <v>1431</v>
      </c>
      <c r="E42" s="86"/>
      <c r="F42" s="86"/>
      <c r="G42" s="86"/>
      <c r="H42" s="406" t="s">
        <v>2461</v>
      </c>
      <c r="I42" s="407" t="s">
        <v>1433</v>
      </c>
      <c r="J42" s="407" t="s">
        <v>1434</v>
      </c>
      <c r="K42" s="406" t="s">
        <v>163</v>
      </c>
      <c r="L42" s="413"/>
      <c r="M42" s="415" t="s">
        <v>118</v>
      </c>
      <c r="N42" s="406"/>
      <c r="O42" s="413"/>
      <c r="P42" s="306"/>
    </row>
    <row r="43" spans="1:16" s="98" customFormat="1" ht="13.5" hidden="1" customHeight="1">
      <c r="A43" s="72">
        <f t="shared" si="0"/>
        <v>35</v>
      </c>
      <c r="B43" s="65"/>
      <c r="C43" s="65"/>
      <c r="D43" s="86" t="s">
        <v>1435</v>
      </c>
      <c r="E43" s="86"/>
      <c r="F43" s="86"/>
      <c r="G43" s="86"/>
      <c r="H43" s="406"/>
      <c r="I43" s="407" t="s">
        <v>2462</v>
      </c>
      <c r="J43" s="407" t="s">
        <v>1437</v>
      </c>
      <c r="K43" s="406" t="s">
        <v>163</v>
      </c>
      <c r="L43" s="413"/>
      <c r="M43" s="415" t="s">
        <v>118</v>
      </c>
      <c r="N43" s="406"/>
      <c r="O43" s="413"/>
      <c r="P43" s="307"/>
    </row>
    <row r="44" spans="1:16" s="96" customFormat="1" ht="13.5" hidden="1" customHeight="1">
      <c r="A44" s="72">
        <f t="shared" si="0"/>
        <v>36</v>
      </c>
      <c r="B44" s="65"/>
      <c r="C44" s="65"/>
      <c r="D44" s="86" t="s">
        <v>1438</v>
      </c>
      <c r="E44" s="86"/>
      <c r="F44" s="86"/>
      <c r="G44" s="86"/>
      <c r="H44" s="406" t="s">
        <v>2463</v>
      </c>
      <c r="I44" s="407" t="s">
        <v>1440</v>
      </c>
      <c r="J44" s="407" t="s">
        <v>1441</v>
      </c>
      <c r="K44" s="406" t="s">
        <v>163</v>
      </c>
      <c r="L44" s="413"/>
      <c r="M44" s="415" t="s">
        <v>118</v>
      </c>
      <c r="N44" s="406"/>
      <c r="O44" s="413"/>
      <c r="P44" s="304"/>
    </row>
    <row r="45" spans="1:16" s="96" customFormat="1" ht="13.5" hidden="1" customHeight="1">
      <c r="A45" s="72">
        <f t="shared" si="0"/>
        <v>37</v>
      </c>
      <c r="B45" s="65"/>
      <c r="C45" s="65"/>
      <c r="D45" s="86" t="s">
        <v>1442</v>
      </c>
      <c r="E45" s="86"/>
      <c r="F45" s="86"/>
      <c r="G45" s="86"/>
      <c r="H45" s="406" t="s">
        <v>2464</v>
      </c>
      <c r="I45" s="407">
        <v>33123452323</v>
      </c>
      <c r="J45" s="407" t="s">
        <v>1445</v>
      </c>
      <c r="K45" s="406" t="s">
        <v>163</v>
      </c>
      <c r="L45" s="413"/>
      <c r="M45" s="406" t="s">
        <v>1381</v>
      </c>
      <c r="N45" s="406"/>
      <c r="O45" s="413"/>
      <c r="P45" s="304"/>
    </row>
    <row r="46" spans="1:16" s="71" customFormat="1" ht="13.5" hidden="1" customHeight="1">
      <c r="A46" s="72">
        <f t="shared" si="0"/>
        <v>38</v>
      </c>
      <c r="B46" s="65"/>
      <c r="C46" s="65" t="s">
        <v>1447</v>
      </c>
      <c r="D46" s="86"/>
      <c r="E46" s="86"/>
      <c r="F46" s="86"/>
      <c r="G46" s="86"/>
      <c r="H46" s="406"/>
      <c r="I46" s="407"/>
      <c r="J46" s="407" t="s">
        <v>1449</v>
      </c>
      <c r="K46" s="406" t="s">
        <v>163</v>
      </c>
      <c r="L46" s="413" t="s">
        <v>119</v>
      </c>
      <c r="M46" s="88" t="s">
        <v>1449</v>
      </c>
      <c r="N46" s="406"/>
      <c r="O46" s="413"/>
      <c r="P46" s="77"/>
    </row>
    <row r="47" spans="1:16" s="71" customFormat="1" ht="13.5" hidden="1" customHeight="1">
      <c r="A47" s="72">
        <f t="shared" si="0"/>
        <v>39</v>
      </c>
      <c r="B47" s="65"/>
      <c r="C47" s="65"/>
      <c r="D47" s="86" t="s">
        <v>1450</v>
      </c>
      <c r="E47" s="86"/>
      <c r="F47" s="86"/>
      <c r="G47" s="86"/>
      <c r="H47" s="406" t="s">
        <v>2465</v>
      </c>
      <c r="I47" s="407" t="s">
        <v>204</v>
      </c>
      <c r="J47" s="407" t="s">
        <v>2529</v>
      </c>
      <c r="K47" s="406" t="s">
        <v>117</v>
      </c>
      <c r="L47" s="413"/>
      <c r="M47" s="406" t="s">
        <v>134</v>
      </c>
      <c r="N47" s="406"/>
      <c r="O47" s="413"/>
      <c r="P47" s="77"/>
    </row>
    <row r="48" spans="1:16" s="71" customFormat="1" ht="13.5" hidden="1" customHeight="1">
      <c r="A48" s="72">
        <f t="shared" si="0"/>
        <v>40</v>
      </c>
      <c r="B48" s="65"/>
      <c r="C48" s="65"/>
      <c r="D48" s="86" t="s">
        <v>1452</v>
      </c>
      <c r="E48" s="86"/>
      <c r="F48" s="86"/>
      <c r="G48" s="86"/>
      <c r="H48" s="406" t="s">
        <v>2467</v>
      </c>
      <c r="I48" s="407"/>
      <c r="J48" s="407" t="s">
        <v>1454</v>
      </c>
      <c r="K48" s="406" t="s">
        <v>163</v>
      </c>
      <c r="L48" s="413" t="s">
        <v>119</v>
      </c>
      <c r="M48" s="88" t="s">
        <v>1454</v>
      </c>
      <c r="N48" s="406"/>
      <c r="O48" s="413"/>
      <c r="P48" s="77"/>
    </row>
    <row r="49" spans="1:16" s="71" customFormat="1" ht="13.5" hidden="1" customHeight="1">
      <c r="A49" s="72">
        <f t="shared" si="0"/>
        <v>41</v>
      </c>
      <c r="B49" s="65"/>
      <c r="C49" s="65"/>
      <c r="D49" s="86"/>
      <c r="E49" s="86" t="s">
        <v>1455</v>
      </c>
      <c r="F49" s="86"/>
      <c r="G49" s="86"/>
      <c r="H49" s="406" t="s">
        <v>2468</v>
      </c>
      <c r="I49" s="407"/>
      <c r="J49" s="407" t="s">
        <v>1457</v>
      </c>
      <c r="K49" s="406" t="s">
        <v>117</v>
      </c>
      <c r="L49" s="413" t="s">
        <v>119</v>
      </c>
      <c r="M49" s="88" t="s">
        <v>1457</v>
      </c>
      <c r="N49" s="406"/>
      <c r="O49" s="413"/>
      <c r="P49" s="77"/>
    </row>
    <row r="50" spans="1:16" s="71" customFormat="1" ht="13.5" hidden="1" customHeight="1">
      <c r="A50" s="72">
        <f t="shared" si="0"/>
        <v>42</v>
      </c>
      <c r="B50" s="65"/>
      <c r="C50" s="65"/>
      <c r="D50" s="86"/>
      <c r="E50" s="86"/>
      <c r="F50" s="86" t="s">
        <v>1458</v>
      </c>
      <c r="G50" s="86"/>
      <c r="H50" s="406" t="s">
        <v>2469</v>
      </c>
      <c r="I50" s="407" t="s">
        <v>1460</v>
      </c>
      <c r="J50" s="407" t="s">
        <v>1461</v>
      </c>
      <c r="K50" s="406" t="s">
        <v>117</v>
      </c>
      <c r="L50" s="413"/>
      <c r="M50" s="406" t="s">
        <v>1381</v>
      </c>
      <c r="N50" s="406"/>
      <c r="O50" s="413"/>
      <c r="P50" s="77"/>
    </row>
    <row r="51" spans="1:16" s="96" customFormat="1" ht="13.5" hidden="1" customHeight="1">
      <c r="A51" s="72">
        <f t="shared" si="0"/>
        <v>43</v>
      </c>
      <c r="B51" s="65"/>
      <c r="C51" s="65"/>
      <c r="D51" s="86"/>
      <c r="E51" s="86"/>
      <c r="F51" s="86" t="s">
        <v>1462</v>
      </c>
      <c r="G51" s="86"/>
      <c r="H51" s="406" t="s">
        <v>2470</v>
      </c>
      <c r="I51" s="407" t="s">
        <v>1464</v>
      </c>
      <c r="J51" s="407" t="s">
        <v>1465</v>
      </c>
      <c r="K51" s="406" t="s">
        <v>117</v>
      </c>
      <c r="L51" s="413"/>
      <c r="M51" s="406" t="s">
        <v>1381</v>
      </c>
      <c r="N51" s="406"/>
      <c r="O51" s="413"/>
      <c r="P51" s="304"/>
    </row>
    <row r="52" spans="1:16" s="89" customFormat="1" ht="13.5" hidden="1" customHeight="1">
      <c r="A52" s="72">
        <f t="shared" si="0"/>
        <v>44</v>
      </c>
      <c r="B52" s="65"/>
      <c r="C52" s="65"/>
      <c r="D52" s="86"/>
      <c r="E52" s="86"/>
      <c r="F52" s="86" t="s">
        <v>1466</v>
      </c>
      <c r="G52" s="86"/>
      <c r="H52" s="406" t="s">
        <v>2471</v>
      </c>
      <c r="I52" s="407">
        <v>120</v>
      </c>
      <c r="J52" s="406" t="s">
        <v>1468</v>
      </c>
      <c r="K52" s="406" t="s">
        <v>163</v>
      </c>
      <c r="L52" s="413"/>
      <c r="M52" s="406" t="s">
        <v>1381</v>
      </c>
      <c r="N52" s="406"/>
      <c r="O52" s="413"/>
      <c r="P52" s="305"/>
    </row>
    <row r="53" spans="1:16" s="89" customFormat="1" ht="13.5" hidden="1" customHeight="1">
      <c r="A53" s="72">
        <f t="shared" si="0"/>
        <v>45</v>
      </c>
      <c r="B53" s="65"/>
      <c r="C53" s="65"/>
      <c r="D53" s="86"/>
      <c r="E53" s="86"/>
      <c r="F53" s="86" t="s">
        <v>1475</v>
      </c>
      <c r="G53" s="86"/>
      <c r="H53" s="406" t="s">
        <v>2472</v>
      </c>
      <c r="I53" s="407" t="s">
        <v>2188</v>
      </c>
      <c r="J53" s="407" t="s">
        <v>1478</v>
      </c>
      <c r="K53" s="406" t="s">
        <v>117</v>
      </c>
      <c r="L53" s="413"/>
      <c r="M53" s="406" t="s">
        <v>118</v>
      </c>
      <c r="N53" s="103" t="s">
        <v>2530</v>
      </c>
      <c r="O53" s="413"/>
      <c r="P53" s="305"/>
    </row>
    <row r="54" spans="1:16" s="96" customFormat="1" ht="13.5" hidden="1" customHeight="1">
      <c r="A54" s="72">
        <f t="shared" si="0"/>
        <v>46</v>
      </c>
      <c r="B54" s="65"/>
      <c r="C54" s="65"/>
      <c r="D54" s="86"/>
      <c r="E54" s="86" t="s">
        <v>1484</v>
      </c>
      <c r="F54" s="86"/>
      <c r="G54" s="86"/>
      <c r="H54" s="406" t="s">
        <v>2473</v>
      </c>
      <c r="I54" s="407" t="s">
        <v>1486</v>
      </c>
      <c r="J54" s="407" t="s">
        <v>1487</v>
      </c>
      <c r="K54" s="406" t="s">
        <v>163</v>
      </c>
      <c r="L54" s="413"/>
      <c r="M54" s="406" t="s">
        <v>118</v>
      </c>
      <c r="N54" s="103"/>
      <c r="O54" s="413"/>
      <c r="P54" s="304"/>
    </row>
    <row r="55" spans="1:16" s="96" customFormat="1" ht="13.5" hidden="1" customHeight="1">
      <c r="A55" s="72">
        <f t="shared" si="0"/>
        <v>47</v>
      </c>
      <c r="B55" s="65"/>
      <c r="C55" s="65"/>
      <c r="D55" s="86" t="s">
        <v>1488</v>
      </c>
      <c r="E55" s="86"/>
      <c r="F55" s="86"/>
      <c r="G55" s="86"/>
      <c r="H55" s="406" t="s">
        <v>1489</v>
      </c>
      <c r="I55" s="407"/>
      <c r="J55" s="407" t="s">
        <v>1490</v>
      </c>
      <c r="K55" s="406" t="s">
        <v>163</v>
      </c>
      <c r="L55" s="413"/>
      <c r="M55" s="406" t="s">
        <v>118</v>
      </c>
      <c r="N55" s="103"/>
      <c r="O55" s="413"/>
      <c r="P55" s="304"/>
    </row>
    <row r="56" spans="1:16" s="71" customFormat="1" ht="13.5" hidden="1" customHeight="1">
      <c r="A56" s="72">
        <f t="shared" si="0"/>
        <v>48</v>
      </c>
      <c r="B56" s="65"/>
      <c r="C56" s="65" t="s">
        <v>1491</v>
      </c>
      <c r="D56" s="86"/>
      <c r="E56" s="86"/>
      <c r="F56" s="86"/>
      <c r="G56" s="86"/>
      <c r="H56" s="406" t="s">
        <v>2474</v>
      </c>
      <c r="I56" s="407"/>
      <c r="J56" s="407" t="s">
        <v>1493</v>
      </c>
      <c r="K56" s="406" t="s">
        <v>1265</v>
      </c>
      <c r="L56" s="413" t="s">
        <v>119</v>
      </c>
      <c r="M56" s="88" t="s">
        <v>1493</v>
      </c>
      <c r="N56" s="103"/>
      <c r="O56" s="413"/>
      <c r="P56" s="77"/>
    </row>
    <row r="57" spans="1:16" s="71" customFormat="1" ht="13.5" hidden="1" customHeight="1">
      <c r="A57" s="72">
        <f t="shared" si="0"/>
        <v>49</v>
      </c>
      <c r="B57" s="65"/>
      <c r="C57" s="65"/>
      <c r="D57" s="86" t="s">
        <v>1494</v>
      </c>
      <c r="E57" s="86"/>
      <c r="F57" s="86"/>
      <c r="G57" s="86"/>
      <c r="H57" s="406" t="s">
        <v>2475</v>
      </c>
      <c r="I57" s="407" t="s">
        <v>2476</v>
      </c>
      <c r="J57" s="407" t="s">
        <v>213</v>
      </c>
      <c r="K57" s="406" t="s">
        <v>117</v>
      </c>
      <c r="L57" s="413"/>
      <c r="M57" s="406" t="s">
        <v>118</v>
      </c>
      <c r="N57" s="103" t="s">
        <v>2531</v>
      </c>
      <c r="O57" s="413"/>
      <c r="P57" s="77"/>
    </row>
    <row r="58" spans="1:16" s="71" customFormat="1" ht="13.5" hidden="1" customHeight="1">
      <c r="A58" s="72">
        <f t="shared" si="0"/>
        <v>50</v>
      </c>
      <c r="B58" s="65"/>
      <c r="C58" s="65"/>
      <c r="D58" s="86" t="s">
        <v>1498</v>
      </c>
      <c r="E58" s="86"/>
      <c r="F58" s="86"/>
      <c r="G58" s="86"/>
      <c r="H58" s="406" t="s">
        <v>2477</v>
      </c>
      <c r="I58" s="407" t="s">
        <v>2478</v>
      </c>
      <c r="J58" s="407" t="s">
        <v>1299</v>
      </c>
      <c r="K58" s="406" t="s">
        <v>117</v>
      </c>
      <c r="L58" s="413"/>
      <c r="M58" s="406" t="s">
        <v>118</v>
      </c>
      <c r="N58" s="103" t="s">
        <v>2532</v>
      </c>
      <c r="O58" s="413"/>
      <c r="P58" s="77"/>
    </row>
    <row r="59" spans="1:16" s="302" customFormat="1" ht="13.5" hidden="1" customHeight="1">
      <c r="A59" s="72">
        <f t="shared" si="0"/>
        <v>51</v>
      </c>
      <c r="B59" s="65"/>
      <c r="C59" s="65"/>
      <c r="D59" s="86" t="s">
        <v>1352</v>
      </c>
      <c r="E59" s="86"/>
      <c r="F59" s="86"/>
      <c r="G59" s="86"/>
      <c r="H59" s="406" t="s">
        <v>2479</v>
      </c>
      <c r="I59" s="407" t="s">
        <v>2480</v>
      </c>
      <c r="J59" s="407" t="s">
        <v>1504</v>
      </c>
      <c r="K59" s="406" t="s">
        <v>117</v>
      </c>
      <c r="L59" s="413"/>
      <c r="M59" s="415" t="s">
        <v>118</v>
      </c>
      <c r="N59" s="406"/>
      <c r="O59" s="413"/>
      <c r="P59" s="420"/>
    </row>
    <row r="60" spans="1:16" s="71" customFormat="1" ht="13.5" hidden="1" customHeight="1">
      <c r="A60" s="72">
        <f t="shared" si="0"/>
        <v>52</v>
      </c>
      <c r="B60" s="65"/>
      <c r="C60" s="65" t="s">
        <v>1505</v>
      </c>
      <c r="D60" s="86"/>
      <c r="E60" s="86"/>
      <c r="F60" s="86"/>
      <c r="G60" s="86"/>
      <c r="H60" s="406"/>
      <c r="I60" s="407" t="s">
        <v>1506</v>
      </c>
      <c r="J60" s="406" t="s">
        <v>1507</v>
      </c>
      <c r="K60" s="406" t="s">
        <v>117</v>
      </c>
      <c r="L60" s="413"/>
      <c r="M60" s="415" t="s">
        <v>118</v>
      </c>
      <c r="N60" s="406" t="s">
        <v>1508</v>
      </c>
      <c r="O60" s="413"/>
      <c r="P60" s="77"/>
    </row>
    <row r="61" spans="1:16" s="71" customFormat="1" ht="13.5" hidden="1" customHeight="1">
      <c r="A61" s="72">
        <f t="shared" si="0"/>
        <v>53</v>
      </c>
      <c r="B61" s="65"/>
      <c r="C61" s="65" t="s">
        <v>1509</v>
      </c>
      <c r="D61" s="86"/>
      <c r="E61" s="86"/>
      <c r="F61" s="86"/>
      <c r="G61" s="86"/>
      <c r="H61" s="406" t="s">
        <v>2481</v>
      </c>
      <c r="I61" s="407" t="s">
        <v>1511</v>
      </c>
      <c r="J61" s="407" t="s">
        <v>213</v>
      </c>
      <c r="K61" s="406" t="s">
        <v>163</v>
      </c>
      <c r="L61" s="413"/>
      <c r="M61" s="406" t="s">
        <v>118</v>
      </c>
      <c r="N61" s="406"/>
      <c r="O61" s="413"/>
      <c r="P61" s="77"/>
    </row>
    <row r="62" spans="1:16" s="71" customFormat="1" ht="13.5" hidden="1" customHeight="1">
      <c r="A62" s="72">
        <f t="shared" si="0"/>
        <v>54</v>
      </c>
      <c r="B62" s="65" t="s">
        <v>2482</v>
      </c>
      <c r="C62" s="65" t="s">
        <v>2483</v>
      </c>
      <c r="D62" s="86"/>
      <c r="E62" s="86"/>
      <c r="F62" s="86"/>
      <c r="G62" s="86"/>
      <c r="H62" s="95" t="s">
        <v>2484</v>
      </c>
      <c r="I62" s="407"/>
      <c r="J62" s="95" t="s">
        <v>2485</v>
      </c>
      <c r="K62" s="406" t="s">
        <v>163</v>
      </c>
      <c r="L62" s="413" t="s">
        <v>119</v>
      </c>
      <c r="M62" s="88" t="s">
        <v>1333</v>
      </c>
      <c r="N62" s="406"/>
      <c r="O62" s="413"/>
      <c r="P62" s="77"/>
    </row>
  </sheetData>
  <conditionalFormatting sqref="A63:F64 A67:F885">
    <cfRule type="expression" dxfId="478" priority="17869">
      <formula>#REF!=1</formula>
    </cfRule>
    <cfRule type="expression" dxfId="477" priority="17868">
      <formula>#REF!=1</formula>
    </cfRule>
    <cfRule type="expression" dxfId="476" priority="17867">
      <formula>AND(#REF!=1,#REF!=1)</formula>
    </cfRule>
    <cfRule type="expression" dxfId="475" priority="17866">
      <formula>OR(#REF!="X",#REF!="X")</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7" operator="equal">
      <formula>"0..1"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10" sqref="N10"/>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2534</v>
      </c>
      <c r="B3" s="378" t="s">
        <v>85</v>
      </c>
      <c r="C3" s="382" t="s">
        <v>2535</v>
      </c>
      <c r="D3" s="378" t="s">
        <v>2536</v>
      </c>
      <c r="E3" s="378"/>
      <c r="F3" s="378"/>
      <c r="G3" s="378" t="s">
        <v>90</v>
      </c>
      <c r="H3" s="378" t="s">
        <v>91</v>
      </c>
      <c r="I3" s="378" t="s">
        <v>90</v>
      </c>
      <c r="J3" s="383" t="s">
        <v>2537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77"/>
    </row>
    <row r="10" spans="1:17" s="71" customFormat="1" ht="13.5" customHeight="1">
      <c r="A10" s="72">
        <v>2</v>
      </c>
      <c r="B10" s="65" t="s">
        <v>2365</v>
      </c>
      <c r="C10" s="85"/>
      <c r="D10" s="86"/>
      <c r="E10" s="86"/>
      <c r="F10" s="86"/>
      <c r="G10" s="86"/>
      <c r="H10" s="406" t="s">
        <v>2538</v>
      </c>
      <c r="I10" s="137" t="s">
        <v>2367</v>
      </c>
      <c r="J10" s="407" t="s">
        <v>2368</v>
      </c>
      <c r="K10" s="406" t="s">
        <v>117</v>
      </c>
      <c r="L10" s="408"/>
      <c r="M10" s="406" t="s">
        <v>118</v>
      </c>
      <c r="N10" s="446" t="s">
        <v>3117</v>
      </c>
      <c r="O10" s="409" t="s">
        <v>119</v>
      </c>
      <c r="P10" s="77"/>
    </row>
    <row r="11" spans="1:17" s="71" customFormat="1" ht="13.5" customHeight="1">
      <c r="A11" s="72">
        <v>3</v>
      </c>
      <c r="B11" s="65" t="s">
        <v>2539</v>
      </c>
      <c r="C11" s="85"/>
      <c r="D11" s="86"/>
      <c r="E11" s="86"/>
      <c r="F11" s="86"/>
      <c r="G11" s="86"/>
      <c r="H11" s="406" t="s">
        <v>2540</v>
      </c>
      <c r="I11" s="283"/>
      <c r="J11" s="406" t="s">
        <v>2541</v>
      </c>
      <c r="K11" s="406" t="s">
        <v>117</v>
      </c>
      <c r="L11" s="408" t="s">
        <v>119</v>
      </c>
      <c r="M11" s="88" t="s">
        <v>2541</v>
      </c>
      <c r="N11" s="406" t="s">
        <v>206</v>
      </c>
      <c r="O11" s="409" t="s">
        <v>119</v>
      </c>
      <c r="P11" s="77"/>
    </row>
    <row r="12" spans="1:17" s="71" customFormat="1" ht="13.5" customHeight="1">
      <c r="A12" s="72">
        <v>4</v>
      </c>
      <c r="B12" s="65"/>
      <c r="C12" s="65" t="s">
        <v>2542</v>
      </c>
      <c r="D12" s="86"/>
      <c r="E12" s="86"/>
      <c r="F12" s="86"/>
      <c r="G12" s="86"/>
      <c r="H12" s="406" t="s">
        <v>2543</v>
      </c>
      <c r="I12" s="406" t="s">
        <v>204</v>
      </c>
      <c r="J12" s="407" t="s">
        <v>134</v>
      </c>
      <c r="K12" s="406" t="s">
        <v>117</v>
      </c>
      <c r="L12" s="408"/>
      <c r="M12" s="406" t="s">
        <v>134</v>
      </c>
      <c r="N12" s="406" t="s">
        <v>206</v>
      </c>
      <c r="O12" s="409" t="s">
        <v>119</v>
      </c>
      <c r="P12" s="77"/>
    </row>
    <row r="13" spans="1:17" s="71" customFormat="1" ht="13.5" customHeight="1">
      <c r="A13" s="72">
        <v>5</v>
      </c>
      <c r="B13" s="65"/>
      <c r="C13" s="86" t="s">
        <v>2544</v>
      </c>
      <c r="D13" s="86"/>
      <c r="E13" s="86"/>
      <c r="F13" s="86"/>
      <c r="G13" s="86"/>
      <c r="H13" s="406" t="s">
        <v>2545</v>
      </c>
      <c r="I13" s="406" t="s">
        <v>2546</v>
      </c>
      <c r="J13" s="407" t="s">
        <v>2547</v>
      </c>
      <c r="K13" s="406" t="s">
        <v>117</v>
      </c>
      <c r="L13" s="406"/>
      <c r="M13" s="406" t="s">
        <v>118</v>
      </c>
      <c r="N13" s="406" t="s">
        <v>2548</v>
      </c>
      <c r="O13" s="409" t="s">
        <v>119</v>
      </c>
      <c r="P13" s="77"/>
    </row>
    <row r="14" spans="1:17" s="71" customFormat="1" ht="13.5" customHeight="1">
      <c r="A14" s="72">
        <v>6</v>
      </c>
      <c r="B14" s="65"/>
      <c r="C14" s="86" t="s">
        <v>2513</v>
      </c>
      <c r="D14" s="86"/>
      <c r="E14" s="86"/>
      <c r="F14" s="86"/>
      <c r="G14" s="86"/>
      <c r="H14" s="406" t="s">
        <v>2549</v>
      </c>
      <c r="I14" s="407">
        <v>10</v>
      </c>
      <c r="J14" s="407" t="s">
        <v>2515</v>
      </c>
      <c r="K14" s="406" t="s">
        <v>163</v>
      </c>
      <c r="L14" s="406"/>
      <c r="M14" s="406" t="s">
        <v>118</v>
      </c>
      <c r="N14" s="406" t="s">
        <v>2516</v>
      </c>
      <c r="O14" s="409" t="s">
        <v>119</v>
      </c>
      <c r="P14" s="77"/>
    </row>
    <row r="15" spans="1:17" s="71" customFormat="1" ht="13.5" customHeight="1">
      <c r="A15" s="72">
        <v>7</v>
      </c>
      <c r="B15" s="65"/>
      <c r="C15" s="65" t="s">
        <v>2550</v>
      </c>
      <c r="D15" s="86"/>
      <c r="E15" s="86"/>
      <c r="F15" s="86"/>
      <c r="G15" s="86"/>
      <c r="H15" s="406" t="s">
        <v>2551</v>
      </c>
      <c r="I15" s="407" t="s">
        <v>2552</v>
      </c>
      <c r="J15" s="407" t="s">
        <v>213</v>
      </c>
      <c r="K15" s="406" t="s">
        <v>163</v>
      </c>
      <c r="L15" s="408"/>
      <c r="M15" s="406" t="s">
        <v>118</v>
      </c>
      <c r="N15" s="406"/>
      <c r="O15" s="408" t="s">
        <v>119</v>
      </c>
      <c r="P15" s="77"/>
    </row>
  </sheetData>
  <conditionalFormatting sqref="A16:F17 A20:F838">
    <cfRule type="expression" dxfId="443" priority="17873">
      <formula>#REF!=1</formula>
    </cfRule>
    <cfRule type="expression" dxfId="442" priority="17872">
      <formula>#REF!=1</formula>
    </cfRule>
    <cfRule type="expression" dxfId="441" priority="17871">
      <formula>AND(#REF!=1,#REF!=1)</formula>
    </cfRule>
    <cfRule type="expression" dxfId="440" priority="17870">
      <formula>OR(#REF!="X",#REF!="X")</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J10" sqref="J10"/>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9" t="s">
        <v>2553</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2554</v>
      </c>
      <c r="B3" s="378" t="s">
        <v>2354</v>
      </c>
      <c r="C3" s="382" t="s">
        <v>2555</v>
      </c>
      <c r="D3" s="378" t="s">
        <v>2555</v>
      </c>
      <c r="E3" s="378"/>
      <c r="F3" s="378"/>
      <c r="G3" s="378" t="s">
        <v>90</v>
      </c>
      <c r="H3" s="378" t="s">
        <v>91</v>
      </c>
      <c r="I3" s="378" t="s">
        <v>90</v>
      </c>
      <c r="J3" s="383" t="s">
        <v>2556</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3113</v>
      </c>
      <c r="Q8" s="353" t="s">
        <v>111</v>
      </c>
    </row>
    <row r="9" spans="1:17" s="71" customFormat="1" ht="13.5" hidden="1" customHeight="1">
      <c r="A9" s="72">
        <f t="shared" ref="A9:A11" si="0">ROW()-8</f>
        <v>1</v>
      </c>
      <c r="B9" s="314" t="s">
        <v>2557</v>
      </c>
      <c r="C9" s="360"/>
      <c r="D9" s="360"/>
      <c r="E9" s="360"/>
      <c r="F9" s="360"/>
      <c r="G9" s="310"/>
      <c r="H9" s="421"/>
      <c r="I9" s="311"/>
      <c r="J9" s="416" t="s">
        <v>1909</v>
      </c>
      <c r="K9" s="422" t="s">
        <v>117</v>
      </c>
      <c r="L9" s="423" t="s">
        <v>119</v>
      </c>
      <c r="M9" s="312" t="s">
        <v>1242</v>
      </c>
      <c r="N9" s="422"/>
      <c r="O9" s="424" t="s">
        <v>119</v>
      </c>
      <c r="P9" s="422" t="s">
        <v>163</v>
      </c>
      <c r="Q9" s="313"/>
    </row>
    <row r="10" spans="1:17" s="71" customFormat="1" ht="13.5" customHeight="1">
      <c r="A10" s="72">
        <f t="shared" si="0"/>
        <v>2</v>
      </c>
      <c r="B10" s="314"/>
      <c r="C10" s="315" t="s">
        <v>2558</v>
      </c>
      <c r="D10" s="315"/>
      <c r="E10" s="315"/>
      <c r="F10" s="315"/>
      <c r="G10" s="315"/>
      <c r="H10" s="422" t="s">
        <v>2559</v>
      </c>
      <c r="I10" s="416" t="s">
        <v>1599</v>
      </c>
      <c r="J10" s="416" t="s">
        <v>2375</v>
      </c>
      <c r="K10" s="422" t="s">
        <v>117</v>
      </c>
      <c r="L10" s="423"/>
      <c r="M10" s="422" t="s">
        <v>118</v>
      </c>
      <c r="N10" s="422" t="s">
        <v>2560</v>
      </c>
      <c r="O10" s="424" t="s">
        <v>119</v>
      </c>
      <c r="P10" s="422" t="s">
        <v>163</v>
      </c>
      <c r="Q10" s="313"/>
    </row>
    <row r="11" spans="1:17" s="71" customFormat="1" ht="13.5" hidden="1" customHeight="1">
      <c r="A11" s="72">
        <f t="shared" si="0"/>
        <v>3</v>
      </c>
      <c r="B11" s="314"/>
      <c r="C11" s="315" t="s">
        <v>2561</v>
      </c>
      <c r="D11" s="315"/>
      <c r="E11" s="315"/>
      <c r="F11" s="315"/>
      <c r="G11" s="315"/>
      <c r="H11" s="422" t="s">
        <v>2562</v>
      </c>
      <c r="I11" s="416" t="s">
        <v>2563</v>
      </c>
      <c r="J11" s="416" t="s">
        <v>201</v>
      </c>
      <c r="K11" s="422" t="s">
        <v>117</v>
      </c>
      <c r="L11" s="423"/>
      <c r="M11" s="422" t="s">
        <v>118</v>
      </c>
      <c r="N11" s="422"/>
      <c r="O11" s="424" t="s">
        <v>119</v>
      </c>
      <c r="P11" s="422" t="s">
        <v>163</v>
      </c>
      <c r="Q11" s="313"/>
    </row>
    <row r="12" spans="1:17" s="71" customFormat="1" ht="13.5" hidden="1" customHeight="1">
      <c r="A12" s="72">
        <f t="shared" ref="A12:A26" si="1">ROW()-8</f>
        <v>4</v>
      </c>
      <c r="B12" s="314"/>
      <c r="C12" s="315" t="s">
        <v>2564</v>
      </c>
      <c r="D12" s="315"/>
      <c r="E12" s="315"/>
      <c r="F12" s="315"/>
      <c r="G12" s="315"/>
      <c r="H12" s="422" t="s">
        <v>2565</v>
      </c>
      <c r="I12" s="416" t="s">
        <v>204</v>
      </c>
      <c r="J12" s="416" t="s">
        <v>2566</v>
      </c>
      <c r="K12" s="422" t="s">
        <v>117</v>
      </c>
      <c r="L12" s="423"/>
      <c r="M12" s="422" t="s">
        <v>134</v>
      </c>
      <c r="N12" s="422"/>
      <c r="O12" s="424" t="s">
        <v>119</v>
      </c>
      <c r="P12" s="422" t="s">
        <v>163</v>
      </c>
      <c r="Q12" s="313"/>
    </row>
    <row r="13" spans="1:17" s="71" customFormat="1" ht="13.5" hidden="1" customHeight="1">
      <c r="A13" s="72">
        <f t="shared" si="1"/>
        <v>5</v>
      </c>
      <c r="B13" s="314"/>
      <c r="C13" s="315" t="s">
        <v>2567</v>
      </c>
      <c r="D13" s="315"/>
      <c r="E13" s="315"/>
      <c r="F13" s="315"/>
      <c r="G13" s="315"/>
      <c r="H13" s="422" t="s">
        <v>2565</v>
      </c>
      <c r="I13" s="416" t="s">
        <v>204</v>
      </c>
      <c r="J13" s="416" t="s">
        <v>2568</v>
      </c>
      <c r="K13" s="422" t="s">
        <v>117</v>
      </c>
      <c r="L13" s="423"/>
      <c r="M13" s="422" t="s">
        <v>134</v>
      </c>
      <c r="N13" s="422"/>
      <c r="O13" s="424" t="s">
        <v>119</v>
      </c>
      <c r="P13" s="422" t="s">
        <v>163</v>
      </c>
      <c r="Q13" s="313"/>
    </row>
    <row r="14" spans="1:17" s="71" customFormat="1" ht="13.5" hidden="1" customHeight="1">
      <c r="A14" s="72">
        <f t="shared" si="1"/>
        <v>6</v>
      </c>
      <c r="B14" s="316"/>
      <c r="C14" s="425" t="s">
        <v>2569</v>
      </c>
      <c r="D14" s="425"/>
      <c r="E14" s="315"/>
      <c r="F14" s="315"/>
      <c r="G14" s="315"/>
      <c r="H14" s="425" t="s">
        <v>2570</v>
      </c>
      <c r="I14" s="416"/>
      <c r="J14" s="416" t="s">
        <v>2571</v>
      </c>
      <c r="K14" s="422" t="s">
        <v>117</v>
      </c>
      <c r="L14" s="423"/>
      <c r="M14" s="422" t="s">
        <v>118</v>
      </c>
      <c r="N14" s="422"/>
      <c r="O14" s="424" t="s">
        <v>119</v>
      </c>
      <c r="P14" s="422" t="s">
        <v>163</v>
      </c>
      <c r="Q14" s="313"/>
    </row>
    <row r="15" spans="1:17" s="71" customFormat="1" ht="13.5" hidden="1" customHeight="1">
      <c r="A15" s="72">
        <f t="shared" si="1"/>
        <v>7</v>
      </c>
      <c r="B15" s="316"/>
      <c r="C15" s="425" t="s">
        <v>2572</v>
      </c>
      <c r="D15" s="425"/>
      <c r="E15" s="315"/>
      <c r="F15" s="315"/>
      <c r="G15" s="315"/>
      <c r="H15" s="425" t="s">
        <v>2573</v>
      </c>
      <c r="I15" s="416"/>
      <c r="J15" s="416" t="s">
        <v>2574</v>
      </c>
      <c r="K15" s="422" t="s">
        <v>117</v>
      </c>
      <c r="L15" s="423"/>
      <c r="M15" s="422" t="s">
        <v>118</v>
      </c>
      <c r="N15" s="422"/>
      <c r="O15" s="424" t="s">
        <v>119</v>
      </c>
      <c r="P15" s="422" t="s">
        <v>163</v>
      </c>
      <c r="Q15" s="313"/>
    </row>
    <row r="16" spans="1:17" s="71" customFormat="1" ht="13.5" hidden="1" customHeight="1">
      <c r="A16" s="72">
        <f t="shared" si="1"/>
        <v>8</v>
      </c>
      <c r="B16" s="316"/>
      <c r="C16" s="315" t="s">
        <v>2575</v>
      </c>
      <c r="D16" s="315"/>
      <c r="E16" s="315"/>
      <c r="F16" s="315"/>
      <c r="G16" s="315"/>
      <c r="H16" s="422" t="s">
        <v>2576</v>
      </c>
      <c r="I16" s="416"/>
      <c r="J16" s="416" t="s">
        <v>2577</v>
      </c>
      <c r="K16" s="422" t="s">
        <v>117</v>
      </c>
      <c r="L16" s="423"/>
      <c r="M16" s="422" t="s">
        <v>118</v>
      </c>
      <c r="N16" s="422"/>
      <c r="O16" s="424" t="s">
        <v>119</v>
      </c>
      <c r="P16" s="422" t="s">
        <v>163</v>
      </c>
      <c r="Q16" s="313"/>
    </row>
    <row r="17" spans="1:17" s="71" customFormat="1" ht="13.5" hidden="1" customHeight="1">
      <c r="A17" s="72">
        <f t="shared" si="1"/>
        <v>9</v>
      </c>
      <c r="B17" s="314" t="s">
        <v>2578</v>
      </c>
      <c r="C17" s="317"/>
      <c r="D17" s="317"/>
      <c r="E17" s="317"/>
      <c r="F17" s="317"/>
      <c r="G17" s="317"/>
      <c r="H17" s="421"/>
      <c r="I17" s="426"/>
      <c r="J17" s="416" t="s">
        <v>2579</v>
      </c>
      <c r="K17" s="422" t="s">
        <v>117</v>
      </c>
      <c r="L17" s="423" t="s">
        <v>119</v>
      </c>
      <c r="M17" s="312" t="s">
        <v>2579</v>
      </c>
      <c r="N17" s="422"/>
      <c r="O17" s="424" t="s">
        <v>119</v>
      </c>
      <c r="P17" s="422" t="s">
        <v>163</v>
      </c>
      <c r="Q17" s="313"/>
    </row>
    <row r="18" spans="1:17" s="71" customFormat="1" ht="13.5" hidden="1" customHeight="1">
      <c r="A18" s="72">
        <f t="shared" si="1"/>
        <v>10</v>
      </c>
      <c r="B18" s="314"/>
      <c r="C18" s="315" t="s">
        <v>2580</v>
      </c>
      <c r="D18" s="317"/>
      <c r="E18" s="317"/>
      <c r="F18" s="317"/>
      <c r="G18" s="317"/>
      <c r="H18" s="421"/>
      <c r="I18" s="426"/>
      <c r="J18" s="422" t="s">
        <v>1278</v>
      </c>
      <c r="K18" s="422" t="s">
        <v>117</v>
      </c>
      <c r="L18" s="423" t="s">
        <v>119</v>
      </c>
      <c r="M18" s="321" t="s">
        <v>1266</v>
      </c>
      <c r="N18" s="422"/>
      <c r="O18" s="424" t="s">
        <v>119</v>
      </c>
      <c r="P18" s="422" t="s">
        <v>163</v>
      </c>
      <c r="Q18" s="313"/>
    </row>
    <row r="19" spans="1:17" s="71" customFormat="1" ht="13.5" hidden="1" customHeight="1">
      <c r="A19" s="72">
        <f t="shared" si="1"/>
        <v>11</v>
      </c>
      <c r="B19" s="318"/>
      <c r="C19" s="315"/>
      <c r="D19" s="315" t="s">
        <v>1267</v>
      </c>
      <c r="E19" s="315"/>
      <c r="F19" s="315"/>
      <c r="G19" s="315"/>
      <c r="H19" s="422" t="s">
        <v>2581</v>
      </c>
      <c r="I19" s="416" t="s">
        <v>2582</v>
      </c>
      <c r="J19" s="422" t="s">
        <v>1270</v>
      </c>
      <c r="K19" s="422" t="s">
        <v>117</v>
      </c>
      <c r="L19" s="423"/>
      <c r="M19" s="422" t="s">
        <v>118</v>
      </c>
      <c r="N19" s="422" t="s">
        <v>2583</v>
      </c>
      <c r="O19" s="424" t="s">
        <v>119</v>
      </c>
      <c r="P19" s="422" t="s">
        <v>163</v>
      </c>
      <c r="Q19" s="313"/>
    </row>
    <row r="20" spans="1:17" s="71" customFormat="1" ht="13.5" hidden="1" customHeight="1">
      <c r="A20" s="72">
        <f t="shared" si="1"/>
        <v>12</v>
      </c>
      <c r="B20" s="318"/>
      <c r="C20" s="315"/>
      <c r="D20" s="315" t="s">
        <v>2584</v>
      </c>
      <c r="E20" s="315"/>
      <c r="F20" s="315"/>
      <c r="G20" s="315"/>
      <c r="H20" s="422" t="s">
        <v>1273</v>
      </c>
      <c r="I20" s="416" t="s">
        <v>2585</v>
      </c>
      <c r="J20" s="422" t="s">
        <v>1275</v>
      </c>
      <c r="K20" s="422" t="s">
        <v>117</v>
      </c>
      <c r="L20" s="423"/>
      <c r="M20" s="422" t="s">
        <v>118</v>
      </c>
      <c r="N20" s="422"/>
      <c r="O20" s="424" t="s">
        <v>119</v>
      </c>
      <c r="P20" s="422" t="s">
        <v>163</v>
      </c>
      <c r="Q20" s="313"/>
    </row>
    <row r="21" spans="1:17" s="71" customFormat="1" ht="13.5" hidden="1" customHeight="1">
      <c r="A21" s="72">
        <f t="shared" si="1"/>
        <v>13</v>
      </c>
      <c r="B21" s="314"/>
      <c r="C21" s="315" t="s">
        <v>2586</v>
      </c>
      <c r="D21" s="315" t="s">
        <v>2587</v>
      </c>
      <c r="E21" s="317"/>
      <c r="F21" s="317"/>
      <c r="G21" s="317"/>
      <c r="H21" s="421"/>
      <c r="I21" s="426"/>
      <c r="J21" s="422" t="s">
        <v>1286</v>
      </c>
      <c r="K21" s="422" t="s">
        <v>117</v>
      </c>
      <c r="L21" s="423" t="s">
        <v>119</v>
      </c>
      <c r="M21" s="321" t="s">
        <v>1266</v>
      </c>
      <c r="N21" s="422" t="s">
        <v>1736</v>
      </c>
      <c r="O21" s="424" t="s">
        <v>119</v>
      </c>
      <c r="P21" s="422" t="s">
        <v>163</v>
      </c>
      <c r="Q21" s="313"/>
    </row>
    <row r="22" spans="1:17" s="71" customFormat="1" ht="13.5" hidden="1" customHeight="1">
      <c r="A22" s="72">
        <f t="shared" si="1"/>
        <v>14</v>
      </c>
      <c r="B22" s="316"/>
      <c r="C22" s="315" t="s">
        <v>2588</v>
      </c>
      <c r="D22" s="315"/>
      <c r="E22" s="315"/>
      <c r="F22" s="315"/>
      <c r="G22" s="315"/>
      <c r="H22" s="319" t="s">
        <v>2589</v>
      </c>
      <c r="I22" s="416" t="s">
        <v>2590</v>
      </c>
      <c r="J22" s="416" t="s">
        <v>2408</v>
      </c>
      <c r="K22" s="422" t="s">
        <v>117</v>
      </c>
      <c r="L22" s="423"/>
      <c r="M22" s="422" t="s">
        <v>118</v>
      </c>
      <c r="N22" s="422" t="s">
        <v>2409</v>
      </c>
      <c r="O22" s="424" t="s">
        <v>119</v>
      </c>
      <c r="P22" s="422" t="s">
        <v>163</v>
      </c>
      <c r="Q22" s="313"/>
    </row>
    <row r="23" spans="1:17" s="71" customFormat="1" ht="13.5" hidden="1" customHeight="1">
      <c r="A23" s="72">
        <f t="shared" si="1"/>
        <v>15</v>
      </c>
      <c r="B23" s="318" t="s">
        <v>1644</v>
      </c>
      <c r="C23" s="425"/>
      <c r="D23" s="315"/>
      <c r="E23" s="315"/>
      <c r="F23" s="315"/>
      <c r="G23" s="317"/>
      <c r="H23" s="421"/>
      <c r="I23" s="426"/>
      <c r="J23" s="416" t="s">
        <v>1646</v>
      </c>
      <c r="K23" s="422" t="s">
        <v>117</v>
      </c>
      <c r="L23" s="423" t="s">
        <v>119</v>
      </c>
      <c r="M23" s="312" t="s">
        <v>1646</v>
      </c>
      <c r="N23" s="422"/>
      <c r="O23" s="424" t="s">
        <v>119</v>
      </c>
      <c r="P23" s="422" t="s">
        <v>163</v>
      </c>
      <c r="Q23" s="313"/>
    </row>
    <row r="24" spans="1:17" s="71" customFormat="1" ht="13.5" hidden="1" customHeight="1">
      <c r="A24" s="72">
        <f t="shared" si="1"/>
        <v>16</v>
      </c>
      <c r="B24" s="318"/>
      <c r="C24" s="425" t="s">
        <v>2591</v>
      </c>
      <c r="D24" s="315"/>
      <c r="E24" s="315"/>
      <c r="F24" s="315"/>
      <c r="G24" s="315"/>
      <c r="H24" s="422" t="s">
        <v>2592</v>
      </c>
      <c r="I24" s="416" t="s">
        <v>2593</v>
      </c>
      <c r="J24" s="416" t="s">
        <v>1650</v>
      </c>
      <c r="K24" s="422" t="s">
        <v>117</v>
      </c>
      <c r="L24" s="423"/>
      <c r="M24" s="422" t="s">
        <v>118</v>
      </c>
      <c r="N24" s="422"/>
      <c r="O24" s="424" t="s">
        <v>119</v>
      </c>
      <c r="P24" s="422" t="s">
        <v>163</v>
      </c>
      <c r="Q24" s="313"/>
    </row>
    <row r="25" spans="1:17" s="71" customFormat="1" ht="13.5" hidden="1" customHeight="1">
      <c r="A25" s="72">
        <f t="shared" si="1"/>
        <v>17</v>
      </c>
      <c r="B25" s="318"/>
      <c r="C25" s="315" t="s">
        <v>1719</v>
      </c>
      <c r="D25" s="315"/>
      <c r="E25" s="315"/>
      <c r="F25" s="315"/>
      <c r="G25" s="315"/>
      <c r="H25" s="422" t="s">
        <v>2594</v>
      </c>
      <c r="I25" s="416" t="s">
        <v>2595</v>
      </c>
      <c r="J25" s="422" t="s">
        <v>1721</v>
      </c>
      <c r="K25" s="422" t="s">
        <v>117</v>
      </c>
      <c r="L25" s="423"/>
      <c r="M25" s="422" t="s">
        <v>118</v>
      </c>
      <c r="N25" s="422"/>
      <c r="O25" s="424" t="s">
        <v>119</v>
      </c>
      <c r="P25" s="422" t="s">
        <v>163</v>
      </c>
      <c r="Q25" s="313"/>
    </row>
    <row r="26" spans="1:17" s="71" customFormat="1" ht="13.5" hidden="1" customHeight="1">
      <c r="A26" s="72">
        <f t="shared" si="1"/>
        <v>18</v>
      </c>
      <c r="B26" s="318"/>
      <c r="C26" s="315" t="s">
        <v>2596</v>
      </c>
      <c r="D26" s="315"/>
      <c r="E26" s="315"/>
      <c r="F26" s="315"/>
      <c r="G26" s="315"/>
      <c r="H26" s="422" t="s">
        <v>2597</v>
      </c>
      <c r="I26" s="416" t="s">
        <v>1725</v>
      </c>
      <c r="J26" s="422" t="s">
        <v>1726</v>
      </c>
      <c r="K26" s="422" t="s">
        <v>117</v>
      </c>
      <c r="L26" s="423"/>
      <c r="M26" s="422" t="s">
        <v>118</v>
      </c>
      <c r="N26" s="407" t="s">
        <v>1727</v>
      </c>
      <c r="O26" s="424" t="s">
        <v>119</v>
      </c>
      <c r="P26" s="422" t="s">
        <v>163</v>
      </c>
      <c r="Q26" s="313"/>
    </row>
    <row r="27" spans="1:17" s="71" customFormat="1" ht="13.5" hidden="1" customHeight="1">
      <c r="A27" s="72">
        <f t="shared" ref="A27:A48" si="2">ROW()-8</f>
        <v>19</v>
      </c>
      <c r="B27" s="318"/>
      <c r="C27" s="425" t="s">
        <v>2598</v>
      </c>
      <c r="D27" s="315"/>
      <c r="E27" s="315"/>
      <c r="F27" s="315"/>
      <c r="G27" s="317"/>
      <c r="H27" s="421"/>
      <c r="I27" s="426"/>
      <c r="J27" s="416" t="s">
        <v>2599</v>
      </c>
      <c r="K27" s="422" t="s">
        <v>163</v>
      </c>
      <c r="L27" s="423" t="s">
        <v>119</v>
      </c>
      <c r="M27" s="320" t="s">
        <v>2599</v>
      </c>
      <c r="N27" s="422"/>
      <c r="O27" s="424" t="s">
        <v>119</v>
      </c>
      <c r="P27" s="422" t="s">
        <v>163</v>
      </c>
      <c r="Q27" s="313"/>
    </row>
    <row r="28" spans="1:17" s="71" customFormat="1" ht="13.5" customHeight="1">
      <c r="A28" s="72">
        <f t="shared" si="2"/>
        <v>20</v>
      </c>
      <c r="B28" s="318"/>
      <c r="C28" s="425"/>
      <c r="D28" s="315" t="s">
        <v>2600</v>
      </c>
      <c r="E28" s="315"/>
      <c r="F28" s="315"/>
      <c r="G28" s="315"/>
      <c r="H28" s="422" t="s">
        <v>2601</v>
      </c>
      <c r="I28" s="416">
        <v>92300</v>
      </c>
      <c r="J28" s="416" t="s">
        <v>1402</v>
      </c>
      <c r="K28" s="422" t="s">
        <v>117</v>
      </c>
      <c r="L28" s="423"/>
      <c r="M28" s="422" t="s">
        <v>118</v>
      </c>
      <c r="N28" s="422" t="s">
        <v>1403</v>
      </c>
      <c r="O28" s="424" t="s">
        <v>119</v>
      </c>
      <c r="P28" s="422" t="s">
        <v>163</v>
      </c>
      <c r="Q28" s="313"/>
    </row>
    <row r="29" spans="1:17" s="71" customFormat="1" ht="13.5" hidden="1" customHeight="1">
      <c r="A29" s="72">
        <f t="shared" si="2"/>
        <v>21</v>
      </c>
      <c r="B29" s="318"/>
      <c r="C29" s="425"/>
      <c r="D29" s="315" t="s">
        <v>1397</v>
      </c>
      <c r="E29" s="315"/>
      <c r="F29" s="315"/>
      <c r="G29" s="315"/>
      <c r="H29" s="422" t="s">
        <v>2453</v>
      </c>
      <c r="I29" s="416" t="s">
        <v>2602</v>
      </c>
      <c r="J29" s="416" t="s">
        <v>1396</v>
      </c>
      <c r="K29" s="422" t="s">
        <v>117</v>
      </c>
      <c r="L29" s="423"/>
      <c r="M29" s="422" t="s">
        <v>118</v>
      </c>
      <c r="N29" s="422"/>
      <c r="O29" s="424" t="s">
        <v>119</v>
      </c>
      <c r="P29" s="422" t="s">
        <v>163</v>
      </c>
      <c r="Q29" s="313"/>
    </row>
    <row r="30" spans="1:17" s="71" customFormat="1" ht="12.75" hidden="1" customHeight="1">
      <c r="A30" s="72">
        <f t="shared" si="2"/>
        <v>22</v>
      </c>
      <c r="B30" s="314" t="s">
        <v>2603</v>
      </c>
      <c r="C30" s="315"/>
      <c r="D30" s="315"/>
      <c r="E30" s="315"/>
      <c r="F30" s="315"/>
      <c r="G30" s="317"/>
      <c r="H30" s="421"/>
      <c r="I30" s="426"/>
      <c r="J30" s="416" t="s">
        <v>2604</v>
      </c>
      <c r="K30" s="422" t="s">
        <v>117</v>
      </c>
      <c r="L30" s="423" t="s">
        <v>119</v>
      </c>
      <c r="M30" s="312" t="s">
        <v>2604</v>
      </c>
      <c r="N30" s="422"/>
      <c r="O30" s="424" t="s">
        <v>119</v>
      </c>
      <c r="P30" s="422" t="s">
        <v>163</v>
      </c>
      <c r="Q30" s="313"/>
    </row>
    <row r="31" spans="1:17" s="71" customFormat="1" ht="13.5" hidden="1" customHeight="1">
      <c r="A31" s="72">
        <f t="shared" si="2"/>
        <v>23</v>
      </c>
      <c r="B31" s="314"/>
      <c r="C31" s="315" t="s">
        <v>2605</v>
      </c>
      <c r="D31" s="315"/>
      <c r="E31" s="315"/>
      <c r="F31" s="315"/>
      <c r="G31" s="335"/>
      <c r="H31" s="421"/>
      <c r="I31" s="426"/>
      <c r="J31" s="416" t="s">
        <v>1333</v>
      </c>
      <c r="K31" s="422" t="s">
        <v>117</v>
      </c>
      <c r="L31" s="423" t="s">
        <v>119</v>
      </c>
      <c r="M31" s="312" t="s">
        <v>1333</v>
      </c>
      <c r="N31" s="422"/>
      <c r="O31" s="424" t="s">
        <v>119</v>
      </c>
      <c r="P31" s="422" t="s">
        <v>163</v>
      </c>
      <c r="Q31" s="313"/>
    </row>
    <row r="32" spans="1:17" s="71" customFormat="1" ht="13.5" hidden="1" customHeight="1">
      <c r="A32" s="72">
        <f t="shared" si="2"/>
        <v>24</v>
      </c>
      <c r="B32" s="314"/>
      <c r="C32" s="315"/>
      <c r="D32" s="315" t="s">
        <v>2606</v>
      </c>
      <c r="E32" s="315"/>
      <c r="F32" s="315"/>
      <c r="G32" s="315"/>
      <c r="H32" s="422" t="s">
        <v>2607</v>
      </c>
      <c r="I32" s="416" t="s">
        <v>2608</v>
      </c>
      <c r="J32" s="416" t="s">
        <v>1299</v>
      </c>
      <c r="K32" s="422" t="s">
        <v>163</v>
      </c>
      <c r="L32" s="423"/>
      <c r="M32" s="422" t="s">
        <v>118</v>
      </c>
      <c r="N32" s="422" t="s">
        <v>2609</v>
      </c>
      <c r="O32" s="424" t="s">
        <v>119</v>
      </c>
      <c r="P32" s="422" t="s">
        <v>163</v>
      </c>
      <c r="Q32" s="313"/>
    </row>
    <row r="33" spans="1:17" s="71" customFormat="1" ht="13.5" hidden="1" customHeight="1">
      <c r="A33" s="72">
        <f t="shared" si="2"/>
        <v>25</v>
      </c>
      <c r="B33" s="314"/>
      <c r="C33" s="315"/>
      <c r="D33" s="315" t="s">
        <v>2610</v>
      </c>
      <c r="E33" s="315"/>
      <c r="F33" s="315"/>
      <c r="G33" s="315"/>
      <c r="H33" s="422" t="s">
        <v>2611</v>
      </c>
      <c r="I33" s="416"/>
      <c r="J33" s="416" t="s">
        <v>2612</v>
      </c>
      <c r="K33" s="422" t="s">
        <v>163</v>
      </c>
      <c r="L33" s="423"/>
      <c r="M33" s="422" t="s">
        <v>118</v>
      </c>
      <c r="N33" s="422"/>
      <c r="O33" s="424" t="s">
        <v>119</v>
      </c>
      <c r="P33" s="422" t="s">
        <v>163</v>
      </c>
      <c r="Q33" s="313"/>
    </row>
    <row r="34" spans="1:17" s="71" customFormat="1" ht="13.5" hidden="1" customHeight="1">
      <c r="A34" s="72">
        <f t="shared" si="2"/>
        <v>26</v>
      </c>
      <c r="B34" s="314"/>
      <c r="C34" s="315"/>
      <c r="D34" s="315" t="s">
        <v>2613</v>
      </c>
      <c r="E34" s="315"/>
      <c r="F34" s="315"/>
      <c r="G34" s="315"/>
      <c r="H34" s="422" t="s">
        <v>2614</v>
      </c>
      <c r="I34" s="416"/>
      <c r="J34" s="416" t="s">
        <v>2615</v>
      </c>
      <c r="K34" s="422" t="s">
        <v>163</v>
      </c>
      <c r="L34" s="423"/>
      <c r="M34" s="422" t="s">
        <v>118</v>
      </c>
      <c r="N34" s="422"/>
      <c r="O34" s="424" t="s">
        <v>119</v>
      </c>
      <c r="P34" s="422" t="s">
        <v>163</v>
      </c>
      <c r="Q34" s="313"/>
    </row>
    <row r="35" spans="1:17" s="71" customFormat="1" ht="13.5" hidden="1" customHeight="1">
      <c r="A35" s="72">
        <f t="shared" si="2"/>
        <v>27</v>
      </c>
      <c r="B35" s="318"/>
      <c r="C35" s="315"/>
      <c r="D35" s="315" t="s">
        <v>2616</v>
      </c>
      <c r="E35" s="315"/>
      <c r="F35" s="315"/>
      <c r="G35" s="317"/>
      <c r="H35" s="421"/>
      <c r="I35" s="426"/>
      <c r="J35" s="416" t="s">
        <v>1358</v>
      </c>
      <c r="K35" s="422" t="s">
        <v>117</v>
      </c>
      <c r="L35" s="423" t="s">
        <v>119</v>
      </c>
      <c r="M35" s="312" t="s">
        <v>1358</v>
      </c>
      <c r="N35" s="422"/>
      <c r="O35" s="424" t="s">
        <v>119</v>
      </c>
      <c r="P35" s="422" t="s">
        <v>163</v>
      </c>
      <c r="Q35" s="313"/>
    </row>
    <row r="36" spans="1:17" s="71" customFormat="1" ht="13.5" customHeight="1">
      <c r="A36" s="72">
        <f t="shared" si="2"/>
        <v>28</v>
      </c>
      <c r="B36" s="314"/>
      <c r="C36" s="315"/>
      <c r="D36" s="315"/>
      <c r="E36" s="315" t="s">
        <v>1400</v>
      </c>
      <c r="F36" s="315"/>
      <c r="G36" s="315"/>
      <c r="H36" s="422" t="s">
        <v>2617</v>
      </c>
      <c r="I36" s="416">
        <v>92300</v>
      </c>
      <c r="J36" s="416" t="s">
        <v>1402</v>
      </c>
      <c r="K36" s="422" t="s">
        <v>117</v>
      </c>
      <c r="L36" s="423"/>
      <c r="M36" s="422" t="s">
        <v>118</v>
      </c>
      <c r="N36" s="406" t="s">
        <v>1403</v>
      </c>
      <c r="O36" s="424" t="s">
        <v>119</v>
      </c>
      <c r="P36" s="422" t="s">
        <v>163</v>
      </c>
      <c r="Q36" s="313"/>
    </row>
    <row r="37" spans="1:17" s="71" customFormat="1" ht="13.5" hidden="1" customHeight="1">
      <c r="A37" s="72">
        <f t="shared" si="2"/>
        <v>29</v>
      </c>
      <c r="B37" s="314"/>
      <c r="C37" s="315"/>
      <c r="D37" s="315"/>
      <c r="E37" s="315" t="s">
        <v>1397</v>
      </c>
      <c r="F37" s="315"/>
      <c r="G37" s="315"/>
      <c r="H37" s="422" t="s">
        <v>2453</v>
      </c>
      <c r="I37" s="416" t="s">
        <v>2602</v>
      </c>
      <c r="J37" s="416" t="s">
        <v>1396</v>
      </c>
      <c r="K37" s="422" t="s">
        <v>117</v>
      </c>
      <c r="L37" s="423"/>
      <c r="M37" s="422" t="s">
        <v>118</v>
      </c>
      <c r="N37" s="422"/>
      <c r="O37" s="424" t="s">
        <v>119</v>
      </c>
      <c r="P37" s="422" t="s">
        <v>163</v>
      </c>
      <c r="Q37" s="313"/>
    </row>
    <row r="38" spans="1:17" s="71" customFormat="1" ht="13.5" hidden="1" customHeight="1">
      <c r="A38" s="72">
        <f t="shared" si="2"/>
        <v>30</v>
      </c>
      <c r="B38" s="318"/>
      <c r="C38" s="315" t="s">
        <v>2618</v>
      </c>
      <c r="D38" s="335"/>
      <c r="E38" s="335"/>
      <c r="F38" s="335"/>
      <c r="G38" s="335"/>
      <c r="H38" s="339"/>
      <c r="I38" s="427"/>
      <c r="J38" s="416" t="s">
        <v>2405</v>
      </c>
      <c r="K38" s="422" t="s">
        <v>117</v>
      </c>
      <c r="L38" s="423" t="s">
        <v>119</v>
      </c>
      <c r="M38" s="312" t="s">
        <v>2405</v>
      </c>
      <c r="N38" s="422"/>
      <c r="O38" s="424" t="s">
        <v>119</v>
      </c>
      <c r="P38" s="422" t="s">
        <v>163</v>
      </c>
      <c r="Q38" s="313"/>
    </row>
    <row r="39" spans="1:17" s="71" customFormat="1" ht="13.5" hidden="1" customHeight="1">
      <c r="A39" s="72">
        <f t="shared" si="2"/>
        <v>31</v>
      </c>
      <c r="B39" s="316"/>
      <c r="C39" s="315"/>
      <c r="D39" s="315" t="s">
        <v>2619</v>
      </c>
      <c r="E39" s="315"/>
      <c r="F39" s="315"/>
      <c r="G39" s="315"/>
      <c r="H39" s="422" t="s">
        <v>2620</v>
      </c>
      <c r="I39" s="416" t="s">
        <v>32</v>
      </c>
      <c r="J39" s="416" t="s">
        <v>2621</v>
      </c>
      <c r="K39" s="422" t="s">
        <v>117</v>
      </c>
      <c r="L39" s="423"/>
      <c r="M39" s="422" t="s">
        <v>184</v>
      </c>
      <c r="N39" s="422"/>
      <c r="O39" s="424" t="s">
        <v>119</v>
      </c>
      <c r="P39" s="422" t="s">
        <v>163</v>
      </c>
      <c r="Q39" s="313"/>
    </row>
    <row r="40" spans="1:17" s="71" customFormat="1" ht="13.5" hidden="1" customHeight="1">
      <c r="A40" s="72">
        <f t="shared" si="2"/>
        <v>32</v>
      </c>
      <c r="B40" s="316"/>
      <c r="C40" s="315"/>
      <c r="D40" s="315" t="s">
        <v>2622</v>
      </c>
      <c r="E40" s="315"/>
      <c r="F40" s="315"/>
      <c r="G40" s="315"/>
      <c r="H40" s="422" t="s">
        <v>2623</v>
      </c>
      <c r="I40" s="416" t="s">
        <v>28</v>
      </c>
      <c r="J40" s="416" t="s">
        <v>2624</v>
      </c>
      <c r="K40" s="422" t="s">
        <v>117</v>
      </c>
      <c r="L40" s="423"/>
      <c r="M40" s="422" t="s">
        <v>184</v>
      </c>
      <c r="N40" s="422"/>
      <c r="O40" s="424" t="s">
        <v>119</v>
      </c>
      <c r="P40" s="422" t="s">
        <v>163</v>
      </c>
      <c r="Q40" s="313"/>
    </row>
    <row r="41" spans="1:17" s="71" customFormat="1" ht="13.5" hidden="1" customHeight="1">
      <c r="A41" s="72">
        <f t="shared" si="2"/>
        <v>33</v>
      </c>
      <c r="B41" s="316"/>
      <c r="C41" s="315"/>
      <c r="D41" s="315" t="s">
        <v>2625</v>
      </c>
      <c r="E41" s="315"/>
      <c r="F41" s="315"/>
      <c r="G41" s="315"/>
      <c r="H41" s="422" t="s">
        <v>2626</v>
      </c>
      <c r="I41" s="416" t="s">
        <v>32</v>
      </c>
      <c r="J41" s="416" t="s">
        <v>2627</v>
      </c>
      <c r="K41" s="422" t="s">
        <v>117</v>
      </c>
      <c r="L41" s="423"/>
      <c r="M41" s="422" t="s">
        <v>184</v>
      </c>
      <c r="N41" s="422"/>
      <c r="O41" s="424" t="s">
        <v>119</v>
      </c>
      <c r="P41" s="422" t="s">
        <v>163</v>
      </c>
      <c r="Q41" s="313"/>
    </row>
    <row r="42" spans="1:17" s="71" customFormat="1" ht="13.5" hidden="1" customHeight="1">
      <c r="A42" s="72">
        <f t="shared" si="2"/>
        <v>34</v>
      </c>
      <c r="B42" s="318"/>
      <c r="C42" s="315" t="s">
        <v>2628</v>
      </c>
      <c r="D42" s="317"/>
      <c r="E42" s="317"/>
      <c r="F42" s="317"/>
      <c r="G42" s="317"/>
      <c r="H42" s="421"/>
      <c r="I42" s="426"/>
      <c r="J42" s="416" t="s">
        <v>2629</v>
      </c>
      <c r="K42" s="422" t="s">
        <v>163</v>
      </c>
      <c r="L42" s="423" t="s">
        <v>119</v>
      </c>
      <c r="M42" s="312" t="s">
        <v>2630</v>
      </c>
      <c r="N42" s="422"/>
      <c r="O42" s="424" t="s">
        <v>119</v>
      </c>
      <c r="P42" s="422" t="s">
        <v>163</v>
      </c>
      <c r="Q42" s="313"/>
    </row>
    <row r="43" spans="1:17" s="71" customFormat="1" ht="13.5" hidden="1" customHeight="1">
      <c r="A43" s="72">
        <f t="shared" si="2"/>
        <v>35</v>
      </c>
      <c r="B43" s="318"/>
      <c r="C43" s="315"/>
      <c r="D43" s="315" t="s">
        <v>2631</v>
      </c>
      <c r="E43" s="315"/>
      <c r="F43" s="315"/>
      <c r="G43" s="315"/>
      <c r="H43" s="422" t="s">
        <v>2632</v>
      </c>
      <c r="I43" s="416" t="s">
        <v>204</v>
      </c>
      <c r="J43" s="416" t="s">
        <v>2633</v>
      </c>
      <c r="K43" s="422" t="s">
        <v>117</v>
      </c>
      <c r="L43" s="423"/>
      <c r="M43" s="422" t="s">
        <v>134</v>
      </c>
      <c r="N43" s="422"/>
      <c r="O43" s="424" t="s">
        <v>119</v>
      </c>
      <c r="P43" s="422" t="s">
        <v>163</v>
      </c>
      <c r="Q43" s="313"/>
    </row>
    <row r="44" spans="1:17" s="71" customFormat="1" ht="13.5" hidden="1" customHeight="1">
      <c r="A44" s="72">
        <f t="shared" si="2"/>
        <v>36</v>
      </c>
      <c r="B44" s="318"/>
      <c r="C44" s="315"/>
      <c r="D44" s="315" t="s">
        <v>2634</v>
      </c>
      <c r="E44" s="315"/>
      <c r="F44" s="315"/>
      <c r="G44" s="315"/>
      <c r="H44" s="422" t="s">
        <v>2635</v>
      </c>
      <c r="I44" s="416" t="s">
        <v>204</v>
      </c>
      <c r="J44" s="416" t="s">
        <v>2636</v>
      </c>
      <c r="K44" s="422" t="s">
        <v>163</v>
      </c>
      <c r="L44" s="423"/>
      <c r="M44" s="422" t="s">
        <v>134</v>
      </c>
      <c r="N44" s="422"/>
      <c r="O44" s="424" t="s">
        <v>119</v>
      </c>
      <c r="P44" s="422" t="s">
        <v>163</v>
      </c>
      <c r="Q44" s="313"/>
    </row>
    <row r="45" spans="1:17" s="71" customFormat="1" ht="13.5" hidden="1" customHeight="1">
      <c r="A45" s="72">
        <f t="shared" si="2"/>
        <v>37</v>
      </c>
      <c r="B45" s="318"/>
      <c r="C45" s="315"/>
      <c r="D45" s="315" t="s">
        <v>2637</v>
      </c>
      <c r="E45" s="315"/>
      <c r="F45" s="315"/>
      <c r="G45" s="315"/>
      <c r="H45" s="422" t="s">
        <v>2638</v>
      </c>
      <c r="I45" s="416" t="s">
        <v>204</v>
      </c>
      <c r="J45" s="416" t="s">
        <v>2639</v>
      </c>
      <c r="K45" s="422" t="s">
        <v>163</v>
      </c>
      <c r="L45" s="423"/>
      <c r="M45" s="422" t="s">
        <v>134</v>
      </c>
      <c r="N45" s="422"/>
      <c r="O45" s="424" t="s">
        <v>119</v>
      </c>
      <c r="P45" s="422" t="s">
        <v>163</v>
      </c>
      <c r="Q45" s="313"/>
    </row>
    <row r="46" spans="1:17" s="71" customFormat="1" ht="13.5" hidden="1" customHeight="1">
      <c r="A46" s="72">
        <f t="shared" si="2"/>
        <v>38</v>
      </c>
      <c r="B46" s="318"/>
      <c r="C46" s="315"/>
      <c r="D46" s="315" t="s">
        <v>2640</v>
      </c>
      <c r="E46" s="315"/>
      <c r="F46" s="315"/>
      <c r="G46" s="315"/>
      <c r="H46" s="422" t="s">
        <v>2641</v>
      </c>
      <c r="I46" s="416" t="s">
        <v>204</v>
      </c>
      <c r="J46" s="416" t="s">
        <v>2642</v>
      </c>
      <c r="K46" s="422" t="s">
        <v>163</v>
      </c>
      <c r="L46" s="423"/>
      <c r="M46" s="422" t="s">
        <v>134</v>
      </c>
      <c r="N46" s="422"/>
      <c r="O46" s="424" t="s">
        <v>119</v>
      </c>
      <c r="P46" s="422" t="s">
        <v>163</v>
      </c>
      <c r="Q46" s="313"/>
    </row>
    <row r="47" spans="1:17" s="71" customFormat="1" ht="13.5" hidden="1" customHeight="1">
      <c r="A47" s="72">
        <f t="shared" si="2"/>
        <v>39</v>
      </c>
      <c r="B47" s="318"/>
      <c r="C47" s="315"/>
      <c r="D47" s="315" t="s">
        <v>2643</v>
      </c>
      <c r="E47" s="315"/>
      <c r="F47" s="315"/>
      <c r="G47" s="315"/>
      <c r="H47" s="422" t="s">
        <v>2644</v>
      </c>
      <c r="I47" s="416" t="s">
        <v>204</v>
      </c>
      <c r="J47" s="416" t="s">
        <v>2645</v>
      </c>
      <c r="K47" s="422" t="s">
        <v>117</v>
      </c>
      <c r="L47" s="423"/>
      <c r="M47" s="422" t="s">
        <v>134</v>
      </c>
      <c r="N47" s="422"/>
      <c r="O47" s="424" t="s">
        <v>119</v>
      </c>
      <c r="P47" s="422" t="s">
        <v>163</v>
      </c>
      <c r="Q47" s="313"/>
    </row>
    <row r="48" spans="1:17" s="71" customFormat="1" ht="13.5" hidden="1" customHeight="1">
      <c r="A48" s="72">
        <f t="shared" si="2"/>
        <v>40</v>
      </c>
      <c r="B48" s="318"/>
      <c r="C48" s="315"/>
      <c r="D48" s="315" t="s">
        <v>2646</v>
      </c>
      <c r="E48" s="315"/>
      <c r="F48" s="315"/>
      <c r="G48" s="315"/>
      <c r="H48" s="422" t="s">
        <v>2647</v>
      </c>
      <c r="I48" s="416" t="s">
        <v>204</v>
      </c>
      <c r="J48" s="416" t="s">
        <v>2648</v>
      </c>
      <c r="K48" s="422" t="s">
        <v>117</v>
      </c>
      <c r="L48" s="423"/>
      <c r="M48" s="422" t="s">
        <v>134</v>
      </c>
      <c r="N48" s="422"/>
      <c r="O48" s="424" t="s">
        <v>119</v>
      </c>
      <c r="P48" s="422" t="s">
        <v>163</v>
      </c>
      <c r="Q48" s="313"/>
    </row>
    <row r="49" spans="1:17" s="71" customFormat="1" ht="13.5" hidden="1" customHeight="1">
      <c r="A49" s="72">
        <f t="shared" ref="A49:A62" si="3">ROW()-8</f>
        <v>41</v>
      </c>
      <c r="B49" s="318"/>
      <c r="C49" s="315" t="s">
        <v>2649</v>
      </c>
      <c r="D49" s="315"/>
      <c r="E49" s="315"/>
      <c r="F49" s="315"/>
      <c r="G49" s="315"/>
      <c r="H49" s="422" t="s">
        <v>2650</v>
      </c>
      <c r="I49" s="416"/>
      <c r="J49" s="416" t="s">
        <v>2651</v>
      </c>
      <c r="K49" s="422" t="s">
        <v>1265</v>
      </c>
      <c r="L49" s="327"/>
      <c r="M49" s="422" t="s">
        <v>118</v>
      </c>
      <c r="N49" s="422"/>
      <c r="O49" s="424" t="s">
        <v>119</v>
      </c>
      <c r="P49" s="424" t="s">
        <v>119</v>
      </c>
      <c r="Q49" s="313"/>
    </row>
    <row r="50" spans="1:17" s="71" customFormat="1" ht="13.5" hidden="1" customHeight="1">
      <c r="A50" s="72">
        <f t="shared" si="3"/>
        <v>42</v>
      </c>
      <c r="B50" s="318"/>
      <c r="C50" s="315" t="s">
        <v>2652</v>
      </c>
      <c r="D50" s="315"/>
      <c r="E50" s="315"/>
      <c r="F50" s="315"/>
      <c r="G50" s="315"/>
      <c r="H50" s="422" t="s">
        <v>2653</v>
      </c>
      <c r="I50" s="416" t="s">
        <v>2654</v>
      </c>
      <c r="J50" s="416" t="s">
        <v>1768</v>
      </c>
      <c r="K50" s="422" t="s">
        <v>117</v>
      </c>
      <c r="L50" s="423"/>
      <c r="M50" s="422" t="s">
        <v>118</v>
      </c>
      <c r="N50" s="422"/>
      <c r="O50" s="424" t="s">
        <v>119</v>
      </c>
      <c r="P50" s="422" t="s">
        <v>163</v>
      </c>
      <c r="Q50" s="313"/>
    </row>
    <row r="51" spans="1:17" s="71" customFormat="1" ht="13.5" hidden="1" customHeight="1">
      <c r="A51" s="72">
        <f t="shared" si="3"/>
        <v>43</v>
      </c>
      <c r="B51" s="318"/>
      <c r="C51" s="315" t="s">
        <v>2655</v>
      </c>
      <c r="D51" s="315"/>
      <c r="E51" s="315"/>
      <c r="F51" s="315"/>
      <c r="G51" s="315"/>
      <c r="H51" s="422" t="s">
        <v>2656</v>
      </c>
      <c r="I51" s="416" t="s">
        <v>2657</v>
      </c>
      <c r="J51" s="416" t="s">
        <v>2658</v>
      </c>
      <c r="K51" s="422" t="s">
        <v>163</v>
      </c>
      <c r="L51" s="423"/>
      <c r="M51" s="422" t="s">
        <v>118</v>
      </c>
      <c r="N51" s="422"/>
      <c r="O51" s="424" t="s">
        <v>119</v>
      </c>
      <c r="P51" s="422" t="s">
        <v>163</v>
      </c>
      <c r="Q51" s="313"/>
    </row>
    <row r="52" spans="1:17" s="71" customFormat="1" ht="13.5" hidden="1" customHeight="1">
      <c r="A52" s="72">
        <f t="shared" si="3"/>
        <v>44</v>
      </c>
      <c r="B52" s="318" t="s">
        <v>2659</v>
      </c>
      <c r="C52" s="428"/>
      <c r="D52" s="428"/>
      <c r="E52" s="317"/>
      <c r="F52" s="317"/>
      <c r="G52" s="317"/>
      <c r="H52" s="421"/>
      <c r="I52" s="426"/>
      <c r="J52" s="416" t="s">
        <v>2660</v>
      </c>
      <c r="K52" s="422" t="s">
        <v>117</v>
      </c>
      <c r="L52" s="423" t="s">
        <v>119</v>
      </c>
      <c r="M52" s="312" t="s">
        <v>2660</v>
      </c>
      <c r="N52" s="422"/>
      <c r="O52" s="424" t="s">
        <v>119</v>
      </c>
      <c r="P52" s="422" t="s">
        <v>163</v>
      </c>
      <c r="Q52" s="313"/>
    </row>
    <row r="53" spans="1:17" s="71" customFormat="1" ht="13.5" hidden="1" customHeight="1">
      <c r="A53" s="72">
        <f t="shared" si="3"/>
        <v>45</v>
      </c>
      <c r="B53" s="318"/>
      <c r="C53" s="425" t="s">
        <v>2661</v>
      </c>
      <c r="D53" s="425"/>
      <c r="E53" s="315"/>
      <c r="F53" s="315"/>
      <c r="G53" s="315"/>
      <c r="H53" s="422" t="s">
        <v>2662</v>
      </c>
      <c r="I53" s="416" t="s">
        <v>2663</v>
      </c>
      <c r="J53" s="416" t="s">
        <v>1299</v>
      </c>
      <c r="K53" s="422" t="s">
        <v>117</v>
      </c>
      <c r="L53" s="423"/>
      <c r="M53" s="422" t="s">
        <v>118</v>
      </c>
      <c r="N53" s="422"/>
      <c r="O53" s="424" t="s">
        <v>119</v>
      </c>
      <c r="P53" s="422" t="s">
        <v>163</v>
      </c>
      <c r="Q53" s="313"/>
    </row>
    <row r="54" spans="1:17" s="71" customFormat="1" ht="13.5" hidden="1" customHeight="1">
      <c r="A54" s="72">
        <f t="shared" si="3"/>
        <v>46</v>
      </c>
      <c r="B54" s="318"/>
      <c r="C54" s="316" t="s">
        <v>2482</v>
      </c>
      <c r="D54" s="317"/>
      <c r="E54" s="317"/>
      <c r="F54" s="317"/>
      <c r="G54" s="317"/>
      <c r="H54" s="421"/>
      <c r="I54" s="426"/>
      <c r="J54" s="416" t="s">
        <v>1836</v>
      </c>
      <c r="K54" s="422" t="s">
        <v>163</v>
      </c>
      <c r="L54" s="423" t="s">
        <v>119</v>
      </c>
      <c r="M54" s="312" t="s">
        <v>1836</v>
      </c>
      <c r="N54" s="422"/>
      <c r="O54" s="424" t="s">
        <v>119</v>
      </c>
      <c r="P54" s="422" t="s">
        <v>163</v>
      </c>
      <c r="Q54" s="313"/>
    </row>
    <row r="55" spans="1:17" s="71" customFormat="1" ht="13.5" hidden="1" customHeight="1">
      <c r="A55" s="72">
        <f t="shared" si="3"/>
        <v>47</v>
      </c>
      <c r="B55" s="318"/>
      <c r="C55" s="315"/>
      <c r="D55" s="315" t="s">
        <v>2664</v>
      </c>
      <c r="E55" s="315"/>
      <c r="F55" s="315"/>
      <c r="G55" s="315"/>
      <c r="H55" s="422" t="s">
        <v>2665</v>
      </c>
      <c r="I55" s="416" t="s">
        <v>1562</v>
      </c>
      <c r="J55" s="416" t="s">
        <v>2666</v>
      </c>
      <c r="K55" s="422" t="s">
        <v>117</v>
      </c>
      <c r="L55" s="423"/>
      <c r="M55" s="422" t="s">
        <v>118</v>
      </c>
      <c r="N55" s="406" t="s">
        <v>1508</v>
      </c>
      <c r="O55" s="424" t="s">
        <v>119</v>
      </c>
      <c r="P55" s="422" t="s">
        <v>163</v>
      </c>
      <c r="Q55" s="313"/>
    </row>
    <row r="56" spans="1:17" s="71" customFormat="1" ht="13.5" hidden="1" customHeight="1">
      <c r="A56" s="72">
        <f t="shared" si="3"/>
        <v>48</v>
      </c>
      <c r="B56" s="318"/>
      <c r="C56" s="315"/>
      <c r="D56" s="315" t="s">
        <v>2667</v>
      </c>
      <c r="E56" s="315"/>
      <c r="F56" s="315"/>
      <c r="G56" s="315"/>
      <c r="H56" s="422" t="s">
        <v>2665</v>
      </c>
      <c r="I56" s="416"/>
      <c r="J56" s="416" t="s">
        <v>2668</v>
      </c>
      <c r="K56" s="422" t="s">
        <v>117</v>
      </c>
      <c r="L56" s="423"/>
      <c r="M56" s="422" t="s">
        <v>118</v>
      </c>
      <c r="N56" s="422"/>
      <c r="O56" s="424" t="s">
        <v>119</v>
      </c>
      <c r="P56" s="422" t="s">
        <v>163</v>
      </c>
      <c r="Q56" s="313"/>
    </row>
    <row r="57" spans="1:17" s="71" customFormat="1" ht="13.5" hidden="1" customHeight="1">
      <c r="A57" s="72">
        <f t="shared" si="3"/>
        <v>49</v>
      </c>
      <c r="B57" s="318"/>
      <c r="C57" s="315"/>
      <c r="D57" s="315" t="s">
        <v>2669</v>
      </c>
      <c r="E57" s="315"/>
      <c r="F57" s="315"/>
      <c r="G57" s="315"/>
      <c r="H57" s="422" t="s">
        <v>2670</v>
      </c>
      <c r="I57" s="416"/>
      <c r="J57" s="416" t="s">
        <v>2671</v>
      </c>
      <c r="K57" s="422" t="s">
        <v>117</v>
      </c>
      <c r="L57" s="423"/>
      <c r="M57" s="422" t="s">
        <v>118</v>
      </c>
      <c r="N57" s="422"/>
      <c r="O57" s="424" t="s">
        <v>119</v>
      </c>
      <c r="P57" s="422" t="s">
        <v>163</v>
      </c>
      <c r="Q57" s="313"/>
    </row>
    <row r="58" spans="1:17" s="71" customFormat="1" ht="13.5" hidden="1" customHeight="1">
      <c r="A58" s="72">
        <f t="shared" si="3"/>
        <v>50</v>
      </c>
      <c r="B58" s="316"/>
      <c r="C58" s="315"/>
      <c r="D58" s="315" t="s">
        <v>2672</v>
      </c>
      <c r="E58" s="315"/>
      <c r="F58" s="315"/>
      <c r="G58" s="315"/>
      <c r="H58" s="315" t="s">
        <v>2673</v>
      </c>
      <c r="I58" s="416"/>
      <c r="J58" s="416" t="s">
        <v>2674</v>
      </c>
      <c r="K58" s="422" t="s">
        <v>117</v>
      </c>
      <c r="L58" s="423"/>
      <c r="M58" s="422" t="s">
        <v>118</v>
      </c>
      <c r="N58" s="422"/>
      <c r="O58" s="424" t="s">
        <v>119</v>
      </c>
      <c r="P58" s="422" t="s">
        <v>163</v>
      </c>
      <c r="Q58" s="313"/>
    </row>
    <row r="59" spans="1:17" s="71" customFormat="1" ht="13.5" hidden="1" customHeight="1">
      <c r="A59" s="72">
        <f t="shared" si="3"/>
        <v>51</v>
      </c>
      <c r="B59" s="316"/>
      <c r="C59" s="316" t="s">
        <v>2675</v>
      </c>
      <c r="D59" s="428"/>
      <c r="E59" s="317"/>
      <c r="F59" s="317"/>
      <c r="G59" s="317"/>
      <c r="H59" s="421"/>
      <c r="I59" s="426"/>
      <c r="J59" s="416" t="s">
        <v>1801</v>
      </c>
      <c r="K59" s="422" t="s">
        <v>163</v>
      </c>
      <c r="L59" s="423" t="s">
        <v>119</v>
      </c>
      <c r="M59" s="312" t="s">
        <v>1801</v>
      </c>
      <c r="N59" s="422"/>
      <c r="O59" s="424" t="s">
        <v>119</v>
      </c>
      <c r="P59" s="422" t="s">
        <v>163</v>
      </c>
      <c r="Q59" s="313"/>
    </row>
    <row r="60" spans="1:17" s="71" customFormat="1" ht="13.5" hidden="1" customHeight="1">
      <c r="A60" s="72">
        <f t="shared" si="3"/>
        <v>52</v>
      </c>
      <c r="B60" s="316"/>
      <c r="C60" s="316"/>
      <c r="D60" s="425" t="s">
        <v>2676</v>
      </c>
      <c r="E60" s="315"/>
      <c r="F60" s="315"/>
      <c r="G60" s="315"/>
      <c r="H60" s="422" t="s">
        <v>2677</v>
      </c>
      <c r="I60" s="416" t="s">
        <v>2384</v>
      </c>
      <c r="J60" s="416" t="s">
        <v>1818</v>
      </c>
      <c r="K60" s="422" t="s">
        <v>117</v>
      </c>
      <c r="L60" s="423"/>
      <c r="M60" s="422" t="s">
        <v>118</v>
      </c>
      <c r="N60" s="422" t="s">
        <v>1819</v>
      </c>
      <c r="O60" s="424" t="s">
        <v>119</v>
      </c>
      <c r="P60" s="422" t="s">
        <v>163</v>
      </c>
      <c r="Q60" s="313"/>
    </row>
    <row r="61" spans="1:17" s="71" customFormat="1" ht="13.5" hidden="1" customHeight="1">
      <c r="A61" s="72">
        <f t="shared" si="3"/>
        <v>53</v>
      </c>
      <c r="B61" s="316"/>
      <c r="C61" s="316"/>
      <c r="D61" s="425" t="s">
        <v>2678</v>
      </c>
      <c r="E61" s="315"/>
      <c r="F61" s="315"/>
      <c r="G61" s="315"/>
      <c r="H61" s="422" t="s">
        <v>2679</v>
      </c>
      <c r="I61" s="416" t="s">
        <v>1822</v>
      </c>
      <c r="J61" s="407" t="s">
        <v>1823</v>
      </c>
      <c r="K61" s="422" t="s">
        <v>117</v>
      </c>
      <c r="L61" s="423"/>
      <c r="M61" s="422" t="s">
        <v>118</v>
      </c>
      <c r="N61" s="422" t="s">
        <v>1824</v>
      </c>
      <c r="O61" s="424" t="s">
        <v>119</v>
      </c>
      <c r="P61" s="422" t="s">
        <v>163</v>
      </c>
      <c r="Q61" s="313"/>
    </row>
    <row r="62" spans="1:17" s="71" customFormat="1" ht="13.5" hidden="1" customHeight="1">
      <c r="A62" s="72">
        <f t="shared" si="3"/>
        <v>54</v>
      </c>
      <c r="B62" s="316"/>
      <c r="C62" s="316"/>
      <c r="D62" s="425" t="s">
        <v>2680</v>
      </c>
      <c r="E62" s="315"/>
      <c r="F62" s="315"/>
      <c r="G62" s="315"/>
      <c r="H62" s="319" t="s">
        <v>2681</v>
      </c>
      <c r="I62" s="416" t="s">
        <v>2590</v>
      </c>
      <c r="J62" s="416" t="s">
        <v>2408</v>
      </c>
      <c r="K62" s="422" t="s">
        <v>117</v>
      </c>
      <c r="L62" s="423"/>
      <c r="M62" s="422" t="s">
        <v>118</v>
      </c>
      <c r="N62" s="422" t="s">
        <v>2409</v>
      </c>
      <c r="O62" s="424" t="s">
        <v>119</v>
      </c>
      <c r="P62" s="422"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9"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B30" zoomScale="90" zoomScaleNormal="115" workbookViewId="0">
      <selection activeCell="H56" sqref="H5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2682</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8" s="379" customFormat="1" ht="13.5" customHeight="1">
      <c r="A3" s="378" t="s">
        <v>2683</v>
      </c>
      <c r="B3" s="378" t="s">
        <v>2354</v>
      </c>
      <c r="C3" s="382" t="s">
        <v>2684</v>
      </c>
      <c r="D3" s="378" t="s">
        <v>2685</v>
      </c>
      <c r="E3" s="378"/>
      <c r="F3" s="378"/>
      <c r="G3" s="378" t="s">
        <v>90</v>
      </c>
      <c r="H3" s="378" t="s">
        <v>91</v>
      </c>
      <c r="I3" s="378" t="s">
        <v>90</v>
      </c>
      <c r="J3" s="383" t="s">
        <v>2686</v>
      </c>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2687</v>
      </c>
      <c r="R8" s="353" t="s">
        <v>111</v>
      </c>
    </row>
    <row r="9" spans="1:18" s="71" customFormat="1" ht="13.5" customHeight="1">
      <c r="A9" s="72">
        <f t="shared" ref="A9:A48" si="0">ROW()-8</f>
        <v>1</v>
      </c>
      <c r="B9" s="315" t="s">
        <v>2688</v>
      </c>
      <c r="C9" s="315"/>
      <c r="D9" s="315"/>
      <c r="E9" s="315"/>
      <c r="F9" s="315"/>
      <c r="G9" s="315"/>
      <c r="H9" s="406" t="s">
        <v>2689</v>
      </c>
      <c r="I9" s="416" t="s">
        <v>2690</v>
      </c>
      <c r="J9" s="416" t="s">
        <v>197</v>
      </c>
      <c r="K9" s="422" t="s">
        <v>117</v>
      </c>
      <c r="L9" s="423"/>
      <c r="M9" s="422" t="s">
        <v>118</v>
      </c>
      <c r="N9" s="446" t="s">
        <v>3114</v>
      </c>
      <c r="O9" s="424" t="s">
        <v>119</v>
      </c>
      <c r="P9" s="424"/>
      <c r="Q9" s="424"/>
      <c r="R9" s="313"/>
    </row>
    <row r="10" spans="1:18" s="71" customFormat="1" ht="13.5" customHeight="1">
      <c r="A10" s="72">
        <f t="shared" si="0"/>
        <v>2</v>
      </c>
      <c r="B10" s="315" t="s">
        <v>2691</v>
      </c>
      <c r="C10" s="315"/>
      <c r="D10" s="315"/>
      <c r="E10" s="315"/>
      <c r="F10" s="315"/>
      <c r="G10" s="315"/>
      <c r="H10" s="422" t="s">
        <v>2692</v>
      </c>
      <c r="I10" s="416" t="s">
        <v>2693</v>
      </c>
      <c r="J10" s="416" t="s">
        <v>2694</v>
      </c>
      <c r="K10" s="422" t="s">
        <v>117</v>
      </c>
      <c r="L10" s="423"/>
      <c r="M10" s="422" t="s">
        <v>118</v>
      </c>
      <c r="N10" s="422"/>
      <c r="O10" s="424" t="s">
        <v>119</v>
      </c>
      <c r="P10" s="424"/>
      <c r="Q10" s="424"/>
      <c r="R10" s="313"/>
    </row>
    <row r="11" spans="1:18" s="71" customFormat="1" ht="13.5" customHeight="1">
      <c r="A11" s="370">
        <f t="shared" si="0"/>
        <v>3</v>
      </c>
      <c r="B11" s="369" t="s">
        <v>2695</v>
      </c>
      <c r="C11" s="315"/>
      <c r="D11" s="315"/>
      <c r="E11" s="315"/>
      <c r="F11" s="315"/>
      <c r="G11" s="315"/>
      <c r="H11" s="422" t="s">
        <v>2696</v>
      </c>
      <c r="I11" s="427"/>
      <c r="J11" s="416" t="s">
        <v>2697</v>
      </c>
      <c r="K11" s="422" t="s">
        <v>117</v>
      </c>
      <c r="L11" s="423" t="s">
        <v>119</v>
      </c>
      <c r="M11" s="312" t="s">
        <v>2697</v>
      </c>
      <c r="N11" s="422"/>
      <c r="O11" s="424" t="s">
        <v>119</v>
      </c>
      <c r="P11" s="424"/>
      <c r="Q11" s="424"/>
      <c r="R11" s="313"/>
    </row>
    <row r="12" spans="1:18" s="71" customFormat="1" ht="13.5" customHeight="1">
      <c r="A12" s="370">
        <f t="shared" si="0"/>
        <v>4</v>
      </c>
      <c r="B12" s="315"/>
      <c r="C12" s="315" t="s">
        <v>1785</v>
      </c>
      <c r="D12" s="315"/>
      <c r="E12" s="315"/>
      <c r="F12" s="315"/>
      <c r="G12" s="315"/>
      <c r="H12" s="422" t="s">
        <v>2698</v>
      </c>
      <c r="I12" s="416" t="s">
        <v>2699</v>
      </c>
      <c r="J12" s="416" t="s">
        <v>1275</v>
      </c>
      <c r="K12" s="422" t="s">
        <v>163</v>
      </c>
      <c r="L12" s="423"/>
      <c r="M12" s="422" t="s">
        <v>118</v>
      </c>
      <c r="N12" s="422"/>
      <c r="O12" s="424" t="s">
        <v>119</v>
      </c>
      <c r="P12" s="424"/>
      <c r="Q12" s="424"/>
      <c r="R12" s="313"/>
    </row>
    <row r="13" spans="1:18" s="71" customFormat="1" ht="13.5" customHeight="1">
      <c r="A13" s="370">
        <f t="shared" si="0"/>
        <v>5</v>
      </c>
      <c r="B13" s="315"/>
      <c r="C13" s="315" t="s">
        <v>1787</v>
      </c>
      <c r="D13" s="315"/>
      <c r="E13" s="315"/>
      <c r="F13" s="315"/>
      <c r="G13" s="315"/>
      <c r="H13" s="422" t="s">
        <v>2700</v>
      </c>
      <c r="I13" s="416" t="s">
        <v>2701</v>
      </c>
      <c r="J13" s="416" t="s">
        <v>1608</v>
      </c>
      <c r="K13" s="422" t="s">
        <v>117</v>
      </c>
      <c r="L13" s="423"/>
      <c r="M13" s="422" t="s">
        <v>118</v>
      </c>
      <c r="N13" s="422" t="s">
        <v>1789</v>
      </c>
      <c r="O13" s="424" t="s">
        <v>119</v>
      </c>
      <c r="P13" s="424"/>
      <c r="Q13" s="424"/>
      <c r="R13" s="313"/>
    </row>
    <row r="14" spans="1:18" s="71" customFormat="1" ht="13.5" customHeight="1">
      <c r="A14" s="370">
        <f t="shared" si="0"/>
        <v>6</v>
      </c>
      <c r="B14" s="315" t="s">
        <v>2702</v>
      </c>
      <c r="C14" s="315"/>
      <c r="D14" s="315"/>
      <c r="E14" s="315"/>
      <c r="F14" s="315"/>
      <c r="G14" s="315"/>
      <c r="H14" s="422" t="s">
        <v>2565</v>
      </c>
      <c r="I14" s="416" t="s">
        <v>204</v>
      </c>
      <c r="J14" s="416" t="s">
        <v>205</v>
      </c>
      <c r="K14" s="422" t="s">
        <v>117</v>
      </c>
      <c r="L14" s="423"/>
      <c r="M14" s="422" t="s">
        <v>134</v>
      </c>
      <c r="N14" s="422"/>
      <c r="O14" s="424" t="s">
        <v>119</v>
      </c>
      <c r="P14" s="424"/>
      <c r="Q14" s="424"/>
      <c r="R14" s="313"/>
    </row>
    <row r="15" spans="1:18" s="71" customFormat="1" ht="13.5" customHeight="1">
      <c r="A15" s="370">
        <f t="shared" si="0"/>
        <v>7</v>
      </c>
      <c r="B15" s="102" t="s">
        <v>1616</v>
      </c>
      <c r="C15" s="67"/>
      <c r="D15" s="315"/>
      <c r="E15" s="315"/>
      <c r="F15" s="315"/>
      <c r="G15" s="317"/>
      <c r="H15" s="421"/>
      <c r="I15" s="426"/>
      <c r="J15" s="104" t="s">
        <v>1618</v>
      </c>
      <c r="K15" s="406" t="s">
        <v>163</v>
      </c>
      <c r="L15" s="108" t="s">
        <v>119</v>
      </c>
      <c r="M15" s="298" t="s">
        <v>1618</v>
      </c>
      <c r="N15" s="422"/>
      <c r="O15" s="424"/>
      <c r="P15" s="424"/>
      <c r="Q15" s="424"/>
      <c r="R15" s="313"/>
    </row>
    <row r="16" spans="1:18" s="71" customFormat="1" ht="13.5" customHeight="1">
      <c r="A16" s="370">
        <f t="shared" si="0"/>
        <v>8</v>
      </c>
      <c r="B16" s="67"/>
      <c r="C16" s="67" t="s">
        <v>2703</v>
      </c>
      <c r="D16" s="315"/>
      <c r="E16" s="315"/>
      <c r="F16" s="315"/>
      <c r="G16" s="315"/>
      <c r="H16" s="422"/>
      <c r="I16" s="340"/>
      <c r="J16" s="104" t="s">
        <v>1299</v>
      </c>
      <c r="K16" s="406" t="s">
        <v>163</v>
      </c>
      <c r="L16" s="108"/>
      <c r="M16" s="334" t="s">
        <v>118</v>
      </c>
      <c r="N16" s="422"/>
      <c r="O16" s="424"/>
      <c r="P16" s="424"/>
      <c r="Q16" s="424"/>
      <c r="R16" s="313"/>
    </row>
    <row r="17" spans="1:18" s="71" customFormat="1" ht="13.5" customHeight="1">
      <c r="A17" s="371">
        <f>ROW()-8</f>
        <v>9</v>
      </c>
      <c r="B17" s="316"/>
      <c r="C17" s="362" t="s">
        <v>2704</v>
      </c>
      <c r="D17" s="315"/>
      <c r="E17" s="315"/>
      <c r="F17" s="315"/>
      <c r="G17" s="315"/>
      <c r="H17" s="422" t="s">
        <v>2705</v>
      </c>
      <c r="I17" s="340" t="s">
        <v>2706</v>
      </c>
      <c r="J17" s="104" t="s">
        <v>2707</v>
      </c>
      <c r="K17" s="406" t="s">
        <v>163</v>
      </c>
      <c r="L17" s="423"/>
      <c r="M17" s="429"/>
      <c r="N17" s="422"/>
      <c r="O17" s="424"/>
      <c r="P17" s="424"/>
      <c r="Q17" s="424"/>
      <c r="R17" s="313"/>
    </row>
    <row r="18" spans="1:18" s="71" customFormat="1" ht="13.5" customHeight="1">
      <c r="A18" s="370">
        <f t="shared" si="0"/>
        <v>10</v>
      </c>
      <c r="B18" s="318" t="s">
        <v>1644</v>
      </c>
      <c r="C18" s="425"/>
      <c r="D18" s="315"/>
      <c r="E18" s="315"/>
      <c r="F18" s="315"/>
      <c r="G18" s="317"/>
      <c r="H18" s="421"/>
      <c r="I18" s="426"/>
      <c r="J18" s="416" t="s">
        <v>1646</v>
      </c>
      <c r="K18" s="422" t="s">
        <v>117</v>
      </c>
      <c r="L18" s="423" t="s">
        <v>119</v>
      </c>
      <c r="M18" s="312" t="s">
        <v>1646</v>
      </c>
      <c r="N18" s="422"/>
      <c r="O18" s="424" t="s">
        <v>119</v>
      </c>
      <c r="P18" s="424"/>
      <c r="Q18" s="424"/>
      <c r="R18" s="313"/>
    </row>
    <row r="19" spans="1:18" s="71" customFormat="1" ht="13.5" customHeight="1">
      <c r="A19" s="370">
        <f t="shared" si="0"/>
        <v>11</v>
      </c>
      <c r="B19" s="318"/>
      <c r="C19" s="425" t="s">
        <v>2708</v>
      </c>
      <c r="D19" s="315"/>
      <c r="E19" s="315"/>
      <c r="F19" s="315"/>
      <c r="G19" s="315"/>
      <c r="H19" s="422" t="s">
        <v>2592</v>
      </c>
      <c r="I19" s="416" t="s">
        <v>2593</v>
      </c>
      <c r="J19" s="416" t="s">
        <v>1650</v>
      </c>
      <c r="K19" s="422" t="s">
        <v>117</v>
      </c>
      <c r="L19" s="423"/>
      <c r="M19" s="422" t="s">
        <v>118</v>
      </c>
      <c r="N19" s="422"/>
      <c r="O19" s="424" t="s">
        <v>119</v>
      </c>
      <c r="P19" s="424"/>
      <c r="Q19" s="424"/>
      <c r="R19" s="313"/>
    </row>
    <row r="20" spans="1:18" s="71" customFormat="1" ht="13.5" customHeight="1">
      <c r="A20" s="370">
        <f t="shared" si="0"/>
        <v>12</v>
      </c>
      <c r="B20" s="318"/>
      <c r="C20" s="315" t="s">
        <v>1710</v>
      </c>
      <c r="D20" s="315"/>
      <c r="E20" s="315"/>
      <c r="F20" s="315"/>
      <c r="G20" s="315"/>
      <c r="H20" s="422" t="s">
        <v>2709</v>
      </c>
      <c r="I20" s="416" t="s">
        <v>1421</v>
      </c>
      <c r="J20" s="422" t="s">
        <v>1712</v>
      </c>
      <c r="K20" s="422" t="s">
        <v>163</v>
      </c>
      <c r="L20" s="423"/>
      <c r="M20" s="422" t="s">
        <v>118</v>
      </c>
      <c r="N20" s="422"/>
      <c r="O20" s="424" t="s">
        <v>119</v>
      </c>
      <c r="P20" s="424"/>
      <c r="Q20" s="424"/>
      <c r="R20" s="313"/>
    </row>
    <row r="21" spans="1:18" s="71" customFormat="1" ht="13.5" customHeight="1">
      <c r="A21" s="371">
        <f>ROW()-8</f>
        <v>13</v>
      </c>
      <c r="B21" s="316"/>
      <c r="C21" s="315" t="s">
        <v>2710</v>
      </c>
      <c r="D21" s="315"/>
      <c r="E21" s="315"/>
      <c r="F21" s="315"/>
      <c r="G21" s="315"/>
      <c r="H21" s="422" t="s">
        <v>2711</v>
      </c>
      <c r="I21" s="416" t="s">
        <v>2712</v>
      </c>
      <c r="J21" s="422" t="s">
        <v>1584</v>
      </c>
      <c r="K21" s="422" t="s">
        <v>117</v>
      </c>
      <c r="L21" s="423"/>
      <c r="M21" s="422" t="s">
        <v>118</v>
      </c>
      <c r="N21" s="422"/>
      <c r="O21" s="424" t="s">
        <v>119</v>
      </c>
      <c r="P21" s="424"/>
      <c r="Q21" s="424"/>
      <c r="R21" s="313"/>
    </row>
    <row r="22" spans="1:18" s="71" customFormat="1" ht="13.5" customHeight="1">
      <c r="A22" s="72">
        <f t="shared" si="0"/>
        <v>14</v>
      </c>
      <c r="B22" s="318"/>
      <c r="C22" s="315" t="s">
        <v>2713</v>
      </c>
      <c r="D22" s="315"/>
      <c r="E22" s="315"/>
      <c r="F22" s="315"/>
      <c r="G22" s="315"/>
      <c r="H22" s="422" t="s">
        <v>2714</v>
      </c>
      <c r="I22" s="416" t="s">
        <v>1587</v>
      </c>
      <c r="J22" s="422" t="s">
        <v>1588</v>
      </c>
      <c r="K22" s="422" t="s">
        <v>117</v>
      </c>
      <c r="L22" s="423"/>
      <c r="M22" s="422" t="s">
        <v>118</v>
      </c>
      <c r="N22" s="422"/>
      <c r="O22" s="424" t="s">
        <v>119</v>
      </c>
      <c r="P22" s="424"/>
      <c r="Q22" s="424"/>
      <c r="R22" s="313"/>
    </row>
    <row r="23" spans="1:18" s="71" customFormat="1" ht="13.5" customHeight="1">
      <c r="A23" s="72">
        <f t="shared" si="0"/>
        <v>15</v>
      </c>
      <c r="B23" s="318"/>
      <c r="C23" s="315" t="s">
        <v>1719</v>
      </c>
      <c r="D23" s="315"/>
      <c r="E23" s="315"/>
      <c r="F23" s="315"/>
      <c r="G23" s="315"/>
      <c r="H23" s="422" t="s">
        <v>2594</v>
      </c>
      <c r="I23" s="416" t="s">
        <v>2595</v>
      </c>
      <c r="J23" s="422" t="s">
        <v>1721</v>
      </c>
      <c r="K23" s="422" t="s">
        <v>163</v>
      </c>
      <c r="L23" s="423"/>
      <c r="M23" s="422" t="s">
        <v>118</v>
      </c>
      <c r="N23" s="422"/>
      <c r="O23" s="424" t="s">
        <v>119</v>
      </c>
      <c r="P23" s="424"/>
      <c r="Q23" s="424"/>
      <c r="R23" s="313"/>
    </row>
    <row r="24" spans="1:18" s="71" customFormat="1" ht="13.5" customHeight="1">
      <c r="A24" s="72">
        <f t="shared" si="0"/>
        <v>16</v>
      </c>
      <c r="B24" s="318"/>
      <c r="C24" s="315" t="s">
        <v>1745</v>
      </c>
      <c r="D24" s="315"/>
      <c r="E24" s="315"/>
      <c r="F24" s="315"/>
      <c r="G24" s="315"/>
      <c r="H24" s="422" t="s">
        <v>2715</v>
      </c>
      <c r="I24" s="416" t="s">
        <v>2716</v>
      </c>
      <c r="J24" s="422" t="s">
        <v>1748</v>
      </c>
      <c r="K24" s="422" t="s">
        <v>163</v>
      </c>
      <c r="L24" s="423"/>
      <c r="M24" s="422" t="s">
        <v>118</v>
      </c>
      <c r="N24" s="422"/>
      <c r="O24" s="424" t="s">
        <v>119</v>
      </c>
      <c r="P24" s="424"/>
      <c r="Q24" s="424"/>
      <c r="R24" s="313"/>
    </row>
    <row r="25" spans="1:18" s="71" customFormat="1" ht="13.5" customHeight="1">
      <c r="A25" s="72">
        <f t="shared" si="0"/>
        <v>17</v>
      </c>
      <c r="B25" s="318"/>
      <c r="C25" s="315" t="s">
        <v>2596</v>
      </c>
      <c r="D25" s="315"/>
      <c r="E25" s="315"/>
      <c r="F25" s="315"/>
      <c r="G25" s="315"/>
      <c r="H25" s="422" t="s">
        <v>2717</v>
      </c>
      <c r="I25" s="416" t="s">
        <v>1725</v>
      </c>
      <c r="J25" s="422" t="s">
        <v>1726</v>
      </c>
      <c r="K25" s="422" t="s">
        <v>163</v>
      </c>
      <c r="L25" s="423"/>
      <c r="M25" s="422" t="s">
        <v>118</v>
      </c>
      <c r="N25" s="407" t="s">
        <v>1727</v>
      </c>
      <c r="O25" s="424" t="s">
        <v>119</v>
      </c>
      <c r="P25" s="424"/>
      <c r="Q25" s="424"/>
      <c r="R25" s="313"/>
    </row>
    <row r="26" spans="1:18" s="71" customFormat="1" ht="13.5" customHeight="1">
      <c r="A26" s="72">
        <f t="shared" si="0"/>
        <v>18</v>
      </c>
      <c r="B26" s="316"/>
      <c r="C26" s="315" t="s">
        <v>1655</v>
      </c>
      <c r="D26" s="67"/>
      <c r="E26" s="67"/>
      <c r="F26" s="67"/>
      <c r="G26" s="333"/>
      <c r="H26" s="422" t="s">
        <v>1656</v>
      </c>
      <c r="I26" s="427"/>
      <c r="J26" s="407" t="s">
        <v>1657</v>
      </c>
      <c r="K26" s="406" t="s">
        <v>1265</v>
      </c>
      <c r="L26" s="408" t="s">
        <v>119</v>
      </c>
      <c r="M26" s="186" t="s">
        <v>1657</v>
      </c>
      <c r="N26" s="413"/>
      <c r="O26" s="424" t="s">
        <v>119</v>
      </c>
      <c r="P26" s="424"/>
      <c r="Q26" s="424"/>
      <c r="R26" s="313"/>
    </row>
    <row r="27" spans="1:18" s="71" customFormat="1" ht="13.5" customHeight="1">
      <c r="A27" s="72">
        <f t="shared" si="0"/>
        <v>19</v>
      </c>
      <c r="B27" s="316"/>
      <c r="C27" s="315"/>
      <c r="D27" s="86" t="s">
        <v>1348</v>
      </c>
      <c r="E27" s="86"/>
      <c r="F27" s="86"/>
      <c r="G27" s="406"/>
      <c r="H27" s="406" t="s">
        <v>1658</v>
      </c>
      <c r="I27" s="414" t="s">
        <v>1659</v>
      </c>
      <c r="J27" s="407" t="s">
        <v>162</v>
      </c>
      <c r="K27" s="406" t="s">
        <v>117</v>
      </c>
      <c r="L27" s="408"/>
      <c r="M27" s="406" t="s">
        <v>118</v>
      </c>
      <c r="N27" s="104" t="s">
        <v>1660</v>
      </c>
      <c r="O27" s="424" t="s">
        <v>119</v>
      </c>
      <c r="P27" s="424"/>
      <c r="Q27" s="424"/>
      <c r="R27" s="313"/>
    </row>
    <row r="28" spans="1:18" s="71" customFormat="1" ht="13.5" customHeight="1">
      <c r="A28" s="72">
        <f t="shared" si="0"/>
        <v>20</v>
      </c>
      <c r="B28" s="316"/>
      <c r="C28" s="86"/>
      <c r="D28" s="86" t="s">
        <v>1352</v>
      </c>
      <c r="E28" s="86"/>
      <c r="F28" s="86"/>
      <c r="G28" s="406"/>
      <c r="H28" s="406" t="s">
        <v>1661</v>
      </c>
      <c r="I28" s="414" t="s">
        <v>1614</v>
      </c>
      <c r="J28" s="407" t="s">
        <v>1355</v>
      </c>
      <c r="K28" s="406" t="s">
        <v>117</v>
      </c>
      <c r="L28" s="408"/>
      <c r="M28" s="406" t="s">
        <v>118</v>
      </c>
      <c r="N28" s="413"/>
      <c r="O28" s="424" t="s">
        <v>119</v>
      </c>
      <c r="P28" s="424"/>
      <c r="Q28" s="424"/>
      <c r="R28" s="313"/>
    </row>
    <row r="29" spans="1:18" s="71" customFormat="1" ht="13.5" customHeight="1">
      <c r="A29" s="72">
        <f t="shared" si="0"/>
        <v>21</v>
      </c>
      <c r="B29" s="318"/>
      <c r="C29" s="315" t="s">
        <v>1743</v>
      </c>
      <c r="D29" s="315"/>
      <c r="E29" s="315"/>
      <c r="F29" s="315"/>
      <c r="G29" s="315"/>
      <c r="H29" s="406" t="s">
        <v>1741</v>
      </c>
      <c r="I29" s="407">
        <v>31</v>
      </c>
      <c r="J29" s="407" t="s">
        <v>1468</v>
      </c>
      <c r="K29" s="406" t="s">
        <v>163</v>
      </c>
      <c r="L29" s="408"/>
      <c r="M29" s="406" t="s">
        <v>1631</v>
      </c>
      <c r="N29" s="422"/>
      <c r="O29" s="424" t="s">
        <v>119</v>
      </c>
      <c r="P29" s="424"/>
      <c r="Q29" s="424"/>
      <c r="R29" s="313"/>
    </row>
    <row r="30" spans="1:18" s="71" customFormat="1" ht="13.5" customHeight="1">
      <c r="A30" s="72">
        <f t="shared" si="0"/>
        <v>22</v>
      </c>
      <c r="B30" s="318"/>
      <c r="C30" s="315" t="s">
        <v>1740</v>
      </c>
      <c r="D30" s="315"/>
      <c r="E30" s="315"/>
      <c r="F30" s="315"/>
      <c r="G30" s="315"/>
      <c r="H30" s="406" t="s">
        <v>1744</v>
      </c>
      <c r="I30" s="407">
        <v>109</v>
      </c>
      <c r="J30" s="407" t="s">
        <v>1742</v>
      </c>
      <c r="K30" s="406" t="s">
        <v>163</v>
      </c>
      <c r="L30" s="408"/>
      <c r="M30" s="406" t="s">
        <v>1631</v>
      </c>
      <c r="N30" s="422"/>
      <c r="O30" s="424" t="s">
        <v>119</v>
      </c>
      <c r="P30" s="424"/>
      <c r="Q30" s="424"/>
      <c r="R30" s="313"/>
    </row>
    <row r="31" spans="1:18" s="71" customFormat="1" ht="13.5" customHeight="1">
      <c r="A31" s="72">
        <f t="shared" si="0"/>
        <v>23</v>
      </c>
      <c r="B31" s="318"/>
      <c r="C31" s="315" t="s">
        <v>2718</v>
      </c>
      <c r="D31" s="315"/>
      <c r="E31" s="315"/>
      <c r="F31" s="315"/>
      <c r="G31" s="315"/>
      <c r="H31" s="422" t="s">
        <v>2719</v>
      </c>
      <c r="I31" s="416" t="s">
        <v>1562</v>
      </c>
      <c r="J31" s="422" t="s">
        <v>2720</v>
      </c>
      <c r="K31" s="422" t="s">
        <v>163</v>
      </c>
      <c r="L31" s="423"/>
      <c r="M31" s="422" t="s">
        <v>118</v>
      </c>
      <c r="N31" s="422"/>
      <c r="O31" s="424"/>
      <c r="P31" s="424"/>
      <c r="Q31" s="424"/>
      <c r="R31" s="313"/>
    </row>
    <row r="32" spans="1:18" s="71" customFormat="1" ht="13.5" customHeight="1">
      <c r="A32" s="72">
        <f t="shared" si="0"/>
        <v>24</v>
      </c>
      <c r="B32" s="318"/>
      <c r="C32" s="425" t="s">
        <v>2598</v>
      </c>
      <c r="D32" s="315"/>
      <c r="E32" s="315"/>
      <c r="F32" s="315"/>
      <c r="G32" s="317"/>
      <c r="H32" s="421"/>
      <c r="I32" s="426"/>
      <c r="J32" s="416" t="s">
        <v>2599</v>
      </c>
      <c r="K32" s="422" t="s">
        <v>163</v>
      </c>
      <c r="L32" s="423" t="s">
        <v>119</v>
      </c>
      <c r="M32" s="320" t="s">
        <v>2599</v>
      </c>
      <c r="N32" s="422"/>
      <c r="O32" s="424"/>
      <c r="P32" s="424"/>
      <c r="Q32" s="424"/>
      <c r="R32" s="313"/>
    </row>
    <row r="33" spans="1:18" s="71" customFormat="1" ht="13.5" customHeight="1">
      <c r="A33" s="72">
        <f t="shared" si="0"/>
        <v>25</v>
      </c>
      <c r="B33" s="318"/>
      <c r="C33" s="425"/>
      <c r="D33" s="315" t="s">
        <v>2600</v>
      </c>
      <c r="E33" s="315"/>
      <c r="F33" s="315"/>
      <c r="G33" s="315"/>
      <c r="H33" s="422" t="s">
        <v>2601</v>
      </c>
      <c r="I33" s="416">
        <v>92300</v>
      </c>
      <c r="J33" s="416" t="s">
        <v>1402</v>
      </c>
      <c r="K33" s="422" t="s">
        <v>117</v>
      </c>
      <c r="L33" s="423"/>
      <c r="M33" s="422" t="s">
        <v>118</v>
      </c>
      <c r="N33" s="422" t="s">
        <v>1403</v>
      </c>
      <c r="O33" s="424"/>
      <c r="P33" s="424"/>
      <c r="Q33" s="424"/>
      <c r="R33" s="313"/>
    </row>
    <row r="34" spans="1:18" s="71" customFormat="1" ht="13.5" customHeight="1">
      <c r="A34" s="72">
        <f t="shared" si="0"/>
        <v>26</v>
      </c>
      <c r="B34" s="318"/>
      <c r="C34" s="425"/>
      <c r="D34" s="315" t="s">
        <v>1397</v>
      </c>
      <c r="E34" s="315"/>
      <c r="F34" s="315"/>
      <c r="G34" s="315"/>
      <c r="H34" s="422" t="s">
        <v>2453</v>
      </c>
      <c r="I34" s="416" t="s">
        <v>2602</v>
      </c>
      <c r="J34" s="416" t="s">
        <v>1396</v>
      </c>
      <c r="K34" s="422" t="s">
        <v>117</v>
      </c>
      <c r="L34" s="423"/>
      <c r="M34" s="422" t="s">
        <v>118</v>
      </c>
      <c r="N34" s="422"/>
      <c r="O34" s="424"/>
      <c r="P34" s="424"/>
      <c r="Q34" s="424"/>
      <c r="R34" s="313"/>
    </row>
    <row r="35" spans="1:18" s="71" customFormat="1" ht="12.75" customHeight="1">
      <c r="A35" s="72">
        <f t="shared" si="0"/>
        <v>27</v>
      </c>
      <c r="B35" s="314" t="s">
        <v>2603</v>
      </c>
      <c r="C35" s="315"/>
      <c r="D35" s="315"/>
      <c r="E35" s="315"/>
      <c r="F35" s="315"/>
      <c r="G35" s="317"/>
      <c r="H35" s="421"/>
      <c r="I35" s="426"/>
      <c r="J35" s="416" t="s">
        <v>2604</v>
      </c>
      <c r="K35" s="422" t="s">
        <v>163</v>
      </c>
      <c r="L35" s="423" t="s">
        <v>119</v>
      </c>
      <c r="M35" s="312" t="s">
        <v>2604</v>
      </c>
      <c r="N35" s="422"/>
      <c r="O35" s="424"/>
      <c r="P35" s="424"/>
      <c r="Q35" s="424"/>
      <c r="R35" s="313"/>
    </row>
    <row r="36" spans="1:18" s="71" customFormat="1" ht="13.5" customHeight="1">
      <c r="A36" s="72">
        <f t="shared" si="0"/>
        <v>28</v>
      </c>
      <c r="B36" s="314"/>
      <c r="C36" s="315" t="s">
        <v>2605</v>
      </c>
      <c r="D36" s="315"/>
      <c r="E36" s="315"/>
      <c r="F36" s="315"/>
      <c r="G36" s="335"/>
      <c r="H36" s="421"/>
      <c r="I36" s="426"/>
      <c r="J36" s="416" t="s">
        <v>1333</v>
      </c>
      <c r="K36" s="422" t="s">
        <v>163</v>
      </c>
      <c r="L36" s="423" t="s">
        <v>119</v>
      </c>
      <c r="M36" s="312" t="s">
        <v>1333</v>
      </c>
      <c r="N36" s="422"/>
      <c r="O36" s="424"/>
      <c r="P36" s="424"/>
      <c r="Q36" s="424"/>
      <c r="R36" s="313"/>
    </row>
    <row r="37" spans="1:18" s="71" customFormat="1" ht="13.5" customHeight="1">
      <c r="A37" s="72">
        <f t="shared" si="0"/>
        <v>29</v>
      </c>
      <c r="B37" s="314"/>
      <c r="C37" s="315"/>
      <c r="D37" s="315" t="s">
        <v>2606</v>
      </c>
      <c r="E37" s="315"/>
      <c r="F37" s="315"/>
      <c r="G37" s="315"/>
      <c r="H37" s="422" t="s">
        <v>2607</v>
      </c>
      <c r="I37" s="416" t="s">
        <v>2608</v>
      </c>
      <c r="J37" s="416" t="s">
        <v>1299</v>
      </c>
      <c r="K37" s="422" t="s">
        <v>163</v>
      </c>
      <c r="L37" s="423"/>
      <c r="M37" s="422" t="s">
        <v>118</v>
      </c>
      <c r="N37" s="422" t="s">
        <v>2721</v>
      </c>
      <c r="O37" s="424"/>
      <c r="P37" s="424"/>
      <c r="Q37" s="424"/>
      <c r="R37" s="313"/>
    </row>
    <row r="38" spans="1:18" s="71" customFormat="1" ht="13.5" customHeight="1">
      <c r="A38" s="72">
        <f t="shared" si="0"/>
        <v>30</v>
      </c>
      <c r="B38" s="314"/>
      <c r="C38" s="315"/>
      <c r="D38" s="315" t="s">
        <v>2610</v>
      </c>
      <c r="E38" s="315"/>
      <c r="F38" s="315"/>
      <c r="G38" s="315"/>
      <c r="H38" s="422" t="s">
        <v>2611</v>
      </c>
      <c r="I38" s="416"/>
      <c r="J38" s="416" t="s">
        <v>2612</v>
      </c>
      <c r="K38" s="422" t="s">
        <v>163</v>
      </c>
      <c r="L38" s="423"/>
      <c r="M38" s="422" t="s">
        <v>118</v>
      </c>
      <c r="N38" s="422"/>
      <c r="O38" s="424"/>
      <c r="P38" s="424"/>
      <c r="Q38" s="424"/>
      <c r="R38" s="313"/>
    </row>
    <row r="39" spans="1:18" s="71" customFormat="1" ht="13.5" customHeight="1">
      <c r="A39" s="72">
        <f t="shared" si="0"/>
        <v>31</v>
      </c>
      <c r="B39" s="314"/>
      <c r="C39" s="315"/>
      <c r="D39" s="315" t="s">
        <v>2613</v>
      </c>
      <c r="E39" s="315"/>
      <c r="F39" s="315"/>
      <c r="G39" s="315"/>
      <c r="H39" s="422" t="s">
        <v>2614</v>
      </c>
      <c r="I39" s="416"/>
      <c r="J39" s="416" t="s">
        <v>2615</v>
      </c>
      <c r="K39" s="422" t="s">
        <v>163</v>
      </c>
      <c r="L39" s="423"/>
      <c r="M39" s="422" t="s">
        <v>118</v>
      </c>
      <c r="N39" s="422"/>
      <c r="O39" s="424"/>
      <c r="P39" s="424"/>
      <c r="Q39" s="424"/>
      <c r="R39" s="313"/>
    </row>
    <row r="40" spans="1:18" s="71" customFormat="1" ht="13.5" customHeight="1">
      <c r="A40" s="72">
        <f t="shared" si="0"/>
        <v>32</v>
      </c>
      <c r="B40" s="318"/>
      <c r="C40" s="315"/>
      <c r="D40" s="315" t="s">
        <v>2616</v>
      </c>
      <c r="E40" s="315"/>
      <c r="F40" s="315"/>
      <c r="G40" s="317"/>
      <c r="H40" s="421"/>
      <c r="I40" s="426"/>
      <c r="J40" s="416" t="s">
        <v>1358</v>
      </c>
      <c r="K40" s="422" t="s">
        <v>163</v>
      </c>
      <c r="L40" s="423" t="s">
        <v>119</v>
      </c>
      <c r="M40" s="312" t="s">
        <v>1358</v>
      </c>
      <c r="N40" s="422"/>
      <c r="O40" s="424"/>
      <c r="P40" s="424"/>
      <c r="Q40" s="424"/>
      <c r="R40" s="313"/>
    </row>
    <row r="41" spans="1:18" s="71" customFormat="1" ht="13.5" customHeight="1">
      <c r="A41" s="72">
        <f t="shared" si="0"/>
        <v>33</v>
      </c>
      <c r="B41" s="316"/>
      <c r="C41" s="315"/>
      <c r="D41" s="315"/>
      <c r="E41" s="67" t="s">
        <v>1373</v>
      </c>
      <c r="F41" s="361"/>
      <c r="G41" s="315"/>
      <c r="H41" s="103" t="s">
        <v>2722</v>
      </c>
      <c r="I41" s="104" t="s">
        <v>2723</v>
      </c>
      <c r="J41" s="104" t="s">
        <v>1376</v>
      </c>
      <c r="K41" s="406" t="s">
        <v>117</v>
      </c>
      <c r="L41" s="408"/>
      <c r="M41" s="406" t="s">
        <v>118</v>
      </c>
      <c r="N41" s="406" t="s">
        <v>1377</v>
      </c>
      <c r="O41" s="424"/>
      <c r="P41" s="424"/>
      <c r="Q41" s="424"/>
      <c r="R41" s="313"/>
    </row>
    <row r="42" spans="1:18" s="71" customFormat="1" ht="13.5" customHeight="1">
      <c r="A42" s="72">
        <f t="shared" si="0"/>
        <v>34</v>
      </c>
      <c r="B42" s="316"/>
      <c r="C42" s="315"/>
      <c r="D42" s="315"/>
      <c r="E42" s="67" t="s">
        <v>1378</v>
      </c>
      <c r="F42" s="102"/>
      <c r="G42" s="315"/>
      <c r="H42" s="103" t="s">
        <v>2449</v>
      </c>
      <c r="I42" s="104" t="s">
        <v>1380</v>
      </c>
      <c r="J42" s="104" t="s">
        <v>1381</v>
      </c>
      <c r="K42" s="406" t="s">
        <v>163</v>
      </c>
      <c r="L42" s="408"/>
      <c r="M42" s="406" t="s">
        <v>118</v>
      </c>
      <c r="N42" s="406"/>
      <c r="O42" s="424"/>
      <c r="P42" s="424"/>
      <c r="Q42" s="424"/>
      <c r="R42" s="313"/>
    </row>
    <row r="43" spans="1:18" s="71" customFormat="1" ht="13.5" customHeight="1">
      <c r="A43" s="72">
        <f t="shared" si="0"/>
        <v>35</v>
      </c>
      <c r="B43" s="316"/>
      <c r="C43" s="315"/>
      <c r="D43" s="315"/>
      <c r="E43" s="67" t="s">
        <v>1382</v>
      </c>
      <c r="F43" s="102"/>
      <c r="G43" s="335"/>
      <c r="H43" s="336"/>
      <c r="I43" s="337"/>
      <c r="J43" s="104" t="s">
        <v>1384</v>
      </c>
      <c r="K43" s="406" t="s">
        <v>163</v>
      </c>
      <c r="L43" s="408" t="s">
        <v>119</v>
      </c>
      <c r="M43" s="88" t="s">
        <v>1384</v>
      </c>
      <c r="N43" s="406"/>
      <c r="O43" s="424"/>
      <c r="P43" s="424"/>
      <c r="Q43" s="424"/>
      <c r="R43" s="313"/>
    </row>
    <row r="44" spans="1:18" s="71" customFormat="1" ht="13.5" customHeight="1">
      <c r="A44" s="72">
        <f t="shared" si="0"/>
        <v>36</v>
      </c>
      <c r="B44" s="316"/>
      <c r="C44" s="315"/>
      <c r="D44" s="315"/>
      <c r="E44" s="67"/>
      <c r="F44" s="67" t="s">
        <v>1385</v>
      </c>
      <c r="G44" s="315"/>
      <c r="H44" s="406" t="s">
        <v>1386</v>
      </c>
      <c r="I44" s="104" t="s">
        <v>1387</v>
      </c>
      <c r="J44" s="104" t="s">
        <v>1376</v>
      </c>
      <c r="K44" s="406" t="s">
        <v>117</v>
      </c>
      <c r="L44" s="408"/>
      <c r="M44" s="406" t="s">
        <v>118</v>
      </c>
      <c r="N44" s="406" t="s">
        <v>1388</v>
      </c>
      <c r="O44" s="424"/>
      <c r="P44" s="424"/>
      <c r="Q44" s="424"/>
      <c r="R44" s="313"/>
    </row>
    <row r="45" spans="1:18" s="71" customFormat="1" ht="13.5" customHeight="1">
      <c r="A45" s="72">
        <f t="shared" si="0"/>
        <v>37</v>
      </c>
      <c r="B45" s="316"/>
      <c r="C45" s="315"/>
      <c r="D45" s="315"/>
      <c r="E45" s="67"/>
      <c r="F45" s="67" t="s">
        <v>1389</v>
      </c>
      <c r="G45" s="315"/>
      <c r="H45" s="406" t="s">
        <v>1390</v>
      </c>
      <c r="I45" s="416" t="s">
        <v>1391</v>
      </c>
      <c r="J45" s="104" t="s">
        <v>1299</v>
      </c>
      <c r="K45" s="406" t="s">
        <v>163</v>
      </c>
      <c r="L45" s="408"/>
      <c r="M45" s="406" t="s">
        <v>118</v>
      </c>
      <c r="N45" s="406"/>
      <c r="O45" s="424"/>
      <c r="P45" s="424"/>
      <c r="Q45" s="424"/>
      <c r="R45" s="313"/>
    </row>
    <row r="46" spans="1:18" s="71" customFormat="1" ht="13.5" customHeight="1">
      <c r="A46" s="72">
        <f t="shared" si="0"/>
        <v>38</v>
      </c>
      <c r="B46" s="316"/>
      <c r="C46" s="315"/>
      <c r="D46" s="315"/>
      <c r="E46" s="67"/>
      <c r="F46" s="67" t="s">
        <v>1362</v>
      </c>
      <c r="G46" s="315"/>
      <c r="H46" s="406" t="s">
        <v>1392</v>
      </c>
      <c r="I46" s="416" t="s">
        <v>1393</v>
      </c>
      <c r="J46" s="104" t="s">
        <v>126</v>
      </c>
      <c r="K46" s="406" t="s">
        <v>163</v>
      </c>
      <c r="L46" s="423"/>
      <c r="M46" s="406" t="s">
        <v>118</v>
      </c>
      <c r="N46" s="422"/>
      <c r="O46" s="424"/>
      <c r="P46" s="424"/>
      <c r="Q46" s="424"/>
      <c r="R46" s="313"/>
    </row>
    <row r="47" spans="1:18" s="71" customFormat="1" ht="13.5" customHeight="1">
      <c r="A47" s="72">
        <f t="shared" si="0"/>
        <v>39</v>
      </c>
      <c r="B47" s="314"/>
      <c r="C47" s="315"/>
      <c r="D47" s="315"/>
      <c r="E47" s="315" t="s">
        <v>1400</v>
      </c>
      <c r="F47" s="315"/>
      <c r="G47" s="315"/>
      <c r="H47" s="422" t="s">
        <v>2617</v>
      </c>
      <c r="I47" s="416">
        <v>92300</v>
      </c>
      <c r="J47" s="416" t="s">
        <v>1402</v>
      </c>
      <c r="K47" s="422" t="s">
        <v>117</v>
      </c>
      <c r="L47" s="423"/>
      <c r="M47" s="422" t="s">
        <v>118</v>
      </c>
      <c r="N47" s="406" t="s">
        <v>1403</v>
      </c>
      <c r="O47" s="424"/>
      <c r="P47" s="424"/>
      <c r="Q47" s="424"/>
      <c r="R47" s="313"/>
    </row>
    <row r="48" spans="1:18" s="71" customFormat="1" ht="13.5" customHeight="1">
      <c r="A48" s="72">
        <f t="shared" si="0"/>
        <v>40</v>
      </c>
      <c r="B48" s="314"/>
      <c r="C48" s="315"/>
      <c r="D48" s="315"/>
      <c r="E48" s="315" t="s">
        <v>1397</v>
      </c>
      <c r="F48" s="315"/>
      <c r="G48" s="315"/>
      <c r="H48" s="422" t="s">
        <v>2453</v>
      </c>
      <c r="I48" s="416" t="s">
        <v>2602</v>
      </c>
      <c r="J48" s="416" t="s">
        <v>1396</v>
      </c>
      <c r="K48" s="422" t="s">
        <v>163</v>
      </c>
      <c r="L48" s="423"/>
      <c r="M48" s="422" t="s">
        <v>118</v>
      </c>
      <c r="N48" s="422"/>
      <c r="O48" s="424"/>
      <c r="P48" s="424"/>
      <c r="Q48" s="424"/>
      <c r="R48" s="313"/>
    </row>
    <row r="49" spans="1:18" s="71" customFormat="1" ht="13.5" customHeight="1">
      <c r="A49" s="72">
        <f t="shared" ref="A49:A59" si="1">ROW()-8</f>
        <v>41</v>
      </c>
      <c r="B49" s="318" t="s">
        <v>2724</v>
      </c>
      <c r="C49" s="315"/>
      <c r="D49" s="315"/>
      <c r="E49" s="315"/>
      <c r="F49" s="315"/>
      <c r="G49" s="335"/>
      <c r="H49" s="430"/>
      <c r="I49" s="427"/>
      <c r="J49" s="416" t="s">
        <v>2725</v>
      </c>
      <c r="K49" s="422" t="s">
        <v>163</v>
      </c>
      <c r="L49" s="108" t="s">
        <v>119</v>
      </c>
      <c r="M49" s="298" t="s">
        <v>2725</v>
      </c>
      <c r="N49" s="422"/>
      <c r="O49" s="424" t="s">
        <v>119</v>
      </c>
      <c r="P49" s="424"/>
      <c r="Q49" s="424"/>
      <c r="R49" s="313"/>
    </row>
    <row r="50" spans="1:18" s="71" customFormat="1" ht="13.5" customHeight="1">
      <c r="A50" s="72">
        <f t="shared" si="1"/>
        <v>42</v>
      </c>
      <c r="B50" s="318"/>
      <c r="C50" s="315" t="s">
        <v>2726</v>
      </c>
      <c r="D50" s="315"/>
      <c r="E50" s="315"/>
      <c r="F50" s="315"/>
      <c r="G50" s="315"/>
      <c r="H50" s="422" t="s">
        <v>2727</v>
      </c>
      <c r="I50" s="416" t="s">
        <v>2728</v>
      </c>
      <c r="J50" s="416" t="s">
        <v>2651</v>
      </c>
      <c r="K50" s="422" t="s">
        <v>1265</v>
      </c>
      <c r="L50" s="327"/>
      <c r="M50" s="422" t="s">
        <v>118</v>
      </c>
      <c r="N50" s="422"/>
      <c r="O50" s="424" t="s">
        <v>119</v>
      </c>
      <c r="P50" s="424"/>
      <c r="Q50" s="424"/>
      <c r="R50" s="313"/>
    </row>
    <row r="51" spans="1:18" s="71" customFormat="1" ht="13.5" customHeight="1">
      <c r="A51" s="72">
        <f t="shared" si="1"/>
        <v>43</v>
      </c>
      <c r="B51" s="318"/>
      <c r="C51" s="332" t="s">
        <v>2652</v>
      </c>
      <c r="D51" s="315"/>
      <c r="E51" s="315"/>
      <c r="F51" s="315"/>
      <c r="G51" s="315"/>
      <c r="H51" s="422" t="s">
        <v>2729</v>
      </c>
      <c r="I51" s="416" t="s">
        <v>2654</v>
      </c>
      <c r="J51" s="416" t="s">
        <v>1768</v>
      </c>
      <c r="K51" s="422" t="s">
        <v>163</v>
      </c>
      <c r="L51" s="423"/>
      <c r="M51" s="422" t="s">
        <v>118</v>
      </c>
      <c r="N51" s="422"/>
      <c r="O51" s="424" t="s">
        <v>119</v>
      </c>
      <c r="P51" s="424"/>
      <c r="Q51" s="424"/>
      <c r="R51" s="313"/>
    </row>
    <row r="52" spans="1:18" s="71" customFormat="1" ht="13.5" customHeight="1">
      <c r="A52" s="72">
        <f t="shared" si="1"/>
        <v>44</v>
      </c>
      <c r="B52" s="318"/>
      <c r="C52" s="332" t="s">
        <v>2655</v>
      </c>
      <c r="D52" s="315"/>
      <c r="E52" s="315"/>
      <c r="F52" s="315"/>
      <c r="G52" s="315"/>
      <c r="H52" s="422" t="s">
        <v>2729</v>
      </c>
      <c r="I52" s="416" t="s">
        <v>2657</v>
      </c>
      <c r="J52" s="416" t="s">
        <v>2658</v>
      </c>
      <c r="K52" s="422" t="s">
        <v>1265</v>
      </c>
      <c r="L52" s="423"/>
      <c r="M52" s="422" t="s">
        <v>118</v>
      </c>
      <c r="N52" s="422"/>
      <c r="O52" s="424" t="s">
        <v>119</v>
      </c>
      <c r="P52" s="424"/>
      <c r="Q52" s="424"/>
      <c r="R52" s="313"/>
    </row>
    <row r="53" spans="1:18" s="71" customFormat="1" ht="13.5" customHeight="1">
      <c r="A53" s="368">
        <f>ROW()-8</f>
        <v>45</v>
      </c>
      <c r="B53" s="316"/>
      <c r="C53" s="67" t="s">
        <v>2730</v>
      </c>
      <c r="D53" s="315"/>
      <c r="E53" s="315"/>
      <c r="F53" s="315"/>
      <c r="G53" s="335"/>
      <c r="H53" s="430"/>
      <c r="I53" s="427"/>
      <c r="J53" s="104" t="s">
        <v>2731</v>
      </c>
      <c r="K53" s="103" t="s">
        <v>1265</v>
      </c>
      <c r="L53" s="108" t="s">
        <v>119</v>
      </c>
      <c r="M53" s="298" t="s">
        <v>2732</v>
      </c>
      <c r="N53" s="422"/>
      <c r="O53" s="424" t="s">
        <v>119</v>
      </c>
      <c r="P53" s="424"/>
      <c r="Q53" s="424"/>
      <c r="R53" s="313"/>
    </row>
    <row r="54" spans="1:18" s="71" customFormat="1" ht="13.5" customHeight="1">
      <c r="A54" s="371">
        <f t="shared" si="1"/>
        <v>46</v>
      </c>
      <c r="B54" s="316"/>
      <c r="C54" s="362"/>
      <c r="D54" s="315" t="s">
        <v>2733</v>
      </c>
      <c r="E54" s="315"/>
      <c r="F54" s="315"/>
      <c r="G54" s="315"/>
      <c r="H54" s="422" t="s">
        <v>2734</v>
      </c>
      <c r="I54" s="422" t="s">
        <v>2735</v>
      </c>
      <c r="J54" s="416" t="s">
        <v>1299</v>
      </c>
      <c r="K54" s="422" t="s">
        <v>117</v>
      </c>
      <c r="L54" s="408"/>
      <c r="M54" s="406" t="s">
        <v>118</v>
      </c>
      <c r="N54" s="422" t="s">
        <v>2736</v>
      </c>
      <c r="O54" s="424" t="s">
        <v>119</v>
      </c>
      <c r="P54" s="424"/>
      <c r="Q54" s="424"/>
      <c r="R54" s="313"/>
    </row>
    <row r="55" spans="1:18" s="71" customFormat="1" ht="13.5" customHeight="1">
      <c r="A55" s="368">
        <f>ROW()-8</f>
        <v>47</v>
      </c>
      <c r="B55" s="316"/>
      <c r="C55" s="362"/>
      <c r="D55" s="315" t="s">
        <v>2737</v>
      </c>
      <c r="E55" s="315"/>
      <c r="F55" s="315"/>
      <c r="G55" s="315"/>
      <c r="H55" s="422" t="s">
        <v>2738</v>
      </c>
      <c r="I55" s="416"/>
      <c r="J55" s="416" t="s">
        <v>1355</v>
      </c>
      <c r="K55" s="422" t="s">
        <v>117</v>
      </c>
      <c r="L55" s="431"/>
      <c r="M55" s="406" t="s">
        <v>118</v>
      </c>
      <c r="N55" s="422"/>
      <c r="O55" s="424" t="s">
        <v>119</v>
      </c>
      <c r="P55" s="424"/>
      <c r="Q55" s="424"/>
      <c r="R55" s="313"/>
    </row>
    <row r="56" spans="1:18" s="71" customFormat="1" ht="13.5" customHeight="1">
      <c r="A56" s="368">
        <f>ROW()-8</f>
        <v>48</v>
      </c>
      <c r="B56" s="316"/>
      <c r="C56" s="362"/>
      <c r="D56" s="315" t="s">
        <v>2739</v>
      </c>
      <c r="E56" s="315"/>
      <c r="F56" s="315"/>
      <c r="G56" s="315"/>
      <c r="H56" s="464" t="s">
        <v>2740</v>
      </c>
      <c r="I56" s="422" t="s">
        <v>2741</v>
      </c>
      <c r="J56" s="416" t="s">
        <v>1478</v>
      </c>
      <c r="K56" s="422" t="s">
        <v>163</v>
      </c>
      <c r="L56" s="431"/>
      <c r="M56" s="422" t="s">
        <v>118</v>
      </c>
      <c r="N56" s="422"/>
      <c r="O56" s="424" t="s">
        <v>119</v>
      </c>
      <c r="P56" s="424"/>
      <c r="Q56" s="424"/>
      <c r="R56" s="313"/>
    </row>
    <row r="57" spans="1:18" s="71" customFormat="1" ht="13.5" customHeight="1">
      <c r="A57" s="371">
        <f>ROW()-8</f>
        <v>49</v>
      </c>
      <c r="B57" s="316"/>
      <c r="C57" s="315" t="s">
        <v>1752</v>
      </c>
      <c r="D57" s="315"/>
      <c r="E57" s="315"/>
      <c r="F57" s="315"/>
      <c r="G57" s="315"/>
      <c r="H57" s="422" t="s">
        <v>2742</v>
      </c>
      <c r="I57" s="416"/>
      <c r="J57" s="416" t="s">
        <v>1755</v>
      </c>
      <c r="K57" s="422" t="s">
        <v>163</v>
      </c>
      <c r="L57" s="423"/>
      <c r="M57" s="422" t="s">
        <v>118</v>
      </c>
      <c r="N57" s="422"/>
      <c r="O57" s="424" t="s">
        <v>119</v>
      </c>
      <c r="P57" s="424"/>
      <c r="Q57" s="424"/>
      <c r="R57" s="313"/>
    </row>
    <row r="58" spans="1:18" s="71" customFormat="1" ht="13.5" customHeight="1">
      <c r="A58" s="371">
        <f>ROW()-8</f>
        <v>50</v>
      </c>
      <c r="B58" s="316"/>
      <c r="C58" s="315" t="s">
        <v>2743</v>
      </c>
      <c r="D58" s="315"/>
      <c r="E58" s="315"/>
      <c r="F58" s="315"/>
      <c r="G58" s="315"/>
      <c r="H58" s="422" t="s">
        <v>2744</v>
      </c>
      <c r="I58" s="416"/>
      <c r="J58" s="416" t="s">
        <v>1759</v>
      </c>
      <c r="K58" s="422" t="s">
        <v>163</v>
      </c>
      <c r="L58" s="423"/>
      <c r="M58" s="422" t="s">
        <v>118</v>
      </c>
      <c r="N58" s="422"/>
      <c r="O58" s="424" t="s">
        <v>119</v>
      </c>
      <c r="P58" s="424"/>
      <c r="Q58" s="424"/>
      <c r="R58" s="313"/>
    </row>
    <row r="59" spans="1:18" s="71" customFormat="1" ht="13.5" customHeight="1">
      <c r="A59" s="370">
        <f t="shared" si="1"/>
        <v>51</v>
      </c>
      <c r="B59" s="316"/>
      <c r="C59" s="315" t="s">
        <v>1853</v>
      </c>
      <c r="D59" s="315"/>
      <c r="E59" s="315"/>
      <c r="F59" s="315"/>
      <c r="G59" s="315"/>
      <c r="H59" s="422" t="s">
        <v>2745</v>
      </c>
      <c r="I59" s="416"/>
      <c r="J59" s="416" t="s">
        <v>213</v>
      </c>
      <c r="K59" s="103" t="s">
        <v>1265</v>
      </c>
      <c r="L59" s="423"/>
      <c r="M59" s="422" t="s">
        <v>118</v>
      </c>
      <c r="N59" s="422"/>
      <c r="O59" s="424" t="s">
        <v>119</v>
      </c>
      <c r="P59" s="424"/>
      <c r="Q59" s="424"/>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4">
      <formula>AND($L28="X",OR(#REF!&lt;&gt;"",$B28&lt;&gt;""))</formula>
    </cfRule>
    <cfRule type="expression" dxfId="399" priority="83">
      <formula>#REF!=1</formula>
    </cfRule>
    <cfRule type="expression" dxfId="398" priority="81">
      <formula>OR(#REF!="X",#REF!="X")</formula>
    </cfRule>
    <cfRule type="expression" dxfId="397" priority="82">
      <formula>AND(#REF!=1,#REF!=1)</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9">
      <formula>#REF!=1</formula>
    </cfRule>
    <cfRule type="expression" dxfId="390" priority="88">
      <formula>AND(#REF!=1,#REF!=1)</formula>
    </cfRule>
  </conditionalFormatting>
  <conditionalFormatting sqref="D26:G26">
    <cfRule type="expression" dxfId="389" priority="91">
      <formula>AND(#REF!=1,#REF!=1)</formula>
    </cfRule>
    <cfRule type="expression" dxfId="388" priority="92">
      <formula>#REF!=1</formula>
    </cfRule>
    <cfRule type="expression" dxfId="387" priority="93">
      <formula>AND($L26="X",OR($B26&lt;&gt;"",$C26&lt;&gt;"",$D26&lt;&gt;"",$E26&lt;&gt;""))</formula>
    </cfRule>
    <cfRule type="expression" dxfId="386" priority="94">
      <formula>AND($L26="X",OR($B26&lt;&gt;"",$C26&lt;&gt;"",$E26&lt;&gt;"",#REF!&lt;&gt;""))</formula>
    </cfRule>
    <cfRule type="expression" dxfId="385" priority="96">
      <formula>AND($L26="X",OR($B26&lt;&gt;"",$C26&lt;&gt;"",$D26&lt;&gt;""))</formula>
    </cfRule>
    <cfRule type="expression" dxfId="384" priority="97">
      <formula>AND(#REF!=1,#REF!=1)</formula>
    </cfRule>
    <cfRule type="expression" dxfId="383" priority="98">
      <formula>#REF!=1</formula>
    </cfRule>
    <cfRule type="expression" dxfId="382" priority="99">
      <formula>AND($L26="X",$B26&lt;&gt;"")</formula>
    </cfRule>
    <cfRule type="expression" dxfId="381" priority="100">
      <formula>AND($L26="X",OR($B26&lt;&gt;"",$C26&lt;&gt;""))</formula>
    </cfRule>
    <cfRule type="expression" dxfId="380" priority="95">
      <formula>#REF!=1</formula>
    </cfRule>
    <cfRule type="expression" dxfId="37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3" sqref="N23"/>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2746</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2747</v>
      </c>
      <c r="B3" s="378" t="s">
        <v>2354</v>
      </c>
      <c r="C3" s="382" t="s">
        <v>2748</v>
      </c>
      <c r="D3" s="378" t="s">
        <v>2749</v>
      </c>
      <c r="E3" s="378"/>
      <c r="F3" s="378"/>
      <c r="G3" s="378" t="s">
        <v>90</v>
      </c>
      <c r="H3" s="378" t="s">
        <v>91</v>
      </c>
      <c r="I3" s="378" t="s">
        <v>90</v>
      </c>
      <c r="J3" s="383" t="s">
        <v>2750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0">
        <f t="shared" ref="A9:A18" si="0">ROW()-8</f>
        <v>1</v>
      </c>
      <c r="B9" s="315" t="s">
        <v>2751</v>
      </c>
      <c r="C9" s="315"/>
      <c r="D9" s="315"/>
      <c r="E9" s="315"/>
      <c r="F9" s="315"/>
      <c r="G9" s="315"/>
      <c r="H9" s="406" t="s">
        <v>2689</v>
      </c>
      <c r="I9" s="416" t="s">
        <v>1228</v>
      </c>
      <c r="J9" s="416" t="s">
        <v>197</v>
      </c>
      <c r="K9" s="422" t="s">
        <v>117</v>
      </c>
      <c r="L9" s="423"/>
      <c r="M9" s="422" t="s">
        <v>118</v>
      </c>
      <c r="N9" s="422"/>
      <c r="O9" s="424" t="s">
        <v>119</v>
      </c>
      <c r="P9" s="313"/>
    </row>
    <row r="10" spans="1:17" s="71" customFormat="1" ht="13.5" customHeight="1">
      <c r="A10" s="370">
        <f t="shared" si="0"/>
        <v>2</v>
      </c>
      <c r="B10" s="315" t="s">
        <v>2752</v>
      </c>
      <c r="C10" s="315"/>
      <c r="D10" s="315"/>
      <c r="E10" s="315"/>
      <c r="F10" s="315"/>
      <c r="G10" s="315"/>
      <c r="H10" s="422" t="s">
        <v>2753</v>
      </c>
      <c r="I10" s="414" t="s">
        <v>1649</v>
      </c>
      <c r="J10" s="407" t="s">
        <v>1650</v>
      </c>
      <c r="K10" s="406" t="s">
        <v>163</v>
      </c>
      <c r="L10" s="408"/>
      <c r="M10" s="407" t="s">
        <v>118</v>
      </c>
      <c r="N10" s="447" t="s">
        <v>3115</v>
      </c>
      <c r="O10" s="424" t="s">
        <v>119</v>
      </c>
      <c r="P10" s="313"/>
    </row>
    <row r="11" spans="1:17" s="71" customFormat="1" ht="13.5" hidden="1" customHeight="1">
      <c r="A11" s="370">
        <f t="shared" si="0"/>
        <v>3</v>
      </c>
      <c r="B11" s="315" t="s">
        <v>2702</v>
      </c>
      <c r="C11" s="315"/>
      <c r="D11" s="315"/>
      <c r="E11" s="315"/>
      <c r="F11" s="315"/>
      <c r="G11" s="315"/>
      <c r="H11" s="422" t="s">
        <v>2754</v>
      </c>
      <c r="I11" s="416" t="s">
        <v>204</v>
      </c>
      <c r="J11" s="416" t="s">
        <v>205</v>
      </c>
      <c r="K11" s="422" t="s">
        <v>117</v>
      </c>
      <c r="L11" s="423"/>
      <c r="M11" s="422" t="s">
        <v>134</v>
      </c>
      <c r="N11" s="422"/>
      <c r="O11" s="424"/>
      <c r="P11" s="313"/>
    </row>
    <row r="12" spans="1:17" s="71" customFormat="1" ht="13.5" hidden="1" customHeight="1">
      <c r="A12" s="371">
        <f>ROW()-8</f>
        <v>4</v>
      </c>
      <c r="B12" s="316" t="s">
        <v>2755</v>
      </c>
      <c r="C12" s="335"/>
      <c r="D12" s="335"/>
      <c r="E12" s="335"/>
      <c r="F12" s="335"/>
      <c r="G12" s="335"/>
      <c r="H12" s="430"/>
      <c r="I12" s="427"/>
      <c r="J12" s="416" t="s">
        <v>2756</v>
      </c>
      <c r="K12" s="422" t="s">
        <v>163</v>
      </c>
      <c r="L12" s="423" t="s">
        <v>119</v>
      </c>
      <c r="M12" s="320" t="s">
        <v>2756</v>
      </c>
      <c r="N12" s="422"/>
      <c r="O12" s="432"/>
      <c r="P12" s="313"/>
    </row>
    <row r="13" spans="1:17" s="71" customFormat="1" ht="13.5" hidden="1" customHeight="1">
      <c r="A13" s="371">
        <f t="shared" ref="A13:A14" si="1">ROW()-8</f>
        <v>5</v>
      </c>
      <c r="B13" s="316"/>
      <c r="C13" s="315" t="s">
        <v>2757</v>
      </c>
      <c r="D13" s="315"/>
      <c r="E13" s="315"/>
      <c r="F13" s="315"/>
      <c r="G13" s="315"/>
      <c r="H13" s="422" t="s">
        <v>2758</v>
      </c>
      <c r="I13" s="416" t="s">
        <v>2759</v>
      </c>
      <c r="J13" s="416" t="s">
        <v>2760</v>
      </c>
      <c r="K13" s="422" t="s">
        <v>163</v>
      </c>
      <c r="L13" s="423"/>
      <c r="M13" s="334" t="s">
        <v>118</v>
      </c>
      <c r="N13" s="422"/>
      <c r="O13" s="432"/>
      <c r="P13" s="313"/>
    </row>
    <row r="14" spans="1:17" s="71" customFormat="1" ht="13.5" hidden="1" customHeight="1">
      <c r="A14" s="371">
        <f t="shared" si="1"/>
        <v>6</v>
      </c>
      <c r="B14" s="316"/>
      <c r="C14" s="315" t="s">
        <v>2761</v>
      </c>
      <c r="D14" s="315"/>
      <c r="E14" s="315"/>
      <c r="F14" s="315"/>
      <c r="G14" s="315"/>
      <c r="H14" s="422" t="s">
        <v>2762</v>
      </c>
      <c r="I14" s="416" t="s">
        <v>2763</v>
      </c>
      <c r="J14" s="416" t="s">
        <v>2764</v>
      </c>
      <c r="K14" s="422" t="s">
        <v>163</v>
      </c>
      <c r="L14" s="423"/>
      <c r="M14" s="334" t="s">
        <v>118</v>
      </c>
      <c r="N14" s="422"/>
      <c r="O14" s="432"/>
      <c r="P14" s="313"/>
    </row>
    <row r="15" spans="1:17" s="71" customFormat="1" ht="13.5" customHeight="1">
      <c r="A15" s="371">
        <f>ROW()-8</f>
        <v>7</v>
      </c>
      <c r="B15" s="316" t="s">
        <v>2765</v>
      </c>
      <c r="C15" s="315"/>
      <c r="D15" s="315"/>
      <c r="E15" s="315"/>
      <c r="F15" s="315"/>
      <c r="G15" s="315"/>
      <c r="H15" s="422" t="s">
        <v>2766</v>
      </c>
      <c r="I15" s="416" t="s">
        <v>2767</v>
      </c>
      <c r="J15" s="416" t="s">
        <v>1270</v>
      </c>
      <c r="K15" s="422" t="s">
        <v>163</v>
      </c>
      <c r="L15" s="423"/>
      <c r="M15" s="422" t="s">
        <v>118</v>
      </c>
      <c r="N15" s="422"/>
      <c r="O15" s="424" t="s">
        <v>119</v>
      </c>
      <c r="P15" s="313"/>
    </row>
    <row r="16" spans="1:17" s="71" customFormat="1" ht="13.5" customHeight="1">
      <c r="A16" s="370">
        <f t="shared" si="0"/>
        <v>8</v>
      </c>
      <c r="B16" s="67" t="s">
        <v>2768</v>
      </c>
      <c r="C16" s="333"/>
      <c r="D16" s="335"/>
      <c r="E16" s="335"/>
      <c r="F16" s="335"/>
      <c r="G16" s="317"/>
      <c r="H16" s="421"/>
      <c r="I16" s="426"/>
      <c r="J16" s="104" t="s">
        <v>2769</v>
      </c>
      <c r="K16" s="419" t="s">
        <v>148</v>
      </c>
      <c r="L16" s="108" t="s">
        <v>119</v>
      </c>
      <c r="M16" s="298" t="s">
        <v>2769</v>
      </c>
      <c r="N16" s="422"/>
      <c r="O16" s="424" t="s">
        <v>119</v>
      </c>
      <c r="P16" s="313"/>
    </row>
    <row r="17" spans="1:16" s="71" customFormat="1" ht="13.5" customHeight="1">
      <c r="A17" s="370">
        <f t="shared" si="0"/>
        <v>9</v>
      </c>
      <c r="B17" s="67"/>
      <c r="C17" s="67" t="s">
        <v>2770</v>
      </c>
      <c r="D17" s="315"/>
      <c r="E17" s="315"/>
      <c r="F17" s="315"/>
      <c r="G17" s="315"/>
      <c r="H17" s="422" t="s">
        <v>2771</v>
      </c>
      <c r="I17" s="416" t="s">
        <v>2772</v>
      </c>
      <c r="J17" s="104" t="s">
        <v>2773</v>
      </c>
      <c r="K17" s="406" t="s">
        <v>163</v>
      </c>
      <c r="L17" s="108"/>
      <c r="M17" s="334" t="s">
        <v>118</v>
      </c>
      <c r="N17" s="422"/>
      <c r="O17" s="424" t="s">
        <v>119</v>
      </c>
      <c r="P17" s="313"/>
    </row>
    <row r="18" spans="1:16" s="71" customFormat="1" ht="13.5" customHeight="1">
      <c r="A18" s="370">
        <f t="shared" si="0"/>
        <v>10</v>
      </c>
      <c r="B18" s="316"/>
      <c r="C18" s="362" t="s">
        <v>2704</v>
      </c>
      <c r="D18" s="315"/>
      <c r="E18" s="315"/>
      <c r="F18" s="315"/>
      <c r="G18" s="315"/>
      <c r="H18" s="422" t="s">
        <v>2774</v>
      </c>
      <c r="I18" s="340" t="s">
        <v>2706</v>
      </c>
      <c r="J18" s="104" t="s">
        <v>2707</v>
      </c>
      <c r="K18" s="406" t="s">
        <v>117</v>
      </c>
      <c r="L18" s="423"/>
      <c r="M18" s="334" t="s">
        <v>118</v>
      </c>
      <c r="N18" s="422"/>
      <c r="O18" s="424"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2775</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K2" s="377"/>
      <c r="L2" s="380"/>
      <c r="M2" s="377"/>
      <c r="N2" s="377"/>
      <c r="O2" s="377"/>
      <c r="P2" s="377"/>
      <c r="Q2" s="377"/>
    </row>
    <row r="3" spans="1:18" s="379" customFormat="1" ht="13.5" customHeight="1">
      <c r="A3" s="378" t="s">
        <v>2776</v>
      </c>
      <c r="B3" s="378" t="s">
        <v>2354</v>
      </c>
      <c r="C3" s="382" t="s">
        <v>2777</v>
      </c>
      <c r="D3" s="378" t="s">
        <v>2778</v>
      </c>
      <c r="E3" s="378"/>
      <c r="F3" s="378"/>
      <c r="G3" s="378" t="s">
        <v>90</v>
      </c>
      <c r="H3" s="378" t="s">
        <v>91</v>
      </c>
      <c r="I3" s="378" t="s">
        <v>90</v>
      </c>
      <c r="J3" s="383"/>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478" t="s">
        <v>93</v>
      </c>
      <c r="P7" s="478"/>
      <c r="Q7" s="478"/>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2779</v>
      </c>
      <c r="R8" s="352" t="s">
        <v>111</v>
      </c>
    </row>
    <row r="9" spans="1:18" s="71" customFormat="1" ht="13.5" customHeight="1">
      <c r="A9" s="72">
        <v>1</v>
      </c>
      <c r="B9" s="332" t="s">
        <v>2780</v>
      </c>
      <c r="C9" s="67"/>
      <c r="D9" s="412"/>
      <c r="E9" s="412"/>
      <c r="F9" s="412"/>
      <c r="G9" s="412"/>
      <c r="H9" s="406" t="s">
        <v>2781</v>
      </c>
      <c r="I9" s="137" t="s">
        <v>1933</v>
      </c>
      <c r="J9" s="407" t="s">
        <v>197</v>
      </c>
      <c r="K9" s="406" t="s">
        <v>117</v>
      </c>
      <c r="L9" s="413"/>
      <c r="M9" s="406" t="s">
        <v>118</v>
      </c>
      <c r="N9" s="406"/>
      <c r="O9" s="409"/>
      <c r="P9" s="409" t="s">
        <v>119</v>
      </c>
      <c r="Q9" s="409"/>
      <c r="R9" s="351"/>
    </row>
    <row r="10" spans="1:18" s="71" customFormat="1" ht="13.5" customHeight="1">
      <c r="A10" s="72">
        <v>2</v>
      </c>
      <c r="B10" s="332" t="s">
        <v>2782</v>
      </c>
      <c r="C10" s="67"/>
      <c r="D10" s="69"/>
      <c r="E10" s="69"/>
      <c r="F10" s="69"/>
      <c r="G10" s="69"/>
      <c r="H10" s="406" t="s">
        <v>2783</v>
      </c>
      <c r="I10" s="11" t="s">
        <v>1999</v>
      </c>
      <c r="J10" s="407" t="s">
        <v>201</v>
      </c>
      <c r="K10" s="406" t="s">
        <v>163</v>
      </c>
      <c r="L10" s="413"/>
      <c r="M10" s="406" t="s">
        <v>118</v>
      </c>
      <c r="N10" s="406"/>
      <c r="O10" s="409"/>
      <c r="P10" s="409" t="s">
        <v>119</v>
      </c>
      <c r="Q10" s="409"/>
      <c r="R10" s="351"/>
    </row>
    <row r="11" spans="1:18" s="71" customFormat="1" ht="13.5" customHeight="1">
      <c r="A11" s="72">
        <v>3</v>
      </c>
      <c r="B11" s="65" t="s">
        <v>2784</v>
      </c>
      <c r="C11" s="67"/>
      <c r="D11" s="86"/>
      <c r="E11" s="86"/>
      <c r="F11" s="86"/>
      <c r="G11" s="86"/>
      <c r="H11" s="406"/>
      <c r="I11" s="407" t="s">
        <v>204</v>
      </c>
      <c r="J11" s="407" t="s">
        <v>205</v>
      </c>
      <c r="K11" s="406" t="s">
        <v>117</v>
      </c>
      <c r="L11" s="413"/>
      <c r="M11" s="406" t="s">
        <v>134</v>
      </c>
      <c r="N11" s="406"/>
      <c r="O11" s="409"/>
      <c r="P11" s="409" t="s">
        <v>119</v>
      </c>
      <c r="Q11" s="409"/>
      <c r="R11" s="351"/>
    </row>
    <row r="12" spans="1:18" s="71" customFormat="1" ht="13.5" customHeight="1">
      <c r="A12" s="72">
        <v>4</v>
      </c>
      <c r="B12" s="64" t="s">
        <v>1616</v>
      </c>
      <c r="C12" s="295"/>
      <c r="D12" s="294"/>
      <c r="E12" s="294"/>
      <c r="F12" s="294"/>
      <c r="G12" s="294"/>
      <c r="H12" s="433"/>
      <c r="I12" s="434"/>
      <c r="J12" s="407" t="s">
        <v>1618</v>
      </c>
      <c r="K12" s="406" t="s">
        <v>117</v>
      </c>
      <c r="L12" s="413" t="s">
        <v>119</v>
      </c>
      <c r="M12" s="186" t="s">
        <v>1618</v>
      </c>
      <c r="N12" s="406"/>
      <c r="O12" s="409"/>
      <c r="P12" s="409" t="s">
        <v>119</v>
      </c>
      <c r="Q12" s="409"/>
      <c r="R12" s="351"/>
    </row>
    <row r="13" spans="1:18" s="71" customFormat="1" ht="13.5" customHeight="1">
      <c r="A13" s="72">
        <v>5</v>
      </c>
      <c r="B13" s="65"/>
      <c r="C13" s="65" t="s">
        <v>2785</v>
      </c>
      <c r="D13" s="86"/>
      <c r="E13" s="86"/>
      <c r="F13" s="86"/>
      <c r="G13" s="86"/>
      <c r="H13" s="406"/>
      <c r="I13" s="407"/>
      <c r="J13" s="407" t="s">
        <v>2707</v>
      </c>
      <c r="K13" s="406" t="s">
        <v>117</v>
      </c>
      <c r="L13" s="413"/>
      <c r="M13" s="415" t="s">
        <v>118</v>
      </c>
      <c r="N13" s="406"/>
      <c r="O13" s="409"/>
      <c r="P13" s="409" t="s">
        <v>119</v>
      </c>
      <c r="Q13" s="409"/>
      <c r="R13" s="351"/>
    </row>
    <row r="14" spans="1:18" s="71" customFormat="1" ht="13.5" customHeight="1">
      <c r="A14" s="72">
        <v>6</v>
      </c>
      <c r="B14" s="65"/>
      <c r="C14" s="67" t="s">
        <v>2786</v>
      </c>
      <c r="D14" s="86"/>
      <c r="E14" s="86"/>
      <c r="F14" s="86"/>
      <c r="G14" s="86"/>
      <c r="H14" s="406"/>
      <c r="I14" s="407"/>
      <c r="J14" s="407" t="s">
        <v>2787</v>
      </c>
      <c r="K14" s="406" t="s">
        <v>117</v>
      </c>
      <c r="L14" s="413"/>
      <c r="M14" s="415" t="s">
        <v>118</v>
      </c>
      <c r="N14" s="406"/>
      <c r="O14" s="409"/>
      <c r="P14" s="409" t="s">
        <v>119</v>
      </c>
      <c r="Q14" s="409"/>
      <c r="R14" s="351"/>
    </row>
    <row r="15" spans="1:18" s="71" customFormat="1" ht="13.5" customHeight="1">
      <c r="A15" s="72">
        <v>7</v>
      </c>
      <c r="B15" s="65"/>
      <c r="C15" s="67" t="s">
        <v>2788</v>
      </c>
      <c r="D15" s="86"/>
      <c r="E15" s="86"/>
      <c r="F15" s="86"/>
      <c r="G15" s="86"/>
      <c r="H15" s="406"/>
      <c r="I15" s="407"/>
      <c r="J15" s="407" t="s">
        <v>2789</v>
      </c>
      <c r="K15" s="406" t="s">
        <v>163</v>
      </c>
      <c r="L15" s="413"/>
      <c r="M15" s="415" t="s">
        <v>118</v>
      </c>
      <c r="N15" s="406"/>
      <c r="O15" s="409"/>
      <c r="P15" s="409" t="s">
        <v>119</v>
      </c>
      <c r="Q15" s="409"/>
      <c r="R15" s="351"/>
    </row>
    <row r="16" spans="1:18" s="71" customFormat="1" ht="13.5" customHeight="1">
      <c r="A16" s="72">
        <v>8</v>
      </c>
      <c r="B16" s="65"/>
      <c r="C16" s="67" t="s">
        <v>2790</v>
      </c>
      <c r="D16" s="86"/>
      <c r="E16" s="86"/>
      <c r="F16" s="86"/>
      <c r="G16" s="86"/>
      <c r="H16" s="406"/>
      <c r="I16" s="407"/>
      <c r="J16" s="407" t="s">
        <v>1855</v>
      </c>
      <c r="K16" s="406" t="s">
        <v>1265</v>
      </c>
      <c r="L16" s="413"/>
      <c r="M16" s="415" t="s">
        <v>118</v>
      </c>
      <c r="N16" s="406"/>
      <c r="O16" s="409"/>
      <c r="P16" s="409" t="s">
        <v>119</v>
      </c>
      <c r="Q16" s="409"/>
      <c r="R16" s="351"/>
    </row>
    <row r="17" spans="1:18" s="71" customFormat="1" ht="13.5" customHeight="1">
      <c r="A17" s="72">
        <v>9</v>
      </c>
      <c r="B17" s="64" t="s">
        <v>2791</v>
      </c>
      <c r="C17" s="295"/>
      <c r="D17" s="435"/>
      <c r="E17" s="435"/>
      <c r="F17" s="435"/>
      <c r="G17" s="435"/>
      <c r="H17" s="433"/>
      <c r="I17" s="433"/>
      <c r="J17" s="407" t="s">
        <v>1646</v>
      </c>
      <c r="K17" s="406" t="s">
        <v>117</v>
      </c>
      <c r="L17" s="413" t="s">
        <v>119</v>
      </c>
      <c r="M17" s="186" t="s">
        <v>1646</v>
      </c>
      <c r="N17" s="406"/>
      <c r="O17" s="409"/>
      <c r="P17" s="409" t="s">
        <v>119</v>
      </c>
      <c r="Q17" s="409"/>
      <c r="R17" s="351"/>
    </row>
    <row r="18" spans="1:18" s="71" customFormat="1" ht="13.5" customHeight="1">
      <c r="A18" s="72">
        <v>10</v>
      </c>
      <c r="B18" s="65"/>
      <c r="C18" s="67" t="s">
        <v>1647</v>
      </c>
      <c r="D18" s="86"/>
      <c r="E18" s="86"/>
      <c r="F18" s="86"/>
      <c r="G18" s="86"/>
      <c r="H18" s="406" t="s">
        <v>2792</v>
      </c>
      <c r="I18" s="406" t="s">
        <v>2793</v>
      </c>
      <c r="J18" s="407" t="s">
        <v>2794</v>
      </c>
      <c r="K18" s="406" t="s">
        <v>117</v>
      </c>
      <c r="L18" s="413"/>
      <c r="M18" s="407" t="s">
        <v>118</v>
      </c>
      <c r="N18" s="406"/>
      <c r="O18" s="409"/>
      <c r="P18" s="409" t="s">
        <v>119</v>
      </c>
      <c r="Q18" s="409"/>
      <c r="R18" s="351"/>
    </row>
    <row r="19" spans="1:18" s="71" customFormat="1" ht="13.5" customHeight="1">
      <c r="A19" s="72">
        <v>11</v>
      </c>
      <c r="B19" s="65"/>
      <c r="C19" s="67" t="s">
        <v>2795</v>
      </c>
      <c r="D19" s="86"/>
      <c r="E19" s="86"/>
      <c r="F19" s="86"/>
      <c r="G19" s="86"/>
      <c r="H19" s="406"/>
      <c r="I19" s="406" t="s">
        <v>2796</v>
      </c>
      <c r="J19" s="407" t="s">
        <v>2797</v>
      </c>
      <c r="K19" s="406" t="s">
        <v>163</v>
      </c>
      <c r="L19" s="413"/>
      <c r="M19" s="415" t="s">
        <v>118</v>
      </c>
      <c r="N19" s="406"/>
      <c r="O19" s="409"/>
      <c r="P19" s="409" t="s">
        <v>119</v>
      </c>
      <c r="Q19" s="409"/>
      <c r="R19" s="351"/>
    </row>
    <row r="20" spans="1:18" s="71" customFormat="1" ht="13.5" customHeight="1">
      <c r="A20" s="72">
        <v>12</v>
      </c>
      <c r="B20" s="93"/>
      <c r="C20" s="67" t="s">
        <v>1362</v>
      </c>
      <c r="D20" s="69"/>
      <c r="E20" s="69"/>
      <c r="F20" s="69"/>
      <c r="G20" s="69"/>
      <c r="H20" s="406" t="s">
        <v>2798</v>
      </c>
      <c r="I20" s="406" t="s">
        <v>1421</v>
      </c>
      <c r="J20" s="407" t="s">
        <v>1584</v>
      </c>
      <c r="K20" s="406" t="s">
        <v>163</v>
      </c>
      <c r="L20" s="413"/>
      <c r="M20" s="406" t="s">
        <v>118</v>
      </c>
      <c r="N20" s="406"/>
      <c r="O20" s="409"/>
      <c r="P20" s="409" t="s">
        <v>119</v>
      </c>
      <c r="Q20" s="409"/>
      <c r="R20" s="351"/>
    </row>
    <row r="21" spans="1:18" s="71" customFormat="1" ht="13.5" customHeight="1">
      <c r="A21" s="72">
        <v>13</v>
      </c>
      <c r="B21" s="65"/>
      <c r="C21" s="67" t="s">
        <v>1585</v>
      </c>
      <c r="D21" s="86"/>
      <c r="E21" s="86"/>
      <c r="F21" s="86"/>
      <c r="G21" s="86"/>
      <c r="H21" s="406" t="s">
        <v>2714</v>
      </c>
      <c r="I21" s="407" t="s">
        <v>1587</v>
      </c>
      <c r="J21" s="407" t="s">
        <v>1588</v>
      </c>
      <c r="K21" s="406" t="s">
        <v>163</v>
      </c>
      <c r="L21" s="413"/>
      <c r="M21" s="406" t="s">
        <v>118</v>
      </c>
      <c r="N21" s="406"/>
      <c r="O21" s="409"/>
      <c r="P21" s="409" t="s">
        <v>119</v>
      </c>
      <c r="Q21" s="409"/>
      <c r="R21" s="351"/>
    </row>
    <row r="22" spans="1:18" s="71" customFormat="1" ht="13.5" customHeight="1">
      <c r="A22" s="72">
        <v>14</v>
      </c>
      <c r="B22" s="65"/>
      <c r="C22" s="67" t="s">
        <v>1719</v>
      </c>
      <c r="D22" s="86"/>
      <c r="E22" s="86"/>
      <c r="F22" s="86"/>
      <c r="G22" s="86"/>
      <c r="H22" s="406" t="s">
        <v>2594</v>
      </c>
      <c r="I22" s="406"/>
      <c r="J22" s="407" t="s">
        <v>1721</v>
      </c>
      <c r="K22" s="406" t="s">
        <v>163</v>
      </c>
      <c r="L22" s="413"/>
      <c r="M22" s="406" t="s">
        <v>1722</v>
      </c>
      <c r="N22" s="406"/>
      <c r="O22" s="409"/>
      <c r="P22" s="409" t="s">
        <v>119</v>
      </c>
      <c r="Q22" s="409"/>
      <c r="R22" s="351"/>
    </row>
    <row r="23" spans="1:18" s="71" customFormat="1" ht="13.5" customHeight="1">
      <c r="A23" s="72">
        <v>15</v>
      </c>
      <c r="B23" s="65"/>
      <c r="C23" s="67" t="s">
        <v>2799</v>
      </c>
      <c r="D23" s="86"/>
      <c r="E23" s="86"/>
      <c r="F23" s="86"/>
      <c r="G23" s="86"/>
      <c r="H23" s="406" t="s">
        <v>2715</v>
      </c>
      <c r="I23" s="407">
        <v>69</v>
      </c>
      <c r="J23" s="407" t="s">
        <v>1748</v>
      </c>
      <c r="K23" s="406" t="s">
        <v>163</v>
      </c>
      <c r="L23" s="413"/>
      <c r="M23" s="415" t="s">
        <v>118</v>
      </c>
      <c r="N23" s="406"/>
      <c r="O23" s="409"/>
      <c r="P23" s="409" t="s">
        <v>119</v>
      </c>
      <c r="Q23" s="409"/>
      <c r="R23" s="351"/>
    </row>
    <row r="24" spans="1:18" s="71" customFormat="1" ht="13.5" customHeight="1">
      <c r="A24" s="72">
        <v>16</v>
      </c>
      <c r="B24" s="65"/>
      <c r="C24" s="67" t="s">
        <v>2596</v>
      </c>
      <c r="D24" s="86"/>
      <c r="E24" s="86"/>
      <c r="F24" s="86"/>
      <c r="G24" s="86"/>
      <c r="H24" s="406"/>
      <c r="I24" s="407" t="s">
        <v>1725</v>
      </c>
      <c r="J24" s="407" t="s">
        <v>1726</v>
      </c>
      <c r="K24" s="406" t="s">
        <v>163</v>
      </c>
      <c r="L24" s="413"/>
      <c r="M24" s="415" t="s">
        <v>118</v>
      </c>
      <c r="N24" s="406"/>
      <c r="O24" s="409"/>
      <c r="P24" s="409" t="s">
        <v>119</v>
      </c>
      <c r="Q24" s="409"/>
      <c r="R24" s="351"/>
    </row>
    <row r="25" spans="1:18" s="71" customFormat="1" ht="13.5" customHeight="1">
      <c r="A25" s="72">
        <v>17</v>
      </c>
      <c r="B25" s="65"/>
      <c r="C25" s="67" t="s">
        <v>2718</v>
      </c>
      <c r="D25" s="86"/>
      <c r="E25" s="86"/>
      <c r="F25" s="86"/>
      <c r="G25" s="86"/>
      <c r="H25" s="406" t="s">
        <v>2719</v>
      </c>
      <c r="I25" s="407" t="s">
        <v>1562</v>
      </c>
      <c r="J25" s="407" t="s">
        <v>2720</v>
      </c>
      <c r="K25" s="406" t="s">
        <v>163</v>
      </c>
      <c r="L25" s="413"/>
      <c r="M25" s="415" t="s">
        <v>118</v>
      </c>
      <c r="N25" s="406"/>
      <c r="O25" s="409" t="s">
        <v>119</v>
      </c>
      <c r="P25" s="409"/>
      <c r="Q25" s="409"/>
      <c r="R25" s="351"/>
    </row>
    <row r="26" spans="1:18" s="71" customFormat="1" ht="13.5" customHeight="1">
      <c r="A26" s="72">
        <v>18</v>
      </c>
      <c r="B26" s="64"/>
      <c r="C26" s="331" t="s">
        <v>2598</v>
      </c>
      <c r="D26" s="294"/>
      <c r="E26" s="294"/>
      <c r="F26" s="294"/>
      <c r="G26" s="294"/>
      <c r="H26" s="433"/>
      <c r="I26" s="434"/>
      <c r="J26" s="407" t="s">
        <v>2599</v>
      </c>
      <c r="K26" s="406" t="s">
        <v>163</v>
      </c>
      <c r="L26" s="413" t="s">
        <v>119</v>
      </c>
      <c r="M26" s="186" t="s">
        <v>2599</v>
      </c>
      <c r="N26" s="406"/>
      <c r="O26" s="409"/>
      <c r="P26" s="409" t="s">
        <v>119</v>
      </c>
      <c r="Q26" s="409"/>
      <c r="R26" s="351"/>
    </row>
    <row r="27" spans="1:18" s="71" customFormat="1" ht="13.5" customHeight="1">
      <c r="A27" s="72">
        <v>19</v>
      </c>
      <c r="B27" s="64"/>
      <c r="C27" s="412"/>
      <c r="D27" s="297" t="s">
        <v>2600</v>
      </c>
      <c r="E27" s="86"/>
      <c r="F27" s="86"/>
      <c r="G27" s="86"/>
      <c r="H27" s="406" t="s">
        <v>2601</v>
      </c>
      <c r="I27" s="407">
        <v>92300</v>
      </c>
      <c r="J27" s="407" t="s">
        <v>1396</v>
      </c>
      <c r="K27" s="406" t="s">
        <v>117</v>
      </c>
      <c r="L27" s="413"/>
      <c r="M27" s="406" t="s">
        <v>118</v>
      </c>
      <c r="N27" s="406"/>
      <c r="O27" s="409"/>
      <c r="P27" s="409" t="s">
        <v>119</v>
      </c>
      <c r="Q27" s="409"/>
      <c r="R27" s="351"/>
    </row>
    <row r="28" spans="1:18" s="71" customFormat="1" ht="13.5" customHeight="1">
      <c r="A28" s="72">
        <v>20</v>
      </c>
      <c r="B28" s="64"/>
      <c r="C28" s="412"/>
      <c r="D28" s="297" t="s">
        <v>1397</v>
      </c>
      <c r="E28" s="86"/>
      <c r="F28" s="86"/>
      <c r="G28" s="86"/>
      <c r="H28" s="406" t="s">
        <v>2453</v>
      </c>
      <c r="I28" s="407" t="s">
        <v>2602</v>
      </c>
      <c r="J28" s="407" t="s">
        <v>2800</v>
      </c>
      <c r="K28" s="406" t="s">
        <v>117</v>
      </c>
      <c r="L28" s="413"/>
      <c r="M28" s="406" t="s">
        <v>118</v>
      </c>
      <c r="N28" s="406"/>
      <c r="O28" s="409"/>
      <c r="P28" s="409" t="s">
        <v>119</v>
      </c>
      <c r="Q28" s="409"/>
      <c r="R28" s="351"/>
    </row>
    <row r="29" spans="1:18" ht="15" customHeight="1">
      <c r="A29" s="72">
        <v>21</v>
      </c>
      <c r="B29" s="87" t="s">
        <v>2605</v>
      </c>
      <c r="C29" s="294"/>
      <c r="D29" s="294"/>
      <c r="E29" s="294"/>
      <c r="F29" s="294"/>
      <c r="G29" s="294"/>
      <c r="H29" s="433"/>
      <c r="I29" s="434"/>
      <c r="J29" s="407" t="s">
        <v>1333</v>
      </c>
      <c r="K29" s="406" t="s">
        <v>117</v>
      </c>
      <c r="L29" s="413" t="s">
        <v>119</v>
      </c>
      <c r="M29" s="88" t="s">
        <v>1333</v>
      </c>
      <c r="N29" s="406"/>
      <c r="O29" s="409"/>
      <c r="P29" s="409" t="s">
        <v>119</v>
      </c>
      <c r="Q29" s="409"/>
      <c r="R29" s="351"/>
    </row>
    <row r="30" spans="1:18" ht="15" customHeight="1">
      <c r="A30" s="72">
        <v>22</v>
      </c>
      <c r="B30" s="65"/>
      <c r="C30" s="64" t="s">
        <v>1357</v>
      </c>
      <c r="D30" s="294"/>
      <c r="E30" s="294"/>
      <c r="F30" s="294"/>
      <c r="G30" s="294"/>
      <c r="H30" s="433"/>
      <c r="I30" s="434"/>
      <c r="J30" s="407" t="s">
        <v>1358</v>
      </c>
      <c r="K30" s="406" t="s">
        <v>163</v>
      </c>
      <c r="L30" s="413" t="s">
        <v>119</v>
      </c>
      <c r="M30" s="88" t="s">
        <v>1358</v>
      </c>
      <c r="N30" s="406"/>
      <c r="O30" s="409"/>
      <c r="P30" s="409" t="s">
        <v>119</v>
      </c>
      <c r="Q30" s="409"/>
      <c r="R30" s="351"/>
    </row>
    <row r="31" spans="1:18" ht="15" customHeight="1">
      <c r="A31" s="72">
        <v>23</v>
      </c>
      <c r="B31" s="86"/>
      <c r="C31" s="65"/>
      <c r="D31" s="412" t="s">
        <v>1373</v>
      </c>
      <c r="E31" s="93"/>
      <c r="F31" s="86"/>
      <c r="G31" s="406"/>
      <c r="H31" s="406" t="s">
        <v>2722</v>
      </c>
      <c r="I31" s="407" t="s">
        <v>1375</v>
      </c>
      <c r="J31" s="407" t="s">
        <v>1376</v>
      </c>
      <c r="K31" s="406" t="s">
        <v>117</v>
      </c>
      <c r="L31" s="413"/>
      <c r="M31" s="406" t="s">
        <v>118</v>
      </c>
      <c r="N31" s="406" t="s">
        <v>1377</v>
      </c>
      <c r="O31" s="409"/>
      <c r="P31" s="409" t="s">
        <v>119</v>
      </c>
      <c r="Q31" s="409"/>
      <c r="R31" s="351"/>
    </row>
    <row r="32" spans="1:18" ht="15" customHeight="1">
      <c r="A32" s="72">
        <v>24</v>
      </c>
      <c r="B32" s="86"/>
      <c r="C32" s="70"/>
      <c r="D32" s="412" t="s">
        <v>1378</v>
      </c>
      <c r="E32" s="69"/>
      <c r="F32" s="86"/>
      <c r="G32" s="406"/>
      <c r="H32" s="406" t="s">
        <v>2449</v>
      </c>
      <c r="I32" s="407" t="s">
        <v>1380</v>
      </c>
      <c r="J32" s="407" t="s">
        <v>1381</v>
      </c>
      <c r="K32" s="406" t="s">
        <v>163</v>
      </c>
      <c r="L32" s="413"/>
      <c r="M32" s="406" t="s">
        <v>118</v>
      </c>
      <c r="N32" s="406"/>
      <c r="O32" s="409"/>
      <c r="P32" s="409" t="s">
        <v>119</v>
      </c>
      <c r="Q32" s="409"/>
      <c r="R32" s="351"/>
    </row>
    <row r="33" spans="1:18" ht="15" customHeight="1">
      <c r="A33" s="72">
        <v>25</v>
      </c>
      <c r="B33" s="65"/>
      <c r="C33" s="70"/>
      <c r="D33" s="85" t="s">
        <v>1382</v>
      </c>
      <c r="E33" s="296"/>
      <c r="F33" s="294"/>
      <c r="G33" s="294"/>
      <c r="H33" s="433"/>
      <c r="I33" s="434"/>
      <c r="J33" s="407" t="s">
        <v>1384</v>
      </c>
      <c r="K33" s="406" t="s">
        <v>163</v>
      </c>
      <c r="L33" s="413" t="s">
        <v>119</v>
      </c>
      <c r="M33" s="88" t="s">
        <v>1384</v>
      </c>
      <c r="N33" s="406"/>
      <c r="O33" s="409"/>
      <c r="P33" s="409" t="s">
        <v>119</v>
      </c>
      <c r="Q33" s="409"/>
      <c r="R33" s="351"/>
    </row>
    <row r="34" spans="1:18" ht="15" customHeight="1">
      <c r="A34" s="72">
        <v>26</v>
      </c>
      <c r="B34" s="65"/>
      <c r="C34" s="70"/>
      <c r="D34" s="86"/>
      <c r="E34" s="86" t="s">
        <v>1385</v>
      </c>
      <c r="F34" s="86"/>
      <c r="G34" s="86"/>
      <c r="H34" s="406" t="s">
        <v>2450</v>
      </c>
      <c r="I34" s="407" t="s">
        <v>1387</v>
      </c>
      <c r="J34" s="407" t="s">
        <v>1376</v>
      </c>
      <c r="K34" s="406" t="s">
        <v>117</v>
      </c>
      <c r="L34" s="413"/>
      <c r="M34" s="406" t="s">
        <v>118</v>
      </c>
      <c r="N34" s="406" t="s">
        <v>1388</v>
      </c>
      <c r="O34" s="409"/>
      <c r="P34" s="409" t="s">
        <v>119</v>
      </c>
      <c r="Q34" s="409"/>
      <c r="R34" s="351"/>
    </row>
    <row r="35" spans="1:18" ht="15" customHeight="1">
      <c r="A35" s="72">
        <v>27</v>
      </c>
      <c r="B35" s="65"/>
      <c r="C35" s="65"/>
      <c r="D35" s="86"/>
      <c r="E35" s="86" t="s">
        <v>1389</v>
      </c>
      <c r="F35" s="86"/>
      <c r="G35" s="86"/>
      <c r="H35" s="406"/>
      <c r="I35" s="407" t="s">
        <v>1391</v>
      </c>
      <c r="J35" s="407" t="s">
        <v>1299</v>
      </c>
      <c r="K35" s="406" t="s">
        <v>163</v>
      </c>
      <c r="L35" s="413"/>
      <c r="M35" s="406" t="s">
        <v>118</v>
      </c>
      <c r="N35" s="406"/>
      <c r="O35" s="409"/>
      <c r="P35" s="409" t="s">
        <v>119</v>
      </c>
      <c r="Q35" s="409"/>
      <c r="R35" s="351"/>
    </row>
    <row r="36" spans="1:18" ht="15" customHeight="1">
      <c r="A36" s="72">
        <v>28</v>
      </c>
      <c r="B36" s="65"/>
      <c r="C36" s="65"/>
      <c r="D36" s="86"/>
      <c r="E36" s="86" t="s">
        <v>1362</v>
      </c>
      <c r="F36" s="86"/>
      <c r="G36" s="86"/>
      <c r="H36" s="406"/>
      <c r="I36" s="407" t="s">
        <v>1393</v>
      </c>
      <c r="J36" s="407" t="s">
        <v>126</v>
      </c>
      <c r="K36" s="406" t="s">
        <v>163</v>
      </c>
      <c r="L36" s="413"/>
      <c r="M36" s="406" t="s">
        <v>118</v>
      </c>
      <c r="N36" s="406"/>
      <c r="O36" s="409"/>
      <c r="P36" s="409" t="s">
        <v>119</v>
      </c>
      <c r="Q36" s="409"/>
      <c r="R36" s="351"/>
    </row>
    <row r="37" spans="1:18" ht="15" customHeight="1">
      <c r="A37" s="72">
        <v>29</v>
      </c>
      <c r="B37" s="65"/>
      <c r="C37" s="64" t="s">
        <v>1394</v>
      </c>
      <c r="D37" s="296"/>
      <c r="E37" s="296"/>
      <c r="F37" s="294"/>
      <c r="G37" s="294"/>
      <c r="H37" s="433"/>
      <c r="I37" s="434"/>
      <c r="J37" s="407" t="s">
        <v>1396</v>
      </c>
      <c r="K37" s="406" t="s">
        <v>163</v>
      </c>
      <c r="L37" s="413" t="s">
        <v>119</v>
      </c>
      <c r="M37" s="88" t="s">
        <v>1396</v>
      </c>
      <c r="N37" s="406"/>
      <c r="O37" s="409"/>
      <c r="P37" s="409" t="s">
        <v>119</v>
      </c>
      <c r="Q37" s="409"/>
      <c r="R37" s="351"/>
    </row>
    <row r="38" spans="1:18" ht="15" customHeight="1">
      <c r="A38" s="72">
        <v>30</v>
      </c>
      <c r="B38" s="65"/>
      <c r="C38" s="65"/>
      <c r="D38" s="86" t="s">
        <v>1397</v>
      </c>
      <c r="E38" s="65"/>
      <c r="F38" s="86"/>
      <c r="G38" s="86"/>
      <c r="H38" s="406" t="s">
        <v>2453</v>
      </c>
      <c r="I38" s="407" t="s">
        <v>1399</v>
      </c>
      <c r="J38" s="407" t="s">
        <v>126</v>
      </c>
      <c r="K38" s="406" t="s">
        <v>163</v>
      </c>
      <c r="L38" s="413"/>
      <c r="M38" s="406" t="s">
        <v>118</v>
      </c>
      <c r="N38" s="406"/>
      <c r="O38" s="409"/>
      <c r="P38" s="409" t="s">
        <v>119</v>
      </c>
      <c r="Q38" s="409"/>
      <c r="R38" s="351"/>
    </row>
    <row r="39" spans="1:18" ht="15" customHeight="1">
      <c r="A39" s="72">
        <v>31</v>
      </c>
      <c r="B39" s="65"/>
      <c r="C39" s="65"/>
      <c r="D39" s="86" t="s">
        <v>1400</v>
      </c>
      <c r="E39" s="65"/>
      <c r="F39" s="86"/>
      <c r="G39" s="86"/>
      <c r="H39" s="406" t="s">
        <v>2454</v>
      </c>
      <c r="I39" s="407">
        <v>59350</v>
      </c>
      <c r="J39" s="407" t="s">
        <v>1402</v>
      </c>
      <c r="K39" s="406" t="s">
        <v>163</v>
      </c>
      <c r="L39" s="413"/>
      <c r="M39" s="406" t="s">
        <v>118</v>
      </c>
      <c r="N39" s="406" t="s">
        <v>1403</v>
      </c>
      <c r="O39" s="409"/>
      <c r="P39" s="409" t="s">
        <v>119</v>
      </c>
      <c r="Q39" s="409"/>
      <c r="R39" s="351"/>
    </row>
    <row r="40" spans="1:18" ht="15" customHeight="1">
      <c r="A40" s="72">
        <v>32</v>
      </c>
      <c r="B40" s="65"/>
      <c r="C40" s="65"/>
      <c r="D40" s="86" t="s">
        <v>1404</v>
      </c>
      <c r="E40" s="86"/>
      <c r="F40" s="86"/>
      <c r="G40" s="86"/>
      <c r="H40" s="103" t="s">
        <v>2801</v>
      </c>
      <c r="I40" s="407" t="s">
        <v>1406</v>
      </c>
      <c r="J40" s="407" t="s">
        <v>1407</v>
      </c>
      <c r="K40" s="406" t="s">
        <v>163</v>
      </c>
      <c r="L40" s="413"/>
      <c r="M40" s="406" t="s">
        <v>118</v>
      </c>
      <c r="N40" s="406"/>
      <c r="O40" s="406"/>
      <c r="P40" s="409" t="s">
        <v>119</v>
      </c>
      <c r="Q40" s="406"/>
      <c r="R40" s="351"/>
    </row>
    <row r="41" spans="1:18" ht="15" customHeight="1">
      <c r="A41" s="72">
        <v>33</v>
      </c>
      <c r="B41" s="64" t="s">
        <v>2724</v>
      </c>
      <c r="C41" s="295"/>
      <c r="D41" s="294"/>
      <c r="E41" s="294"/>
      <c r="F41" s="294"/>
      <c r="G41" s="294"/>
      <c r="H41" s="433"/>
      <c r="I41" s="434"/>
      <c r="J41" s="407" t="s">
        <v>2725</v>
      </c>
      <c r="K41" s="406" t="s">
        <v>117</v>
      </c>
      <c r="L41" s="413" t="s">
        <v>119</v>
      </c>
      <c r="M41" s="186" t="s">
        <v>2725</v>
      </c>
      <c r="N41" s="406"/>
      <c r="O41" s="409" t="s">
        <v>91</v>
      </c>
      <c r="P41" s="409" t="s">
        <v>119</v>
      </c>
      <c r="Q41" s="409"/>
      <c r="R41" s="351"/>
    </row>
    <row r="42" spans="1:18" ht="15" customHeight="1">
      <c r="A42" s="72">
        <v>34</v>
      </c>
      <c r="B42" s="65"/>
      <c r="C42" s="102" t="s">
        <v>2802</v>
      </c>
      <c r="D42" s="295"/>
      <c r="E42" s="294"/>
      <c r="F42" s="294"/>
      <c r="G42" s="294"/>
      <c r="H42" s="433"/>
      <c r="I42" s="434"/>
      <c r="J42" s="407" t="s">
        <v>2803</v>
      </c>
      <c r="K42" s="406" t="s">
        <v>163</v>
      </c>
      <c r="L42" s="413" t="s">
        <v>119</v>
      </c>
      <c r="M42" s="186" t="s">
        <v>2804</v>
      </c>
      <c r="N42" s="406"/>
      <c r="O42" s="409" t="s">
        <v>91</v>
      </c>
      <c r="P42" s="409" t="s">
        <v>119</v>
      </c>
      <c r="Q42" s="409"/>
      <c r="R42" s="351"/>
    </row>
    <row r="43" spans="1:18" ht="15" customHeight="1">
      <c r="A43" s="72">
        <v>35</v>
      </c>
      <c r="B43" s="65"/>
      <c r="C43" s="67"/>
      <c r="D43" s="67" t="s">
        <v>1752</v>
      </c>
      <c r="E43" s="86"/>
      <c r="F43" s="86"/>
      <c r="G43" s="86"/>
      <c r="H43" s="406" t="s">
        <v>2805</v>
      </c>
      <c r="I43" s="407"/>
      <c r="J43" s="407" t="s">
        <v>1755</v>
      </c>
      <c r="K43" s="406" t="s">
        <v>163</v>
      </c>
      <c r="L43" s="413"/>
      <c r="M43" s="406" t="s">
        <v>118</v>
      </c>
      <c r="N43" s="406"/>
      <c r="O43" s="409" t="s">
        <v>91</v>
      </c>
      <c r="P43" s="409" t="s">
        <v>119</v>
      </c>
      <c r="Q43" s="409"/>
      <c r="R43" s="351"/>
    </row>
    <row r="44" spans="1:18" ht="15" customHeight="1">
      <c r="A44" s="72">
        <v>36</v>
      </c>
      <c r="B44" s="65"/>
      <c r="C44" s="67"/>
      <c r="D44" s="67" t="s">
        <v>1756</v>
      </c>
      <c r="E44" s="86"/>
      <c r="F44" s="86"/>
      <c r="G44" s="86"/>
      <c r="H44" s="406" t="s">
        <v>2806</v>
      </c>
      <c r="I44" s="407"/>
      <c r="J44" s="407" t="s">
        <v>2807</v>
      </c>
      <c r="K44" s="406" t="s">
        <v>163</v>
      </c>
      <c r="L44" s="413"/>
      <c r="M44" s="406" t="s">
        <v>118</v>
      </c>
      <c r="N44" s="406"/>
      <c r="O44" s="409" t="s">
        <v>91</v>
      </c>
      <c r="P44" s="409" t="s">
        <v>119</v>
      </c>
      <c r="Q44" s="409"/>
      <c r="R44" s="351"/>
    </row>
    <row r="45" spans="1:18" ht="15" customHeight="1">
      <c r="A45" s="72">
        <v>37</v>
      </c>
      <c r="B45" s="65"/>
      <c r="C45" s="67"/>
      <c r="D45" s="67" t="s">
        <v>1760</v>
      </c>
      <c r="E45" s="86"/>
      <c r="F45" s="86"/>
      <c r="G45" s="86"/>
      <c r="H45" s="406" t="s">
        <v>2808</v>
      </c>
      <c r="I45" s="407"/>
      <c r="J45" s="407" t="s">
        <v>1762</v>
      </c>
      <c r="K45" s="406" t="s">
        <v>163</v>
      </c>
      <c r="L45" s="413"/>
      <c r="M45" s="406" t="s">
        <v>118</v>
      </c>
      <c r="N45" s="406"/>
      <c r="O45" s="409" t="s">
        <v>91</v>
      </c>
      <c r="P45" s="409" t="s">
        <v>119</v>
      </c>
      <c r="Q45" s="409"/>
      <c r="R45" s="351"/>
    </row>
    <row r="46" spans="1:18" ht="15" customHeight="1">
      <c r="A46" s="72">
        <v>38</v>
      </c>
      <c r="B46" s="65"/>
      <c r="C46" s="67"/>
      <c r="D46" s="86" t="s">
        <v>2809</v>
      </c>
      <c r="E46" s="86"/>
      <c r="F46" s="86"/>
      <c r="G46" s="86"/>
      <c r="H46" s="406" t="s">
        <v>2810</v>
      </c>
      <c r="I46" s="407"/>
      <c r="J46" s="407" t="s">
        <v>2811</v>
      </c>
      <c r="K46" s="406" t="s">
        <v>163</v>
      </c>
      <c r="L46" s="413"/>
      <c r="M46" s="406" t="s">
        <v>118</v>
      </c>
      <c r="N46" s="406"/>
      <c r="O46" s="409" t="s">
        <v>91</v>
      </c>
      <c r="P46" s="409" t="s">
        <v>119</v>
      </c>
      <c r="Q46" s="409"/>
      <c r="R46" s="351"/>
    </row>
    <row r="47" spans="1:18" ht="15" customHeight="1">
      <c r="A47" s="72">
        <v>39</v>
      </c>
      <c r="B47" s="65"/>
      <c r="C47" s="102" t="s">
        <v>2812</v>
      </c>
      <c r="D47" s="294"/>
      <c r="E47" s="294"/>
      <c r="F47" s="294"/>
      <c r="G47" s="294"/>
      <c r="H47" s="433"/>
      <c r="I47" s="434"/>
      <c r="J47" s="407" t="s">
        <v>2732</v>
      </c>
      <c r="K47" s="406" t="s">
        <v>163</v>
      </c>
      <c r="L47" s="413"/>
      <c r="M47" s="186" t="s">
        <v>2732</v>
      </c>
      <c r="N47" s="406"/>
      <c r="O47" s="409" t="s">
        <v>119</v>
      </c>
      <c r="P47" s="409" t="s">
        <v>119</v>
      </c>
      <c r="Q47" s="409"/>
      <c r="R47" s="351"/>
    </row>
    <row r="48" spans="1:18" ht="15" customHeight="1">
      <c r="A48" s="72">
        <v>40</v>
      </c>
      <c r="B48" s="65"/>
      <c r="C48" s="67"/>
      <c r="D48" s="67" t="s">
        <v>2813</v>
      </c>
      <c r="E48" s="86"/>
      <c r="F48" s="86"/>
      <c r="G48" s="86"/>
      <c r="H48" s="406" t="s">
        <v>2814</v>
      </c>
      <c r="I48" s="407"/>
      <c r="J48" s="407" t="s">
        <v>2815</v>
      </c>
      <c r="K48" s="406" t="s">
        <v>163</v>
      </c>
      <c r="L48" s="413"/>
      <c r="M48" s="406" t="s">
        <v>118</v>
      </c>
      <c r="N48" s="406"/>
      <c r="O48" s="409" t="s">
        <v>119</v>
      </c>
      <c r="P48" s="409" t="s">
        <v>119</v>
      </c>
      <c r="Q48" s="409"/>
      <c r="R48" s="351"/>
    </row>
    <row r="49" spans="1:18" ht="15" customHeight="1">
      <c r="A49" s="72">
        <v>41</v>
      </c>
      <c r="B49" s="65"/>
      <c r="C49" s="67"/>
      <c r="D49" s="67" t="s">
        <v>2816</v>
      </c>
      <c r="E49" s="86"/>
      <c r="F49" s="86"/>
      <c r="G49" s="86"/>
      <c r="H49" s="406" t="s">
        <v>2817</v>
      </c>
      <c r="I49" s="407"/>
      <c r="J49" s="407" t="s">
        <v>2818</v>
      </c>
      <c r="K49" s="406" t="s">
        <v>163</v>
      </c>
      <c r="L49" s="413"/>
      <c r="M49" s="406" t="s">
        <v>184</v>
      </c>
      <c r="N49" s="406"/>
      <c r="O49" s="409" t="s">
        <v>119</v>
      </c>
      <c r="P49" s="409" t="s">
        <v>119</v>
      </c>
      <c r="Q49" s="409"/>
      <c r="R49" s="351"/>
    </row>
    <row r="50" spans="1:18" ht="15" customHeight="1">
      <c r="A50" s="72">
        <v>42</v>
      </c>
      <c r="B50" s="65"/>
      <c r="C50" s="67"/>
      <c r="D50" s="67" t="s">
        <v>2819</v>
      </c>
      <c r="E50" s="86"/>
      <c r="F50" s="86"/>
      <c r="G50" s="86"/>
      <c r="H50" s="406"/>
      <c r="I50" s="407"/>
      <c r="J50" s="407" t="s">
        <v>2820</v>
      </c>
      <c r="K50" s="406" t="s">
        <v>163</v>
      </c>
      <c r="L50" s="413"/>
      <c r="M50" s="406" t="s">
        <v>118</v>
      </c>
      <c r="N50" s="406"/>
      <c r="O50" s="409" t="s">
        <v>119</v>
      </c>
      <c r="P50" s="409" t="s">
        <v>119</v>
      </c>
      <c r="Q50" s="409"/>
      <c r="R50" s="351"/>
    </row>
    <row r="51" spans="1:18" ht="15" customHeight="1">
      <c r="A51" s="72">
        <v>43</v>
      </c>
      <c r="B51" s="65"/>
      <c r="C51" s="67"/>
      <c r="D51" s="67" t="s">
        <v>2821</v>
      </c>
      <c r="E51" s="86"/>
      <c r="F51" s="86"/>
      <c r="G51" s="86"/>
      <c r="H51" s="406"/>
      <c r="I51" s="407"/>
      <c r="J51" s="407" t="s">
        <v>2822</v>
      </c>
      <c r="K51" s="406" t="s">
        <v>163</v>
      </c>
      <c r="L51" s="413"/>
      <c r="M51" s="406" t="s">
        <v>118</v>
      </c>
      <c r="N51" s="406"/>
      <c r="O51" s="409" t="s">
        <v>119</v>
      </c>
      <c r="P51" s="409" t="s">
        <v>119</v>
      </c>
      <c r="Q51" s="409"/>
      <c r="R51" s="351"/>
    </row>
    <row r="52" spans="1:18" ht="15" customHeight="1">
      <c r="A52" s="72">
        <v>44</v>
      </c>
      <c r="B52" s="65"/>
      <c r="C52" s="67"/>
      <c r="D52" s="67" t="s">
        <v>2823</v>
      </c>
      <c r="E52" s="86"/>
      <c r="F52" s="86"/>
      <c r="G52" s="86"/>
      <c r="H52" s="406" t="s">
        <v>2824</v>
      </c>
      <c r="I52" s="407"/>
      <c r="J52" s="407" t="s">
        <v>2825</v>
      </c>
      <c r="K52" s="406" t="s">
        <v>163</v>
      </c>
      <c r="L52" s="413"/>
      <c r="M52" s="406" t="s">
        <v>118</v>
      </c>
      <c r="N52" s="406"/>
      <c r="O52" s="409" t="s">
        <v>119</v>
      </c>
      <c r="P52" s="409" t="s">
        <v>119</v>
      </c>
      <c r="Q52" s="409"/>
      <c r="R52" s="351"/>
    </row>
    <row r="53" spans="1:18" ht="15" customHeight="1">
      <c r="A53" s="72">
        <v>45</v>
      </c>
      <c r="B53" s="65"/>
      <c r="C53" s="67"/>
      <c r="D53" s="67" t="s">
        <v>2826</v>
      </c>
      <c r="E53" s="86"/>
      <c r="F53" s="86"/>
      <c r="G53" s="86"/>
      <c r="H53" s="406"/>
      <c r="I53" s="407"/>
      <c r="J53" s="407" t="s">
        <v>2827</v>
      </c>
      <c r="K53" s="406" t="s">
        <v>163</v>
      </c>
      <c r="L53" s="413"/>
      <c r="M53" s="406" t="s">
        <v>118</v>
      </c>
      <c r="N53" s="406"/>
      <c r="O53" s="409" t="s">
        <v>119</v>
      </c>
      <c r="P53" s="409" t="s">
        <v>119</v>
      </c>
      <c r="Q53" s="409"/>
      <c r="R53" s="351"/>
    </row>
    <row r="54" spans="1:18" ht="15" customHeight="1">
      <c r="A54" s="72">
        <v>46</v>
      </c>
      <c r="B54" s="65"/>
      <c r="C54" s="67"/>
      <c r="D54" s="67" t="s">
        <v>2828</v>
      </c>
      <c r="E54" s="86"/>
      <c r="F54" s="86"/>
      <c r="G54" s="86"/>
      <c r="H54" s="406"/>
      <c r="I54" s="407"/>
      <c r="J54" s="407" t="s">
        <v>2829</v>
      </c>
      <c r="K54" s="406" t="s">
        <v>163</v>
      </c>
      <c r="L54" s="413"/>
      <c r="M54" s="406" t="s">
        <v>184</v>
      </c>
      <c r="N54" s="406"/>
      <c r="O54" s="409" t="s">
        <v>119</v>
      </c>
      <c r="P54" s="409" t="s">
        <v>119</v>
      </c>
      <c r="Q54" s="409"/>
      <c r="R54" s="351"/>
    </row>
    <row r="55" spans="1:18" ht="15" customHeight="1">
      <c r="A55" s="72">
        <v>47</v>
      </c>
      <c r="B55" s="65"/>
      <c r="C55" s="67"/>
      <c r="D55" s="67" t="s">
        <v>2830</v>
      </c>
      <c r="E55" s="86"/>
      <c r="F55" s="86"/>
      <c r="G55" s="86"/>
      <c r="H55" s="406"/>
      <c r="I55" s="407"/>
      <c r="J55" s="407" t="s">
        <v>2831</v>
      </c>
      <c r="K55" s="406" t="s">
        <v>163</v>
      </c>
      <c r="L55" s="413"/>
      <c r="M55" s="406" t="s">
        <v>118</v>
      </c>
      <c r="N55" s="406"/>
      <c r="O55" s="409" t="s">
        <v>119</v>
      </c>
      <c r="P55" s="409" t="s">
        <v>119</v>
      </c>
      <c r="Q55" s="409"/>
      <c r="R55" s="351"/>
    </row>
    <row r="56" spans="1:18" ht="15" customHeight="1">
      <c r="A56" s="72">
        <v>48</v>
      </c>
      <c r="B56" s="65"/>
      <c r="C56" s="67"/>
      <c r="D56" s="67" t="s">
        <v>2832</v>
      </c>
      <c r="E56" s="86"/>
      <c r="F56" s="86"/>
      <c r="G56" s="86"/>
      <c r="H56" s="406"/>
      <c r="I56" s="407"/>
      <c r="J56" s="407" t="s">
        <v>2833</v>
      </c>
      <c r="K56" s="406" t="s">
        <v>163</v>
      </c>
      <c r="L56" s="413"/>
      <c r="M56" s="406" t="s">
        <v>118</v>
      </c>
      <c r="N56" s="406"/>
      <c r="O56" s="409" t="s">
        <v>119</v>
      </c>
      <c r="P56" s="409" t="s">
        <v>119</v>
      </c>
      <c r="Q56" s="409"/>
      <c r="R56" s="351"/>
    </row>
    <row r="57" spans="1:18" ht="15" customHeight="1">
      <c r="A57" s="72">
        <v>49</v>
      </c>
      <c r="B57" s="65"/>
      <c r="C57" s="102" t="s">
        <v>2834</v>
      </c>
      <c r="D57" s="294"/>
      <c r="E57" s="294"/>
      <c r="F57" s="294"/>
      <c r="G57" s="294"/>
      <c r="H57" s="433"/>
      <c r="I57" s="434"/>
      <c r="J57" s="407" t="s">
        <v>2835</v>
      </c>
      <c r="K57" s="406" t="s">
        <v>163</v>
      </c>
      <c r="L57" s="413"/>
      <c r="M57" s="186" t="s">
        <v>2835</v>
      </c>
      <c r="N57" s="406"/>
      <c r="O57" s="409"/>
      <c r="P57" s="409" t="s">
        <v>119</v>
      </c>
      <c r="Q57" s="409"/>
      <c r="R57" s="351"/>
    </row>
    <row r="58" spans="1:18" ht="15" customHeight="1">
      <c r="A58" s="72">
        <v>50</v>
      </c>
      <c r="B58" s="65"/>
      <c r="C58" s="67"/>
      <c r="D58" s="67" t="s">
        <v>2836</v>
      </c>
      <c r="E58" s="86"/>
      <c r="F58" s="86"/>
      <c r="G58" s="86"/>
      <c r="H58" s="406"/>
      <c r="I58" s="407"/>
      <c r="J58" s="407" t="s">
        <v>2837</v>
      </c>
      <c r="K58" s="406" t="s">
        <v>163</v>
      </c>
      <c r="L58" s="413"/>
      <c r="M58" s="406" t="s">
        <v>184</v>
      </c>
      <c r="N58" s="406"/>
      <c r="O58" s="409"/>
      <c r="P58" s="409" t="s">
        <v>119</v>
      </c>
      <c r="Q58" s="409"/>
      <c r="R58" s="351"/>
    </row>
    <row r="59" spans="1:18" ht="15" customHeight="1">
      <c r="A59" s="72">
        <v>51</v>
      </c>
      <c r="B59" s="65"/>
      <c r="C59" s="67"/>
      <c r="D59" s="67" t="s">
        <v>2838</v>
      </c>
      <c r="E59" s="86"/>
      <c r="F59" s="86"/>
      <c r="G59" s="86"/>
      <c r="H59" s="406" t="s">
        <v>2839</v>
      </c>
      <c r="I59" s="407"/>
      <c r="J59" s="407" t="s">
        <v>2840</v>
      </c>
      <c r="K59" s="406" t="s">
        <v>163</v>
      </c>
      <c r="L59" s="413"/>
      <c r="M59" s="406" t="s">
        <v>118</v>
      </c>
      <c r="N59" s="406"/>
      <c r="O59" s="409"/>
      <c r="P59" s="409" t="s">
        <v>119</v>
      </c>
      <c r="Q59" s="409"/>
      <c r="R59" s="351"/>
    </row>
    <row r="60" spans="1:18" ht="15" customHeight="1">
      <c r="A60" s="72">
        <v>52</v>
      </c>
      <c r="B60" s="65"/>
      <c r="C60" s="67"/>
      <c r="D60" s="67" t="s">
        <v>2841</v>
      </c>
      <c r="E60" s="86"/>
      <c r="F60" s="86"/>
      <c r="G60" s="86"/>
      <c r="H60" s="406" t="s">
        <v>2842</v>
      </c>
      <c r="I60" s="407"/>
      <c r="J60" s="407" t="s">
        <v>2843</v>
      </c>
      <c r="K60" s="406" t="s">
        <v>163</v>
      </c>
      <c r="L60" s="413"/>
      <c r="M60" s="406" t="s">
        <v>118</v>
      </c>
      <c r="N60" s="406"/>
      <c r="O60" s="409"/>
      <c r="P60" s="409" t="s">
        <v>119</v>
      </c>
      <c r="Q60" s="409"/>
      <c r="R60" s="351"/>
    </row>
    <row r="61" spans="1:18" ht="15" customHeight="1">
      <c r="A61" s="72">
        <v>53</v>
      </c>
      <c r="B61" s="65"/>
      <c r="C61" s="67"/>
      <c r="D61" s="297" t="s">
        <v>2844</v>
      </c>
      <c r="E61" s="86"/>
      <c r="F61" s="86"/>
      <c r="G61" s="86"/>
      <c r="H61" s="406"/>
      <c r="I61" s="407"/>
      <c r="J61" s="407" t="s">
        <v>2845</v>
      </c>
      <c r="K61" s="406" t="s">
        <v>163</v>
      </c>
      <c r="L61" s="413"/>
      <c r="M61" s="406" t="s">
        <v>184</v>
      </c>
      <c r="N61" s="406"/>
      <c r="O61" s="409"/>
      <c r="P61" s="409" t="s">
        <v>119</v>
      </c>
      <c r="Q61" s="409"/>
      <c r="R61" s="351"/>
    </row>
    <row r="62" spans="1:18" ht="15" customHeight="1">
      <c r="A62" s="72">
        <v>54</v>
      </c>
      <c r="B62" s="65"/>
      <c r="C62" s="67"/>
      <c r="D62" s="297" t="s">
        <v>2846</v>
      </c>
      <c r="E62" s="86"/>
      <c r="F62" s="86"/>
      <c r="G62" s="86"/>
      <c r="H62" s="406"/>
      <c r="I62" s="407"/>
      <c r="J62" s="407" t="s">
        <v>2847</v>
      </c>
      <c r="K62" s="406" t="s">
        <v>163</v>
      </c>
      <c r="L62" s="413"/>
      <c r="M62" s="406" t="s">
        <v>184</v>
      </c>
      <c r="N62" s="406"/>
      <c r="O62" s="409"/>
      <c r="P62" s="409" t="s">
        <v>119</v>
      </c>
      <c r="Q62" s="409"/>
      <c r="R62" s="351"/>
    </row>
    <row r="63" spans="1:18" ht="15" customHeight="1">
      <c r="A63" s="72">
        <v>55</v>
      </c>
      <c r="B63" s="65"/>
      <c r="C63" s="67"/>
      <c r="D63" s="297" t="s">
        <v>2848</v>
      </c>
      <c r="E63" s="86"/>
      <c r="F63" s="86"/>
      <c r="G63" s="86"/>
      <c r="H63" s="406"/>
      <c r="I63" s="407"/>
      <c r="J63" s="407" t="s">
        <v>2849</v>
      </c>
      <c r="K63" s="406" t="s">
        <v>163</v>
      </c>
      <c r="L63" s="413"/>
      <c r="M63" s="406" t="s">
        <v>184</v>
      </c>
      <c r="N63" s="406"/>
      <c r="O63" s="409"/>
      <c r="P63" s="409" t="s">
        <v>119</v>
      </c>
      <c r="Q63" s="409"/>
      <c r="R63" s="351"/>
    </row>
    <row r="64" spans="1:18" ht="15" customHeight="1">
      <c r="A64" s="72">
        <v>56</v>
      </c>
      <c r="B64" s="65"/>
      <c r="C64" s="67"/>
      <c r="D64" s="297" t="s">
        <v>2850</v>
      </c>
      <c r="E64" s="86"/>
      <c r="F64" s="86"/>
      <c r="G64" s="86"/>
      <c r="H64" s="406"/>
      <c r="I64" s="407"/>
      <c r="J64" s="407" t="s">
        <v>2851</v>
      </c>
      <c r="K64" s="406" t="s">
        <v>163</v>
      </c>
      <c r="L64" s="413"/>
      <c r="M64" s="406" t="s">
        <v>184</v>
      </c>
      <c r="N64" s="406"/>
      <c r="O64" s="409"/>
      <c r="P64" s="409" t="s">
        <v>119</v>
      </c>
      <c r="Q64" s="409"/>
      <c r="R64" s="351"/>
    </row>
    <row r="65" spans="1:18" ht="15" customHeight="1">
      <c r="A65" s="72">
        <v>58</v>
      </c>
      <c r="B65" s="65"/>
      <c r="C65" s="67"/>
      <c r="D65" s="297" t="s">
        <v>2852</v>
      </c>
      <c r="E65" s="86"/>
      <c r="F65" s="86"/>
      <c r="G65" s="86"/>
      <c r="H65" s="406"/>
      <c r="I65" s="407"/>
      <c r="J65" s="407" t="s">
        <v>2853</v>
      </c>
      <c r="K65" s="406" t="s">
        <v>163</v>
      </c>
      <c r="L65" s="413"/>
      <c r="M65" s="406" t="s">
        <v>184</v>
      </c>
      <c r="N65" s="406"/>
      <c r="O65" s="409"/>
      <c r="P65" s="409" t="s">
        <v>119</v>
      </c>
      <c r="Q65" s="409"/>
      <c r="R65" s="351"/>
    </row>
    <row r="66" spans="1:18" ht="15" customHeight="1">
      <c r="A66" s="72">
        <v>59</v>
      </c>
      <c r="B66" s="65"/>
      <c r="C66" s="67"/>
      <c r="D66" s="297" t="s">
        <v>2854</v>
      </c>
      <c r="E66" s="86"/>
      <c r="F66" s="86"/>
      <c r="G66" s="86"/>
      <c r="H66" s="406"/>
      <c r="I66" s="407"/>
      <c r="J66" s="407" t="s">
        <v>2855</v>
      </c>
      <c r="K66" s="406" t="s">
        <v>163</v>
      </c>
      <c r="L66" s="413"/>
      <c r="M66" s="406" t="s">
        <v>184</v>
      </c>
      <c r="N66" s="406"/>
      <c r="O66" s="409"/>
      <c r="P66" s="409" t="s">
        <v>119</v>
      </c>
      <c r="Q66" s="409"/>
      <c r="R66" s="351"/>
    </row>
    <row r="67" spans="1:18" ht="15" customHeight="1">
      <c r="A67" s="72">
        <v>60</v>
      </c>
      <c r="B67" s="65"/>
      <c r="C67" s="67"/>
      <c r="D67" s="297" t="s">
        <v>2856</v>
      </c>
      <c r="E67" s="86"/>
      <c r="F67" s="86"/>
      <c r="G67" s="86"/>
      <c r="H67" s="406"/>
      <c r="I67" s="407"/>
      <c r="J67" s="407" t="s">
        <v>2857</v>
      </c>
      <c r="K67" s="406" t="s">
        <v>163</v>
      </c>
      <c r="L67" s="413"/>
      <c r="M67" s="406" t="s">
        <v>184</v>
      </c>
      <c r="N67" s="406"/>
      <c r="O67" s="409"/>
      <c r="P67" s="409" t="s">
        <v>119</v>
      </c>
      <c r="Q67" s="409"/>
      <c r="R67" s="351"/>
    </row>
    <row r="68" spans="1:18" ht="15" customHeight="1">
      <c r="A68" s="72">
        <v>61</v>
      </c>
      <c r="B68" s="64" t="s">
        <v>2858</v>
      </c>
      <c r="C68" s="295"/>
      <c r="D68" s="294"/>
      <c r="E68" s="294"/>
      <c r="F68" s="294"/>
      <c r="G68" s="294"/>
      <c r="H68" s="433"/>
      <c r="I68" s="434"/>
      <c r="J68" s="407" t="s">
        <v>2153</v>
      </c>
      <c r="K68" s="406" t="s">
        <v>163</v>
      </c>
      <c r="L68" s="413"/>
      <c r="M68" s="406"/>
      <c r="N68" s="406"/>
      <c r="O68" s="409"/>
      <c r="P68" s="409" t="s">
        <v>119</v>
      </c>
      <c r="Q68" s="409"/>
      <c r="R68" s="351"/>
    </row>
    <row r="69" spans="1:18" ht="15" customHeight="1">
      <c r="A69" s="72">
        <v>62</v>
      </c>
      <c r="B69" s="65"/>
      <c r="C69" s="67" t="s">
        <v>2859</v>
      </c>
      <c r="D69" s="86"/>
      <c r="E69" s="86"/>
      <c r="F69" s="86"/>
      <c r="G69" s="86"/>
      <c r="H69" s="406" t="s">
        <v>2860</v>
      </c>
      <c r="I69" s="407"/>
      <c r="J69" s="407" t="s">
        <v>2861</v>
      </c>
      <c r="K69" s="406" t="s">
        <v>163</v>
      </c>
      <c r="L69" s="413"/>
      <c r="M69" s="406"/>
      <c r="N69" s="406"/>
      <c r="O69" s="409"/>
      <c r="P69" s="409" t="s">
        <v>119</v>
      </c>
      <c r="Q69" s="409"/>
      <c r="R69" s="351"/>
    </row>
    <row r="70" spans="1:18" ht="15" customHeight="1">
      <c r="A70" s="72">
        <v>63</v>
      </c>
      <c r="B70" s="65"/>
      <c r="C70" s="67" t="s">
        <v>2862</v>
      </c>
      <c r="D70" s="86"/>
      <c r="E70" s="86"/>
      <c r="F70" s="86"/>
      <c r="G70" s="86"/>
      <c r="H70" s="406" t="s">
        <v>2863</v>
      </c>
      <c r="I70" s="407"/>
      <c r="J70" s="407" t="s">
        <v>2822</v>
      </c>
      <c r="K70" s="406" t="s">
        <v>163</v>
      </c>
      <c r="L70" s="413"/>
      <c r="M70" s="406"/>
      <c r="N70" s="406"/>
      <c r="O70" s="409"/>
      <c r="P70" s="409" t="s">
        <v>119</v>
      </c>
      <c r="Q70" s="409"/>
      <c r="R70" s="351"/>
    </row>
    <row r="71" spans="1:18" ht="15" customHeight="1">
      <c r="A71" s="72">
        <v>64</v>
      </c>
      <c r="B71" s="65"/>
      <c r="C71" s="67" t="s">
        <v>2864</v>
      </c>
      <c r="D71" s="86"/>
      <c r="E71" s="86"/>
      <c r="F71" s="86"/>
      <c r="G71" s="86"/>
      <c r="H71" s="406"/>
      <c r="I71" s="407"/>
      <c r="J71" s="407" t="s">
        <v>2865</v>
      </c>
      <c r="K71" s="406" t="s">
        <v>163</v>
      </c>
      <c r="L71" s="413"/>
      <c r="M71" s="406" t="s">
        <v>184</v>
      </c>
      <c r="N71" s="406"/>
      <c r="O71" s="409"/>
      <c r="P71" s="409" t="s">
        <v>119</v>
      </c>
      <c r="Q71" s="409"/>
      <c r="R71" s="351"/>
    </row>
    <row r="72" spans="1:18" ht="15" customHeight="1">
      <c r="A72" s="72">
        <v>65</v>
      </c>
      <c r="B72" s="65"/>
      <c r="C72" s="67" t="s">
        <v>2866</v>
      </c>
      <c r="D72" s="86"/>
      <c r="E72" s="86"/>
      <c r="F72" s="86"/>
      <c r="G72" s="86"/>
      <c r="H72" s="406"/>
      <c r="I72" s="407"/>
      <c r="J72" s="407"/>
      <c r="K72" s="406" t="s">
        <v>163</v>
      </c>
      <c r="L72" s="413"/>
      <c r="M72" s="406" t="s">
        <v>184</v>
      </c>
      <c r="N72" s="406"/>
      <c r="O72" s="409"/>
      <c r="P72" s="409" t="s">
        <v>119</v>
      </c>
      <c r="Q72" s="409"/>
      <c r="R72" s="351"/>
    </row>
    <row r="73" spans="1:18" ht="15" customHeight="1">
      <c r="A73" s="72">
        <v>66</v>
      </c>
      <c r="B73" s="65"/>
      <c r="C73" s="67" t="s">
        <v>2867</v>
      </c>
      <c r="D73" s="86"/>
      <c r="E73" s="86"/>
      <c r="F73" s="86"/>
      <c r="G73" s="86"/>
      <c r="H73" s="406"/>
      <c r="I73" s="407"/>
      <c r="J73" s="407" t="s">
        <v>2868</v>
      </c>
      <c r="K73" s="406" t="s">
        <v>163</v>
      </c>
      <c r="L73" s="413"/>
      <c r="M73" s="406" t="s">
        <v>184</v>
      </c>
      <c r="N73" s="406"/>
      <c r="O73" s="409"/>
      <c r="P73" s="409" t="s">
        <v>119</v>
      </c>
      <c r="Q73" s="409"/>
      <c r="R73" s="351"/>
    </row>
    <row r="74" spans="1:18" ht="15" customHeight="1">
      <c r="A74" s="72">
        <v>67</v>
      </c>
      <c r="B74" s="65"/>
      <c r="C74" s="67" t="s">
        <v>2869</v>
      </c>
      <c r="D74" s="86"/>
      <c r="E74" s="86"/>
      <c r="F74" s="86"/>
      <c r="G74" s="86"/>
      <c r="H74" s="406"/>
      <c r="I74" s="407"/>
      <c r="J74" s="407" t="s">
        <v>2870</v>
      </c>
      <c r="K74" s="406" t="s">
        <v>163</v>
      </c>
      <c r="L74" s="413"/>
      <c r="M74" s="406" t="s">
        <v>184</v>
      </c>
      <c r="N74" s="406"/>
      <c r="O74" s="409"/>
      <c r="P74" s="409" t="s">
        <v>119</v>
      </c>
      <c r="Q74" s="409"/>
      <c r="R74" s="351"/>
    </row>
    <row r="75" spans="1:18" ht="15" customHeight="1">
      <c r="A75" s="72">
        <v>68</v>
      </c>
      <c r="B75" s="65"/>
      <c r="C75" s="293" t="s">
        <v>2871</v>
      </c>
      <c r="D75" s="86"/>
      <c r="E75" s="86"/>
      <c r="F75" s="86"/>
      <c r="G75" s="86"/>
      <c r="H75" s="406" t="s">
        <v>2872</v>
      </c>
      <c r="I75" s="407"/>
      <c r="J75" s="407"/>
      <c r="K75" s="406" t="s">
        <v>163</v>
      </c>
      <c r="L75" s="413"/>
      <c r="M75" s="406" t="s">
        <v>184</v>
      </c>
      <c r="N75" s="406"/>
      <c r="O75" s="409"/>
      <c r="P75" s="409" t="s">
        <v>119</v>
      </c>
      <c r="Q75" s="409"/>
      <c r="R75" s="351"/>
    </row>
    <row r="76" spans="1:18" ht="15" customHeight="1">
      <c r="A76" s="72">
        <v>69</v>
      </c>
      <c r="B76" s="65"/>
      <c r="C76" s="293" t="s">
        <v>2873</v>
      </c>
      <c r="D76" s="86"/>
      <c r="E76" s="86"/>
      <c r="F76" s="86"/>
      <c r="G76" s="86"/>
      <c r="H76" s="406" t="s">
        <v>2874</v>
      </c>
      <c r="I76" s="407"/>
      <c r="J76" s="407"/>
      <c r="K76" s="406" t="s">
        <v>163</v>
      </c>
      <c r="L76" s="413"/>
      <c r="M76" s="406" t="s">
        <v>184</v>
      </c>
      <c r="N76" s="406"/>
      <c r="O76" s="409"/>
      <c r="P76" s="409" t="s">
        <v>119</v>
      </c>
      <c r="Q76" s="409"/>
      <c r="R76" s="351"/>
    </row>
    <row r="77" spans="1:18" ht="15" customHeight="1">
      <c r="A77" s="72">
        <v>70</v>
      </c>
      <c r="B77" s="65"/>
      <c r="C77" s="293" t="s">
        <v>2875</v>
      </c>
      <c r="D77" s="86"/>
      <c r="E77" s="86"/>
      <c r="F77" s="86"/>
      <c r="G77" s="86"/>
      <c r="H77" s="103" t="s">
        <v>2876</v>
      </c>
      <c r="I77" s="407"/>
      <c r="J77" s="407"/>
      <c r="K77" s="406" t="s">
        <v>163</v>
      </c>
      <c r="L77" s="413"/>
      <c r="M77" s="406" t="s">
        <v>184</v>
      </c>
      <c r="N77" s="406"/>
      <c r="O77" s="409"/>
      <c r="P77" s="409" t="s">
        <v>119</v>
      </c>
      <c r="Q77" s="409"/>
      <c r="R77" s="351"/>
    </row>
    <row r="78" spans="1:18" ht="15" customHeight="1">
      <c r="A78" s="72">
        <v>71</v>
      </c>
      <c r="B78" s="65"/>
      <c r="C78" s="293" t="s">
        <v>2877</v>
      </c>
      <c r="D78" s="86"/>
      <c r="E78" s="86"/>
      <c r="F78" s="86"/>
      <c r="G78" s="86"/>
      <c r="H78" s="406" t="s">
        <v>2878</v>
      </c>
      <c r="I78" s="407"/>
      <c r="J78" s="407"/>
      <c r="K78" s="406" t="s">
        <v>163</v>
      </c>
      <c r="L78" s="413"/>
      <c r="M78" s="406" t="s">
        <v>184</v>
      </c>
      <c r="N78" s="406"/>
      <c r="O78" s="409"/>
      <c r="P78" s="409" t="s">
        <v>119</v>
      </c>
      <c r="Q78" s="409"/>
      <c r="R78" s="351"/>
    </row>
    <row r="79" spans="1:18" ht="15" customHeight="1">
      <c r="A79" s="72">
        <v>72</v>
      </c>
      <c r="B79" s="65"/>
      <c r="C79" s="293" t="s">
        <v>2879</v>
      </c>
      <c r="D79" s="86"/>
      <c r="E79" s="86"/>
      <c r="F79" s="86"/>
      <c r="G79" s="86"/>
      <c r="H79" s="103" t="s">
        <v>2880</v>
      </c>
      <c r="I79" s="407"/>
      <c r="J79" s="407"/>
      <c r="K79" s="406" t="s">
        <v>163</v>
      </c>
      <c r="L79" s="413"/>
      <c r="M79" s="406" t="s">
        <v>184</v>
      </c>
      <c r="N79" s="406"/>
      <c r="O79" s="409"/>
      <c r="P79" s="409" t="s">
        <v>119</v>
      </c>
      <c r="Q79" s="409"/>
      <c r="R79" s="351"/>
    </row>
    <row r="80" spans="1:18" ht="15" customHeight="1">
      <c r="A80" s="72">
        <v>73</v>
      </c>
      <c r="B80" s="65"/>
      <c r="C80" s="293" t="s">
        <v>2881</v>
      </c>
      <c r="D80" s="86"/>
      <c r="E80" s="86"/>
      <c r="F80" s="86"/>
      <c r="G80" s="86"/>
      <c r="H80" s="406" t="s">
        <v>2882</v>
      </c>
      <c r="I80" s="407"/>
      <c r="J80" s="407"/>
      <c r="K80" s="406" t="s">
        <v>163</v>
      </c>
      <c r="L80" s="413"/>
      <c r="M80" s="406" t="s">
        <v>184</v>
      </c>
      <c r="N80" s="406"/>
      <c r="O80" s="409"/>
      <c r="P80" s="409" t="s">
        <v>119</v>
      </c>
      <c r="Q80" s="409"/>
      <c r="R80" s="351"/>
    </row>
    <row r="81" spans="1:18" ht="15" customHeight="1">
      <c r="A81" s="72">
        <v>74</v>
      </c>
      <c r="B81" s="65"/>
      <c r="C81" s="293" t="s">
        <v>2883</v>
      </c>
      <c r="D81" s="86"/>
      <c r="E81" s="86"/>
      <c r="F81" s="86"/>
      <c r="G81" s="86"/>
      <c r="H81" s="406" t="s">
        <v>2884</v>
      </c>
      <c r="I81" s="407"/>
      <c r="J81" s="407"/>
      <c r="K81" s="406" t="s">
        <v>163</v>
      </c>
      <c r="L81" s="413"/>
      <c r="M81" s="406" t="s">
        <v>184</v>
      </c>
      <c r="N81" s="406"/>
      <c r="O81" s="409"/>
      <c r="P81" s="409" t="s">
        <v>119</v>
      </c>
      <c r="Q81" s="409"/>
      <c r="R81" s="351"/>
    </row>
    <row r="82" spans="1:18" ht="15" customHeight="1">
      <c r="A82" s="72">
        <v>75</v>
      </c>
      <c r="B82" s="64" t="s">
        <v>2885</v>
      </c>
      <c r="C82" s="295"/>
      <c r="D82" s="294"/>
      <c r="E82" s="294"/>
      <c r="F82" s="294"/>
      <c r="G82" s="294"/>
      <c r="H82" s="433"/>
      <c r="I82" s="434"/>
      <c r="J82" s="407" t="s">
        <v>2660</v>
      </c>
      <c r="K82" s="406"/>
      <c r="L82" s="413"/>
      <c r="M82" s="406"/>
      <c r="N82" s="406"/>
      <c r="O82" s="409"/>
      <c r="P82" s="409"/>
      <c r="Q82" s="436"/>
      <c r="R82" s="351"/>
    </row>
    <row r="83" spans="1:18" ht="15" customHeight="1">
      <c r="A83" s="72">
        <v>76</v>
      </c>
      <c r="B83" s="64"/>
      <c r="C83" s="64" t="s">
        <v>2886</v>
      </c>
      <c r="D83" s="295"/>
      <c r="E83" s="294"/>
      <c r="F83" s="294"/>
      <c r="G83" s="294"/>
      <c r="H83" s="433"/>
      <c r="I83" s="434"/>
      <c r="J83" s="407" t="s">
        <v>2887</v>
      </c>
      <c r="K83" s="406" t="s">
        <v>163</v>
      </c>
      <c r="L83" s="413" t="s">
        <v>119</v>
      </c>
      <c r="M83" s="407" t="s">
        <v>2888</v>
      </c>
      <c r="N83" s="406"/>
      <c r="O83" s="409"/>
      <c r="P83" s="409"/>
      <c r="Q83" s="436"/>
      <c r="R83" s="351"/>
    </row>
    <row r="84" spans="1:18" ht="15" customHeight="1">
      <c r="A84" s="72">
        <v>77</v>
      </c>
      <c r="B84" s="65"/>
      <c r="C84" s="67"/>
      <c r="D84" s="86" t="s">
        <v>1829</v>
      </c>
      <c r="E84" s="86"/>
      <c r="F84" s="86"/>
      <c r="G84" s="86"/>
      <c r="H84" s="406" t="s">
        <v>2889</v>
      </c>
      <c r="I84" s="407"/>
      <c r="J84" s="407" t="s">
        <v>1299</v>
      </c>
      <c r="K84" s="406"/>
      <c r="L84" s="413"/>
      <c r="M84" s="406"/>
      <c r="N84" s="406"/>
      <c r="O84" s="409"/>
      <c r="P84" s="409"/>
      <c r="Q84" s="436"/>
      <c r="R84" s="351"/>
    </row>
    <row r="85" spans="1:18" ht="15" customHeight="1">
      <c r="A85" s="72">
        <v>78</v>
      </c>
      <c r="B85" s="65"/>
      <c r="C85" s="65"/>
      <c r="D85" s="67" t="s">
        <v>2890</v>
      </c>
      <c r="E85" s="86"/>
      <c r="F85" s="86"/>
      <c r="G85" s="86"/>
      <c r="H85" s="406"/>
      <c r="I85" s="407"/>
      <c r="J85" s="407" t="s">
        <v>2891</v>
      </c>
      <c r="K85" s="406" t="s">
        <v>163</v>
      </c>
      <c r="L85" s="413"/>
      <c r="M85" s="406"/>
      <c r="N85" s="406"/>
      <c r="O85" s="409"/>
      <c r="P85" s="409"/>
      <c r="Q85" s="436"/>
      <c r="R85" s="351"/>
    </row>
    <row r="86" spans="1:18" ht="15" customHeight="1">
      <c r="A86" s="72">
        <v>79</v>
      </c>
      <c r="B86" s="65"/>
      <c r="C86" s="65"/>
      <c r="D86" s="67" t="s">
        <v>2892</v>
      </c>
      <c r="E86" s="86"/>
      <c r="F86" s="86"/>
      <c r="G86" s="86"/>
      <c r="H86" s="406"/>
      <c r="I86" s="407"/>
      <c r="J86" s="407" t="s">
        <v>1836</v>
      </c>
      <c r="K86" s="406" t="s">
        <v>163</v>
      </c>
      <c r="L86" s="413" t="s">
        <v>119</v>
      </c>
      <c r="M86" s="186" t="s">
        <v>1836</v>
      </c>
      <c r="N86" s="406"/>
      <c r="O86" s="409"/>
      <c r="P86" s="409"/>
      <c r="Q86" s="436"/>
      <c r="R86" s="351"/>
    </row>
    <row r="87" spans="1:18" ht="15" customHeight="1">
      <c r="A87" s="72">
        <v>80</v>
      </c>
      <c r="B87" s="65"/>
      <c r="C87" s="65"/>
      <c r="D87" s="67"/>
      <c r="E87" s="67" t="s">
        <v>2893</v>
      </c>
      <c r="F87" s="86"/>
      <c r="G87" s="86"/>
      <c r="H87" s="406"/>
      <c r="I87" s="407"/>
      <c r="J87" s="407" t="s">
        <v>2894</v>
      </c>
      <c r="K87" s="406" t="s">
        <v>163</v>
      </c>
      <c r="L87" s="413"/>
      <c r="M87" s="406"/>
      <c r="N87" s="406"/>
      <c r="O87" s="409"/>
      <c r="P87" s="409"/>
      <c r="Q87" s="436"/>
      <c r="R87" s="351"/>
    </row>
    <row r="88" spans="1:18" ht="15" customHeight="1">
      <c r="A88" s="72">
        <v>81</v>
      </c>
      <c r="B88" s="65"/>
      <c r="C88" s="65"/>
      <c r="D88" s="67"/>
      <c r="E88" s="67" t="s">
        <v>1820</v>
      </c>
      <c r="F88" s="86"/>
      <c r="G88" s="86"/>
      <c r="H88" s="406"/>
      <c r="I88" s="407"/>
      <c r="J88" s="407" t="s">
        <v>1818</v>
      </c>
      <c r="K88" s="406" t="s">
        <v>163</v>
      </c>
      <c r="L88" s="413"/>
      <c r="M88" s="406"/>
      <c r="N88" s="406"/>
      <c r="O88" s="409"/>
      <c r="P88" s="409"/>
      <c r="Q88" s="436"/>
      <c r="R88" s="351"/>
    </row>
    <row r="89" spans="1:18" ht="15" customHeight="1">
      <c r="A89" s="72">
        <v>82</v>
      </c>
      <c r="B89" s="65"/>
      <c r="C89" s="67"/>
      <c r="D89" s="86"/>
      <c r="E89" s="67" t="s">
        <v>2895</v>
      </c>
      <c r="F89" s="86"/>
      <c r="G89" s="86"/>
      <c r="H89" s="406"/>
      <c r="I89" s="407"/>
      <c r="J89" s="407" t="s">
        <v>2364</v>
      </c>
      <c r="K89" s="406" t="s">
        <v>163</v>
      </c>
      <c r="L89" s="413"/>
      <c r="M89" s="406"/>
      <c r="N89" s="406"/>
      <c r="O89" s="409"/>
      <c r="P89" s="409"/>
      <c r="Q89" s="436"/>
      <c r="R89" s="351"/>
    </row>
    <row r="90" spans="1:18" ht="15" customHeight="1">
      <c r="A90" s="72">
        <v>80</v>
      </c>
      <c r="B90" s="65"/>
      <c r="C90" s="65" t="s">
        <v>2896</v>
      </c>
      <c r="D90" s="65"/>
      <c r="E90" s="86"/>
      <c r="F90" s="86"/>
      <c r="G90" s="86"/>
      <c r="H90" s="406"/>
      <c r="I90" s="407"/>
      <c r="J90" s="407" t="s">
        <v>2897</v>
      </c>
      <c r="K90" s="406" t="s">
        <v>163</v>
      </c>
      <c r="L90" s="413"/>
      <c r="M90" s="406" t="s">
        <v>134</v>
      </c>
      <c r="N90" s="406"/>
      <c r="O90" s="409"/>
      <c r="P90" s="409"/>
      <c r="Q90" s="409"/>
      <c r="R90" s="351"/>
    </row>
    <row r="91" spans="1:18" ht="15" customHeight="1">
      <c r="A91" s="72">
        <v>81</v>
      </c>
      <c r="B91" s="65"/>
      <c r="C91" s="65" t="s">
        <v>2898</v>
      </c>
      <c r="D91" s="65"/>
      <c r="E91" s="86"/>
      <c r="F91" s="86"/>
      <c r="G91" s="86"/>
      <c r="H91" s="406"/>
      <c r="I91" s="407"/>
      <c r="J91" s="407" t="s">
        <v>2899</v>
      </c>
      <c r="K91" s="406" t="s">
        <v>163</v>
      </c>
      <c r="L91" s="413"/>
      <c r="M91" s="406" t="s">
        <v>134</v>
      </c>
      <c r="N91" s="406"/>
      <c r="O91" s="409"/>
      <c r="P91" s="409"/>
      <c r="Q91" s="409"/>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2900</v>
      </c>
      <c r="C1" s="9"/>
      <c r="G1" s="8"/>
      <c r="H1" s="8"/>
      <c r="I1" s="8"/>
      <c r="J1" s="8"/>
      <c r="K1" s="8"/>
      <c r="X1" s="7"/>
    </row>
    <row r="2" spans="1:25" s="379" customFormat="1" ht="13.5" customHeight="1">
      <c r="A2" s="378" t="s">
        <v>74</v>
      </c>
      <c r="B2" s="378" t="s">
        <v>75</v>
      </c>
      <c r="C2" s="378" t="s">
        <v>76</v>
      </c>
      <c r="D2" s="378" t="s">
        <v>77</v>
      </c>
      <c r="E2" s="378" t="s">
        <v>78</v>
      </c>
      <c r="F2" s="378" t="s">
        <v>79</v>
      </c>
      <c r="G2" s="378" t="s">
        <v>80</v>
      </c>
      <c r="H2" s="378" t="s">
        <v>81</v>
      </c>
      <c r="I2" s="378" t="s">
        <v>82</v>
      </c>
      <c r="K2" s="377"/>
      <c r="L2" s="380"/>
      <c r="M2" s="377"/>
      <c r="N2" s="381"/>
      <c r="O2" s="377"/>
      <c r="P2" s="377"/>
      <c r="Q2" s="377"/>
    </row>
    <row r="3" spans="1:25" s="379" customFormat="1" ht="13.5" customHeight="1">
      <c r="A3" s="378" t="s">
        <v>84</v>
      </c>
      <c r="B3" s="378" t="s">
        <v>85</v>
      </c>
      <c r="C3" s="382" t="s">
        <v>2901</v>
      </c>
      <c r="D3" s="378" t="s">
        <v>87</v>
      </c>
      <c r="E3" s="378"/>
      <c r="F3" s="378"/>
      <c r="G3" s="378" t="s">
        <v>91</v>
      </c>
      <c r="H3" s="378" t="s">
        <v>91</v>
      </c>
      <c r="I3" s="378" t="s">
        <v>91</v>
      </c>
      <c r="J3" s="383"/>
      <c r="K3" s="377"/>
      <c r="L3" s="380"/>
      <c r="M3" s="377"/>
      <c r="N3" s="381"/>
      <c r="O3" s="377"/>
      <c r="P3" s="377"/>
      <c r="Q3" s="377"/>
    </row>
    <row r="4" spans="1:25" s="379" customFormat="1" ht="13.5" customHeight="1">
      <c r="A4" s="378"/>
      <c r="B4" s="378"/>
      <c r="C4" s="378"/>
      <c r="D4" s="378"/>
      <c r="E4" s="378"/>
      <c r="F4" s="378"/>
      <c r="G4" s="378"/>
      <c r="H4" s="378"/>
      <c r="I4" s="378"/>
      <c r="K4" s="377"/>
      <c r="L4" s="380"/>
      <c r="M4" s="377"/>
      <c r="N4" s="381"/>
      <c r="O4" s="377"/>
      <c r="P4" s="377"/>
      <c r="Q4" s="377"/>
    </row>
    <row r="5" spans="1:25" s="379" customFormat="1" ht="13.5" customHeight="1">
      <c r="A5" s="378"/>
      <c r="B5" s="378"/>
      <c r="C5" s="378"/>
      <c r="D5" s="378"/>
      <c r="E5" s="378"/>
      <c r="F5" s="378"/>
      <c r="G5" s="378"/>
      <c r="H5" s="378"/>
      <c r="I5" s="378"/>
      <c r="K5" s="377"/>
      <c r="L5" s="380"/>
      <c r="M5" s="377"/>
      <c r="N5" s="381"/>
      <c r="O5" s="377"/>
      <c r="P5" s="377"/>
      <c r="Q5" s="377"/>
    </row>
    <row r="6" spans="1:25" ht="13.5" customHeight="1">
      <c r="C6" s="21"/>
      <c r="D6" s="17"/>
      <c r="G6" s="8"/>
      <c r="H6" s="8"/>
      <c r="I6" s="8"/>
      <c r="J6" s="8"/>
      <c r="K6" s="8"/>
      <c r="X6" s="7"/>
    </row>
    <row r="7" spans="1:25" ht="13.5" customHeight="1">
      <c r="A7"/>
      <c r="B7"/>
      <c r="C7" s="17"/>
      <c r="D7" s="185"/>
      <c r="E7" s="17"/>
      <c r="F7" s="17"/>
      <c r="Q7" s="478" t="s">
        <v>93</v>
      </c>
      <c r="R7" s="478"/>
      <c r="X7" s="479" t="s">
        <v>2902</v>
      </c>
      <c r="Y7" s="479"/>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2903</v>
      </c>
      <c r="S8" s="350" t="s">
        <v>111</v>
      </c>
      <c r="T8" s="80" t="s">
        <v>2904</v>
      </c>
      <c r="U8" s="80" t="s">
        <v>2905</v>
      </c>
      <c r="V8" s="81" t="s">
        <v>2906</v>
      </c>
      <c r="W8" s="80" t="s">
        <v>2907</v>
      </c>
      <c r="X8" s="80" t="s">
        <v>2908</v>
      </c>
      <c r="Y8" s="82" t="s">
        <v>177</v>
      </c>
    </row>
    <row r="9" spans="1:25" s="71" customFormat="1" ht="13.5" customHeight="1">
      <c r="A9" s="72">
        <v>1</v>
      </c>
      <c r="B9" s="64" t="s">
        <v>2909</v>
      </c>
      <c r="C9" s="104"/>
      <c r="D9" s="104"/>
      <c r="E9" s="104"/>
      <c r="F9" s="104"/>
      <c r="G9" s="104"/>
      <c r="H9" s="104"/>
      <c r="I9" s="104"/>
      <c r="J9" s="109" t="s">
        <v>2910</v>
      </c>
      <c r="K9" s="407"/>
      <c r="L9" s="407" t="s">
        <v>1801</v>
      </c>
      <c r="M9" s="406" t="s">
        <v>1265</v>
      </c>
      <c r="N9" s="406" t="s">
        <v>119</v>
      </c>
      <c r="O9" s="88" t="s">
        <v>1801</v>
      </c>
      <c r="P9" s="406"/>
      <c r="Q9" s="409" t="s">
        <v>119</v>
      </c>
      <c r="R9" s="100"/>
      <c r="S9" s="77"/>
      <c r="T9" s="106"/>
      <c r="U9" s="103"/>
      <c r="V9" s="437"/>
      <c r="W9" s="406"/>
      <c r="X9" s="413"/>
      <c r="Y9" s="413"/>
    </row>
    <row r="10" spans="1:25" s="71" customFormat="1" ht="13.5" customHeight="1">
      <c r="A10" s="72">
        <v>2</v>
      </c>
      <c r="B10" s="65"/>
      <c r="C10" s="65" t="s">
        <v>1647</v>
      </c>
      <c r="D10" s="86"/>
      <c r="E10" s="86"/>
      <c r="F10" s="86"/>
      <c r="G10" s="86"/>
      <c r="H10" s="86"/>
      <c r="I10" s="86"/>
      <c r="J10" s="406" t="s">
        <v>2911</v>
      </c>
      <c r="K10" s="407"/>
      <c r="L10" s="407" t="s">
        <v>1519</v>
      </c>
      <c r="M10" s="406" t="s">
        <v>163</v>
      </c>
      <c r="N10" s="406"/>
      <c r="O10" s="406" t="s">
        <v>118</v>
      </c>
      <c r="P10" s="406"/>
      <c r="Q10" s="409" t="s">
        <v>119</v>
      </c>
      <c r="R10" s="100"/>
      <c r="S10" s="77"/>
      <c r="T10" s="438"/>
      <c r="U10" s="103"/>
      <c r="V10" s="437"/>
      <c r="W10" s="406"/>
      <c r="X10" s="413"/>
      <c r="Y10" s="413"/>
    </row>
    <row r="11" spans="1:25" s="31" customFormat="1" ht="13.5" customHeight="1">
      <c r="A11" s="72">
        <v>3</v>
      </c>
      <c r="B11" s="65"/>
      <c r="C11" s="86" t="s">
        <v>2912</v>
      </c>
      <c r="D11" s="86"/>
      <c r="E11" s="86"/>
      <c r="F11" s="86"/>
      <c r="G11" s="86"/>
      <c r="H11" s="86"/>
      <c r="I11" s="86"/>
      <c r="J11" s="406" t="s">
        <v>2913</v>
      </c>
      <c r="K11" s="407" t="s">
        <v>204</v>
      </c>
      <c r="L11" s="407" t="s">
        <v>205</v>
      </c>
      <c r="M11" s="406" t="s">
        <v>117</v>
      </c>
      <c r="N11" s="406"/>
      <c r="O11" s="406" t="s">
        <v>134</v>
      </c>
      <c r="P11" s="406"/>
      <c r="Q11" s="409" t="s">
        <v>119</v>
      </c>
      <c r="R11" s="409"/>
      <c r="S11" s="77"/>
      <c r="T11" s="438"/>
      <c r="U11" s="103"/>
      <c r="V11" s="437"/>
      <c r="W11" s="406"/>
      <c r="X11" s="413"/>
      <c r="Y11" s="413"/>
    </row>
    <row r="12" spans="1:25" s="31" customFormat="1" ht="13.5" customHeight="1">
      <c r="A12" s="72">
        <v>4</v>
      </c>
      <c r="B12" s="65"/>
      <c r="C12" s="86" t="s">
        <v>2661</v>
      </c>
      <c r="D12" s="86"/>
      <c r="E12" s="86"/>
      <c r="F12" s="86"/>
      <c r="G12" s="86"/>
      <c r="H12" s="86"/>
      <c r="I12" s="86"/>
      <c r="J12" s="106" t="s">
        <v>2914</v>
      </c>
      <c r="K12" s="104" t="s">
        <v>1840</v>
      </c>
      <c r="L12" s="407" t="s">
        <v>2660</v>
      </c>
      <c r="M12" s="406" t="s">
        <v>163</v>
      </c>
      <c r="N12" s="406"/>
      <c r="O12" s="406" t="s">
        <v>118</v>
      </c>
      <c r="P12" s="181"/>
      <c r="Q12" s="105" t="s">
        <v>119</v>
      </c>
      <c r="R12" s="100"/>
      <c r="S12" s="77"/>
      <c r="T12" s="103"/>
      <c r="U12" s="191"/>
      <c r="V12" s="107"/>
      <c r="W12" s="103"/>
      <c r="X12" s="413"/>
      <c r="Y12" s="413"/>
    </row>
    <row r="13" spans="1:25" s="31" customFormat="1" ht="13.5" customHeight="1">
      <c r="A13" s="72">
        <v>5</v>
      </c>
      <c r="B13" s="65"/>
      <c r="C13" s="86" t="s">
        <v>2675</v>
      </c>
      <c r="D13" s="86"/>
      <c r="E13" s="86"/>
      <c r="F13" s="86"/>
      <c r="G13" s="86"/>
      <c r="H13" s="86"/>
      <c r="I13" s="86"/>
      <c r="J13" s="411"/>
      <c r="K13" s="407"/>
      <c r="L13" s="407"/>
      <c r="M13" s="406"/>
      <c r="N13" s="406"/>
      <c r="O13" s="406"/>
      <c r="P13" s="406"/>
      <c r="Q13" s="409"/>
      <c r="R13" s="409"/>
      <c r="S13" s="77"/>
      <c r="T13" s="438"/>
      <c r="U13" s="406"/>
      <c r="V13" s="437"/>
      <c r="W13" s="103"/>
      <c r="X13" s="413"/>
      <c r="Y13" s="413"/>
    </row>
    <row r="14" spans="1:25" s="31" customFormat="1" ht="13.5" customHeight="1">
      <c r="A14" s="72">
        <v>6</v>
      </c>
      <c r="B14" s="65"/>
      <c r="C14" s="86"/>
      <c r="D14" s="86" t="s">
        <v>2915</v>
      </c>
      <c r="E14" s="86"/>
      <c r="F14" s="86"/>
      <c r="G14" s="86"/>
      <c r="H14" s="86"/>
      <c r="I14" s="86"/>
      <c r="J14" s="109" t="s">
        <v>2916</v>
      </c>
      <c r="K14" s="104" t="s">
        <v>2917</v>
      </c>
      <c r="L14" s="407" t="s">
        <v>2918</v>
      </c>
      <c r="M14" s="417" t="s">
        <v>1265</v>
      </c>
      <c r="N14" s="406"/>
      <c r="O14" s="406" t="s">
        <v>118</v>
      </c>
      <c r="P14" s="181"/>
      <c r="Q14" s="105" t="s">
        <v>119</v>
      </c>
      <c r="R14" s="100"/>
      <c r="S14" s="77"/>
      <c r="T14" s="191"/>
      <c r="U14" s="191"/>
      <c r="V14" s="101"/>
      <c r="W14" s="103"/>
      <c r="X14" s="413"/>
      <c r="Y14" s="413"/>
    </row>
    <row r="15" spans="1:25" s="31" customFormat="1" ht="13.5" customHeight="1">
      <c r="A15" s="72">
        <v>7</v>
      </c>
      <c r="B15" s="65"/>
      <c r="C15" s="86"/>
      <c r="D15" s="86" t="s">
        <v>1820</v>
      </c>
      <c r="E15" s="86"/>
      <c r="F15" s="86"/>
      <c r="G15" s="86"/>
      <c r="H15" s="86"/>
      <c r="I15" s="86"/>
      <c r="J15" s="411"/>
      <c r="K15" s="407" t="s">
        <v>2919</v>
      </c>
      <c r="L15" s="407" t="s">
        <v>2264</v>
      </c>
      <c r="M15" s="103" t="s">
        <v>163</v>
      </c>
      <c r="N15" s="406"/>
      <c r="O15" s="406" t="s">
        <v>118</v>
      </c>
      <c r="P15" s="406"/>
      <c r="Q15" s="409" t="s">
        <v>119</v>
      </c>
      <c r="R15" s="409"/>
      <c r="S15" s="77"/>
      <c r="T15" s="191"/>
      <c r="U15" s="406"/>
      <c r="V15" s="437"/>
      <c r="W15" s="406"/>
      <c r="X15" s="413"/>
      <c r="Y15" s="413"/>
    </row>
    <row r="16" spans="1:25" s="91" customFormat="1" ht="13.5" customHeight="1">
      <c r="A16" s="72">
        <v>8</v>
      </c>
      <c r="B16" s="66"/>
      <c r="C16" s="67"/>
      <c r="D16" s="67" t="s">
        <v>2895</v>
      </c>
      <c r="E16" s="66"/>
      <c r="F16" s="66"/>
      <c r="G16" s="66"/>
      <c r="H16" s="66"/>
      <c r="I16" s="66"/>
      <c r="J16" s="109" t="s">
        <v>2920</v>
      </c>
      <c r="K16" s="283"/>
      <c r="L16" s="104" t="s">
        <v>2921</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2922</v>
      </c>
      <c r="E17" s="86"/>
      <c r="F17" s="86"/>
      <c r="G17" s="86"/>
      <c r="H17" s="86"/>
      <c r="I17" s="86"/>
      <c r="J17" s="109" t="s">
        <v>2923</v>
      </c>
      <c r="K17" s="104" t="s">
        <v>2924</v>
      </c>
      <c r="L17" s="407" t="s">
        <v>2891</v>
      </c>
      <c r="M17" s="406" t="s">
        <v>163</v>
      </c>
      <c r="N17" s="406"/>
      <c r="O17" s="406" t="s">
        <v>118</v>
      </c>
      <c r="P17" s="184"/>
      <c r="Q17" s="105" t="s">
        <v>119</v>
      </c>
      <c r="R17" s="100"/>
      <c r="S17" s="77"/>
      <c r="T17" s="406"/>
      <c r="U17" s="191"/>
      <c r="V17" s="107"/>
      <c r="W17" s="103"/>
      <c r="X17" s="413"/>
      <c r="Y17" s="413"/>
    </row>
    <row r="18" spans="1:25" s="31" customFormat="1" ht="13.5" customHeight="1">
      <c r="A18" s="72">
        <v>10</v>
      </c>
      <c r="B18" s="87"/>
      <c r="C18" s="86"/>
      <c r="D18" s="86" t="s">
        <v>2482</v>
      </c>
      <c r="E18" s="104"/>
      <c r="F18" s="104"/>
      <c r="G18" s="104"/>
      <c r="H18" s="104"/>
      <c r="I18" s="104"/>
      <c r="J18" s="104"/>
      <c r="K18" s="104"/>
      <c r="L18" s="407" t="s">
        <v>1836</v>
      </c>
      <c r="M18" s="417" t="s">
        <v>163</v>
      </c>
      <c r="N18" s="406" t="s">
        <v>119</v>
      </c>
      <c r="O18" s="186" t="s">
        <v>1836</v>
      </c>
      <c r="P18" s="103"/>
      <c r="Q18" s="105" t="s">
        <v>119</v>
      </c>
      <c r="R18" s="100"/>
      <c r="S18" s="77"/>
      <c r="T18" s="106"/>
      <c r="U18" s="103"/>
      <c r="V18" s="101"/>
      <c r="W18" s="103"/>
      <c r="X18" s="413"/>
      <c r="Y18" s="413"/>
    </row>
    <row r="19" spans="1:25" s="31" customFormat="1" ht="13.5" customHeight="1">
      <c r="A19" s="72">
        <v>11</v>
      </c>
      <c r="B19" s="86"/>
      <c r="C19" s="86"/>
      <c r="D19" s="86"/>
      <c r="E19" s="86" t="s">
        <v>2925</v>
      </c>
      <c r="F19" s="86"/>
      <c r="G19" s="86"/>
      <c r="H19" s="86"/>
      <c r="I19" s="86"/>
      <c r="J19" s="109" t="s">
        <v>2926</v>
      </c>
      <c r="K19" s="104"/>
      <c r="L19" s="407" t="s">
        <v>1299</v>
      </c>
      <c r="M19" s="417" t="s">
        <v>163</v>
      </c>
      <c r="N19" s="406"/>
      <c r="O19" s="406" t="s">
        <v>118</v>
      </c>
      <c r="P19" s="103" t="s">
        <v>2927</v>
      </c>
      <c r="Q19" s="105" t="s">
        <v>119</v>
      </c>
      <c r="R19" s="100"/>
      <c r="S19" s="77"/>
      <c r="T19" s="106"/>
      <c r="U19" s="103"/>
      <c r="V19" s="101"/>
      <c r="W19" s="103"/>
      <c r="X19" s="413"/>
      <c r="Y19" s="413"/>
    </row>
    <row r="20" spans="1:25" s="31" customFormat="1" ht="13.5" customHeight="1">
      <c r="A20" s="72">
        <v>12</v>
      </c>
      <c r="B20" s="86"/>
      <c r="C20" s="87"/>
      <c r="D20" s="86"/>
      <c r="E20" s="87" t="s">
        <v>2928</v>
      </c>
      <c r="F20" s="294"/>
      <c r="G20" s="294"/>
      <c r="H20" s="294"/>
      <c r="I20" s="294"/>
      <c r="J20" s="338"/>
      <c r="K20" s="104"/>
      <c r="L20" s="407" t="s">
        <v>2485</v>
      </c>
      <c r="M20" s="417" t="s">
        <v>163</v>
      </c>
      <c r="N20" s="406" t="s">
        <v>119</v>
      </c>
      <c r="O20" s="406" t="s">
        <v>1333</v>
      </c>
      <c r="P20" s="103"/>
      <c r="Q20" s="105" t="s">
        <v>119</v>
      </c>
      <c r="R20" s="100"/>
      <c r="S20" s="77"/>
      <c r="T20" s="106"/>
      <c r="U20" s="103"/>
      <c r="V20" s="101"/>
      <c r="W20" s="103"/>
      <c r="X20" s="413"/>
      <c r="Y20" s="413"/>
    </row>
    <row r="21" spans="1:25" s="71" customFormat="1" ht="13.5" customHeight="1">
      <c r="A21" s="72">
        <v>14</v>
      </c>
      <c r="B21" s="65"/>
      <c r="C21" s="65"/>
      <c r="D21" s="65"/>
      <c r="E21" s="65"/>
      <c r="F21" s="65" t="s">
        <v>1334</v>
      </c>
      <c r="G21" s="65"/>
      <c r="H21" s="65"/>
      <c r="I21" s="65"/>
      <c r="J21" s="406" t="s">
        <v>1335</v>
      </c>
      <c r="K21" s="407" t="s">
        <v>1336</v>
      </c>
      <c r="L21" s="406" t="s">
        <v>1337</v>
      </c>
      <c r="M21" s="406" t="s">
        <v>117</v>
      </c>
      <c r="N21" s="406"/>
      <c r="O21" s="406" t="s">
        <v>118</v>
      </c>
      <c r="P21" s="406"/>
      <c r="Q21" s="409" t="s">
        <v>119</v>
      </c>
      <c r="R21" s="409"/>
      <c r="S21" s="77"/>
      <c r="T21" s="438"/>
      <c r="U21" s="406"/>
      <c r="V21" s="437"/>
      <c r="W21" s="406"/>
      <c r="X21" s="413">
        <v>1</v>
      </c>
      <c r="Y21" s="413">
        <v>1</v>
      </c>
    </row>
    <row r="22" spans="1:25" s="91" customFormat="1" ht="13.5" customHeight="1">
      <c r="A22" s="72">
        <v>15</v>
      </c>
      <c r="B22" s="65"/>
      <c r="C22" s="67"/>
      <c r="D22" s="65"/>
      <c r="E22" s="67"/>
      <c r="F22" s="67" t="s">
        <v>1338</v>
      </c>
      <c r="G22" s="67"/>
      <c r="H22" s="68"/>
      <c r="I22" s="68"/>
      <c r="J22" s="406" t="s">
        <v>2929</v>
      </c>
      <c r="K22" s="407" t="s">
        <v>1340</v>
      </c>
      <c r="L22" s="406" t="s">
        <v>1341</v>
      </c>
      <c r="M22" s="406" t="s">
        <v>163</v>
      </c>
      <c r="N22" s="406"/>
      <c r="O22" s="406" t="s">
        <v>118</v>
      </c>
      <c r="P22" s="406"/>
      <c r="Q22" s="100" t="s">
        <v>119</v>
      </c>
      <c r="R22" s="409"/>
      <c r="S22" s="77"/>
      <c r="T22" s="438"/>
      <c r="U22" s="406"/>
      <c r="V22" s="437"/>
      <c r="W22" s="406"/>
      <c r="X22" s="413">
        <v>1</v>
      </c>
      <c r="Y22" s="413"/>
    </row>
    <row r="23" spans="1:25" s="71" customFormat="1" ht="13.5" customHeight="1">
      <c r="A23" s="72">
        <v>16</v>
      </c>
      <c r="B23" s="65"/>
      <c r="C23" s="65"/>
      <c r="D23" s="65"/>
      <c r="E23" s="65"/>
      <c r="F23" s="65" t="s">
        <v>1342</v>
      </c>
      <c r="G23" s="65"/>
      <c r="H23" s="65"/>
      <c r="I23" s="65"/>
      <c r="J23" s="103" t="s">
        <v>2446</v>
      </c>
      <c r="K23" s="407" t="s">
        <v>1344</v>
      </c>
      <c r="L23" s="406" t="s">
        <v>126</v>
      </c>
      <c r="M23" s="406" t="s">
        <v>163</v>
      </c>
      <c r="N23" s="406"/>
      <c r="O23" s="406" t="s">
        <v>118</v>
      </c>
      <c r="P23" s="406"/>
      <c r="Q23" s="100" t="s">
        <v>119</v>
      </c>
      <c r="R23" s="409"/>
      <c r="S23" s="77"/>
      <c r="T23" s="438"/>
      <c r="U23" s="406"/>
      <c r="V23" s="437"/>
      <c r="W23" s="406"/>
      <c r="X23" s="413">
        <v>1</v>
      </c>
      <c r="Y23" s="413">
        <v>1</v>
      </c>
    </row>
    <row r="24" spans="1:25" s="71" customFormat="1" ht="13.5" customHeight="1">
      <c r="A24" s="72">
        <v>17</v>
      </c>
      <c r="B24" s="65"/>
      <c r="C24" s="86"/>
      <c r="D24" s="65"/>
      <c r="E24" s="86"/>
      <c r="F24" s="86" t="s">
        <v>1345</v>
      </c>
      <c r="G24" s="69"/>
      <c r="H24" s="69"/>
      <c r="I24" s="69"/>
      <c r="J24" s="406" t="s">
        <v>2447</v>
      </c>
      <c r="K24" s="414"/>
      <c r="L24" s="104" t="s">
        <v>1347</v>
      </c>
      <c r="M24" s="406" t="s">
        <v>1265</v>
      </c>
      <c r="N24" s="406" t="s">
        <v>119</v>
      </c>
      <c r="O24" s="298" t="s">
        <v>1347</v>
      </c>
      <c r="P24" s="413"/>
      <c r="Q24" s="100" t="s">
        <v>119</v>
      </c>
      <c r="R24" s="100"/>
      <c r="S24" s="77"/>
      <c r="T24" s="438"/>
      <c r="U24" s="406"/>
      <c r="V24" s="437"/>
      <c r="W24" s="406"/>
      <c r="X24" s="413"/>
      <c r="Y24" s="413">
        <v>1</v>
      </c>
    </row>
    <row r="25" spans="1:25" s="71" customFormat="1" ht="13.5" customHeight="1">
      <c r="A25" s="72">
        <v>18</v>
      </c>
      <c r="B25" s="65"/>
      <c r="C25" s="86"/>
      <c r="D25" s="65"/>
      <c r="E25" s="86"/>
      <c r="F25" s="86"/>
      <c r="G25" s="86" t="s">
        <v>1348</v>
      </c>
      <c r="H25" s="86"/>
      <c r="I25" s="86"/>
      <c r="J25" s="406" t="s">
        <v>1658</v>
      </c>
      <c r="K25" s="414" t="s">
        <v>1350</v>
      </c>
      <c r="L25" s="407" t="s">
        <v>162</v>
      </c>
      <c r="M25" s="406" t="s">
        <v>117</v>
      </c>
      <c r="N25" s="406"/>
      <c r="O25" s="406" t="s">
        <v>118</v>
      </c>
      <c r="P25" s="407" t="s">
        <v>2930</v>
      </c>
      <c r="Q25" s="100" t="s">
        <v>119</v>
      </c>
      <c r="R25" s="100"/>
      <c r="S25" s="77"/>
      <c r="T25" s="106" t="s">
        <v>2931</v>
      </c>
      <c r="U25" s="406" t="s">
        <v>2932</v>
      </c>
      <c r="V25" s="90"/>
      <c r="W25" s="406"/>
      <c r="X25" s="413"/>
      <c r="Y25" s="413">
        <v>1</v>
      </c>
    </row>
    <row r="26" spans="1:25" s="71" customFormat="1" ht="13.5" customHeight="1">
      <c r="A26" s="72">
        <v>19</v>
      </c>
      <c r="B26" s="65"/>
      <c r="C26" s="86"/>
      <c r="D26" s="65"/>
      <c r="E26" s="86"/>
      <c r="F26" s="86"/>
      <c r="G26" s="86" t="s">
        <v>1352</v>
      </c>
      <c r="H26" s="86"/>
      <c r="I26" s="86"/>
      <c r="J26" s="406" t="s">
        <v>1661</v>
      </c>
      <c r="K26" s="414" t="s">
        <v>1354</v>
      </c>
      <c r="L26" s="407" t="s">
        <v>1355</v>
      </c>
      <c r="M26" s="406" t="s">
        <v>117</v>
      </c>
      <c r="N26" s="406"/>
      <c r="O26" s="406" t="s">
        <v>118</v>
      </c>
      <c r="P26" s="413"/>
      <c r="Q26" s="100" t="s">
        <v>119</v>
      </c>
      <c r="R26" s="100"/>
      <c r="S26" s="77"/>
      <c r="T26" s="438"/>
      <c r="U26" s="406"/>
      <c r="V26" s="90"/>
      <c r="W26" s="406"/>
      <c r="X26" s="413"/>
      <c r="Y26" s="413">
        <v>1</v>
      </c>
    </row>
    <row r="27" spans="1:25" s="71" customFormat="1" ht="13.5" customHeight="1">
      <c r="A27" s="72">
        <v>20</v>
      </c>
      <c r="B27" s="65"/>
      <c r="C27" s="65"/>
      <c r="D27" s="65"/>
      <c r="E27" s="65"/>
      <c r="F27" s="65" t="s">
        <v>1357</v>
      </c>
      <c r="G27" s="69"/>
      <c r="H27" s="69"/>
      <c r="I27" s="69"/>
      <c r="J27" s="406"/>
      <c r="K27" s="407"/>
      <c r="L27" s="407" t="s">
        <v>1358</v>
      </c>
      <c r="M27" s="406" t="s">
        <v>163</v>
      </c>
      <c r="N27" s="406" t="s">
        <v>119</v>
      </c>
      <c r="O27" s="88" t="s">
        <v>1358</v>
      </c>
      <c r="P27" s="406"/>
      <c r="Q27" s="100" t="s">
        <v>119</v>
      </c>
      <c r="R27" s="409"/>
      <c r="S27" s="77"/>
      <c r="T27" s="438"/>
      <c r="U27" s="406"/>
      <c r="V27" s="437"/>
      <c r="W27" s="406"/>
      <c r="X27" s="413">
        <v>1</v>
      </c>
      <c r="Y27" s="413">
        <v>1</v>
      </c>
    </row>
    <row r="28" spans="1:25" s="71" customFormat="1" ht="13.5" customHeight="1">
      <c r="A28" s="72">
        <v>21</v>
      </c>
      <c r="B28" s="65"/>
      <c r="C28" s="65"/>
      <c r="D28" s="65"/>
      <c r="E28" s="65"/>
      <c r="F28" s="65"/>
      <c r="G28" s="412" t="s">
        <v>1373</v>
      </c>
      <c r="H28" s="93"/>
      <c r="I28" s="84"/>
      <c r="J28" s="406" t="s">
        <v>2722</v>
      </c>
      <c r="K28" s="407" t="s">
        <v>1375</v>
      </c>
      <c r="L28" s="407" t="s">
        <v>1376</v>
      </c>
      <c r="M28" s="406" t="s">
        <v>117</v>
      </c>
      <c r="N28" s="406"/>
      <c r="O28" s="406" t="s">
        <v>118</v>
      </c>
      <c r="P28" s="406" t="s">
        <v>1377</v>
      </c>
      <c r="Q28" s="409" t="s">
        <v>119</v>
      </c>
      <c r="R28" s="409"/>
      <c r="S28" s="77"/>
      <c r="T28" s="438"/>
      <c r="U28" s="406"/>
      <c r="V28" s="437"/>
      <c r="W28" s="406"/>
      <c r="X28" s="413">
        <v>1</v>
      </c>
      <c r="Y28" s="413">
        <v>1</v>
      </c>
    </row>
    <row r="29" spans="1:25" s="94" customFormat="1" ht="13.5" customHeight="1">
      <c r="A29" s="72">
        <v>22</v>
      </c>
      <c r="B29" s="65"/>
      <c r="C29" s="70"/>
      <c r="D29" s="65"/>
      <c r="E29" s="70"/>
      <c r="F29" s="70"/>
      <c r="G29" s="412" t="s">
        <v>1378</v>
      </c>
      <c r="H29" s="69"/>
      <c r="I29" s="69"/>
      <c r="J29" s="406" t="s">
        <v>2449</v>
      </c>
      <c r="K29" s="407" t="s">
        <v>1380</v>
      </c>
      <c r="L29" s="407" t="s">
        <v>1381</v>
      </c>
      <c r="M29" s="406" t="s">
        <v>163</v>
      </c>
      <c r="N29" s="406"/>
      <c r="O29" s="406" t="s">
        <v>118</v>
      </c>
      <c r="P29" s="406"/>
      <c r="Q29" s="409" t="s">
        <v>119</v>
      </c>
      <c r="R29" s="409"/>
      <c r="S29" s="77"/>
      <c r="T29" s="438"/>
      <c r="U29" s="406"/>
      <c r="V29" s="437"/>
      <c r="W29" s="406"/>
      <c r="X29" s="413">
        <v>1</v>
      </c>
      <c r="Y29" s="413">
        <v>1</v>
      </c>
    </row>
    <row r="30" spans="1:25" s="94" customFormat="1" ht="13.5" customHeight="1">
      <c r="A30" s="72">
        <v>23</v>
      </c>
      <c r="B30" s="65"/>
      <c r="C30" s="70"/>
      <c r="D30" s="65"/>
      <c r="E30" s="70"/>
      <c r="F30" s="70"/>
      <c r="G30" s="412" t="s">
        <v>1382</v>
      </c>
      <c r="H30" s="69"/>
      <c r="I30" s="69"/>
      <c r="J30" s="406"/>
      <c r="K30" s="407"/>
      <c r="L30" s="407" t="s">
        <v>1384</v>
      </c>
      <c r="M30" s="406" t="s">
        <v>163</v>
      </c>
      <c r="N30" s="406" t="s">
        <v>119</v>
      </c>
      <c r="O30" s="88" t="s">
        <v>1384</v>
      </c>
      <c r="P30" s="406"/>
      <c r="Q30" s="409" t="s">
        <v>119</v>
      </c>
      <c r="R30" s="409"/>
      <c r="S30" s="77"/>
      <c r="T30" s="438"/>
      <c r="U30" s="406"/>
      <c r="V30" s="437"/>
      <c r="W30" s="406"/>
      <c r="X30" s="413">
        <v>1</v>
      </c>
      <c r="Y30" s="413">
        <v>1</v>
      </c>
    </row>
    <row r="31" spans="1:25" s="94" customFormat="1" ht="13.5" customHeight="1">
      <c r="A31" s="72">
        <v>24</v>
      </c>
      <c r="B31" s="65"/>
      <c r="C31" s="70"/>
      <c r="D31" s="65"/>
      <c r="E31" s="70"/>
      <c r="F31" s="70"/>
      <c r="G31" s="86"/>
      <c r="H31" s="86" t="s">
        <v>1385</v>
      </c>
      <c r="I31" s="86"/>
      <c r="J31" s="406" t="s">
        <v>2450</v>
      </c>
      <c r="K31" s="407" t="s">
        <v>1387</v>
      </c>
      <c r="L31" s="407" t="s">
        <v>1376</v>
      </c>
      <c r="M31" s="406" t="s">
        <v>117</v>
      </c>
      <c r="N31" s="406"/>
      <c r="O31" s="406" t="s">
        <v>118</v>
      </c>
      <c r="P31" s="406" t="s">
        <v>1388</v>
      </c>
      <c r="Q31" s="409" t="s">
        <v>119</v>
      </c>
      <c r="R31" s="409"/>
      <c r="S31" s="77"/>
      <c r="T31" s="438"/>
      <c r="U31" s="406"/>
      <c r="V31" s="437"/>
      <c r="W31" s="406"/>
      <c r="X31" s="413">
        <v>1</v>
      </c>
      <c r="Y31" s="413">
        <v>1</v>
      </c>
    </row>
    <row r="32" spans="1:25" s="71" customFormat="1" ht="13.5" customHeight="1">
      <c r="A32" s="72">
        <v>25</v>
      </c>
      <c r="B32" s="65"/>
      <c r="C32" s="65"/>
      <c r="D32" s="65"/>
      <c r="E32" s="65"/>
      <c r="F32" s="65"/>
      <c r="G32" s="86"/>
      <c r="H32" s="86" t="s">
        <v>1389</v>
      </c>
      <c r="I32" s="86"/>
      <c r="J32" s="406"/>
      <c r="K32" s="407" t="s">
        <v>1391</v>
      </c>
      <c r="L32" s="407" t="s">
        <v>1299</v>
      </c>
      <c r="M32" s="406" t="s">
        <v>163</v>
      </c>
      <c r="N32" s="406"/>
      <c r="O32" s="406" t="s">
        <v>118</v>
      </c>
      <c r="P32" s="406"/>
      <c r="Q32" s="409" t="s">
        <v>119</v>
      </c>
      <c r="R32" s="409"/>
      <c r="S32" s="77"/>
      <c r="T32" s="438"/>
      <c r="U32" s="406"/>
      <c r="V32" s="437"/>
      <c r="W32" s="406"/>
      <c r="X32" s="413">
        <v>1</v>
      </c>
      <c r="Y32" s="413">
        <v>1</v>
      </c>
    </row>
    <row r="33" spans="1:25" s="71" customFormat="1" ht="13.5" customHeight="1">
      <c r="A33" s="72">
        <v>26</v>
      </c>
      <c r="B33" s="65"/>
      <c r="C33" s="65"/>
      <c r="D33" s="65"/>
      <c r="E33" s="65"/>
      <c r="F33" s="65"/>
      <c r="G33" s="86"/>
      <c r="H33" s="86" t="s">
        <v>1362</v>
      </c>
      <c r="I33" s="86"/>
      <c r="J33" s="406"/>
      <c r="K33" s="407" t="s">
        <v>1393</v>
      </c>
      <c r="L33" s="407" t="s">
        <v>126</v>
      </c>
      <c r="M33" s="406" t="s">
        <v>163</v>
      </c>
      <c r="N33" s="406"/>
      <c r="O33" s="406" t="s">
        <v>118</v>
      </c>
      <c r="P33" s="406"/>
      <c r="Q33" s="409" t="s">
        <v>119</v>
      </c>
      <c r="R33" s="409"/>
      <c r="S33" s="77"/>
      <c r="T33" s="438"/>
      <c r="U33" s="406"/>
      <c r="V33" s="437"/>
      <c r="W33" s="406"/>
      <c r="X33" s="413">
        <v>1</v>
      </c>
      <c r="Y33" s="413">
        <v>1</v>
      </c>
    </row>
    <row r="34" spans="1:25" s="71" customFormat="1" ht="13.5" customHeight="1">
      <c r="A34" s="72">
        <v>27</v>
      </c>
      <c r="B34" s="65"/>
      <c r="C34" s="65"/>
      <c r="D34" s="65"/>
      <c r="E34" s="65"/>
      <c r="F34" s="65" t="s">
        <v>1394</v>
      </c>
      <c r="G34" s="69"/>
      <c r="H34" s="69"/>
      <c r="I34" s="69"/>
      <c r="J34" s="406"/>
      <c r="K34" s="407"/>
      <c r="L34" s="407" t="s">
        <v>1396</v>
      </c>
      <c r="M34" s="406" t="s">
        <v>163</v>
      </c>
      <c r="N34" s="406" t="s">
        <v>119</v>
      </c>
      <c r="O34" s="88" t="s">
        <v>1396</v>
      </c>
      <c r="P34" s="406"/>
      <c r="Q34" s="409" t="s">
        <v>119</v>
      </c>
      <c r="R34" s="409"/>
      <c r="S34" s="77"/>
      <c r="T34" s="438"/>
      <c r="U34" s="406"/>
      <c r="V34" s="437"/>
      <c r="W34" s="406"/>
      <c r="X34" s="413"/>
      <c r="Y34" s="413">
        <v>1</v>
      </c>
    </row>
    <row r="35" spans="1:25" s="76" customFormat="1" ht="13.5" customHeight="1">
      <c r="A35" s="72">
        <v>28</v>
      </c>
      <c r="B35" s="65"/>
      <c r="C35" s="65"/>
      <c r="D35" s="65"/>
      <c r="E35" s="65"/>
      <c r="F35" s="65"/>
      <c r="G35" s="86" t="s">
        <v>1397</v>
      </c>
      <c r="H35" s="65"/>
      <c r="I35" s="65"/>
      <c r="J35" s="406" t="s">
        <v>2453</v>
      </c>
      <c r="K35" s="407" t="s">
        <v>1399</v>
      </c>
      <c r="L35" s="407" t="s">
        <v>126</v>
      </c>
      <c r="M35" s="406" t="s">
        <v>163</v>
      </c>
      <c r="N35" s="406"/>
      <c r="O35" s="406" t="s">
        <v>118</v>
      </c>
      <c r="P35" s="406"/>
      <c r="Q35" s="409" t="s">
        <v>119</v>
      </c>
      <c r="R35" s="409"/>
      <c r="S35" s="77"/>
      <c r="T35" s="438"/>
      <c r="U35" s="95"/>
      <c r="V35" s="90" t="s">
        <v>2933</v>
      </c>
      <c r="W35" s="406"/>
      <c r="X35" s="413">
        <v>1</v>
      </c>
      <c r="Y35" s="413">
        <v>1</v>
      </c>
    </row>
    <row r="36" spans="1:25" s="71" customFormat="1" ht="13.5" customHeight="1">
      <c r="A36" s="72">
        <v>29</v>
      </c>
      <c r="B36" s="65"/>
      <c r="C36" s="65"/>
      <c r="D36" s="65"/>
      <c r="E36" s="65"/>
      <c r="F36" s="65"/>
      <c r="G36" s="86" t="s">
        <v>1400</v>
      </c>
      <c r="H36" s="65"/>
      <c r="I36" s="65"/>
      <c r="J36" s="406" t="s">
        <v>2454</v>
      </c>
      <c r="K36" s="407">
        <v>59350</v>
      </c>
      <c r="L36" s="407" t="s">
        <v>1402</v>
      </c>
      <c r="M36" s="406" t="s">
        <v>163</v>
      </c>
      <c r="N36" s="406"/>
      <c r="O36" s="406" t="s">
        <v>118</v>
      </c>
      <c r="P36" s="406" t="s">
        <v>2934</v>
      </c>
      <c r="Q36" s="409" t="s">
        <v>119</v>
      </c>
      <c r="R36" s="409"/>
      <c r="S36" s="77"/>
      <c r="T36" s="438"/>
      <c r="U36" s="406"/>
      <c r="V36" s="437"/>
      <c r="W36" s="406"/>
      <c r="X36" s="413">
        <v>1</v>
      </c>
      <c r="Y36" s="413">
        <v>1</v>
      </c>
    </row>
    <row r="37" spans="1:25" s="71" customFormat="1" ht="13.5" customHeight="1">
      <c r="A37" s="72">
        <v>30</v>
      </c>
      <c r="B37" s="65"/>
      <c r="C37" s="65"/>
      <c r="D37" s="65"/>
      <c r="E37" s="65"/>
      <c r="F37" s="65"/>
      <c r="G37" s="86" t="s">
        <v>1404</v>
      </c>
      <c r="H37" s="86"/>
      <c r="I37" s="86"/>
      <c r="J37" s="103" t="s">
        <v>2801</v>
      </c>
      <c r="K37" s="407" t="s">
        <v>1406</v>
      </c>
      <c r="L37" s="407" t="s">
        <v>1407</v>
      </c>
      <c r="M37" s="406" t="s">
        <v>163</v>
      </c>
      <c r="N37" s="406"/>
      <c r="O37" s="415" t="s">
        <v>118</v>
      </c>
      <c r="P37" s="406"/>
      <c r="Q37" s="409" t="s">
        <v>119</v>
      </c>
      <c r="R37" s="409"/>
      <c r="S37" s="77"/>
      <c r="T37" s="438"/>
      <c r="U37" s="406"/>
      <c r="V37" s="437"/>
      <c r="W37" s="406"/>
      <c r="X37" s="413"/>
      <c r="Y37" s="413">
        <v>1</v>
      </c>
    </row>
    <row r="38" spans="1:25" s="96" customFormat="1" ht="13.5" customHeight="1">
      <c r="A38" s="72">
        <v>31</v>
      </c>
      <c r="B38" s="65"/>
      <c r="C38" s="65"/>
      <c r="D38" s="65"/>
      <c r="E38" s="65"/>
      <c r="F38" s="65" t="s">
        <v>1408</v>
      </c>
      <c r="G38" s="69"/>
      <c r="H38" s="69"/>
      <c r="I38" s="69"/>
      <c r="J38" s="406" t="s">
        <v>2935</v>
      </c>
      <c r="K38" s="407"/>
      <c r="L38" s="407" t="s">
        <v>1410</v>
      </c>
      <c r="M38" s="406" t="s">
        <v>163</v>
      </c>
      <c r="N38" s="406" t="s">
        <v>119</v>
      </c>
      <c r="O38" s="88" t="s">
        <v>1410</v>
      </c>
      <c r="P38" s="406"/>
      <c r="Q38" s="409" t="s">
        <v>119</v>
      </c>
      <c r="R38" s="409"/>
      <c r="S38" s="77"/>
      <c r="T38" s="438"/>
      <c r="U38" s="406"/>
      <c r="V38" s="437"/>
      <c r="W38" s="406"/>
      <c r="X38" s="413">
        <v>1</v>
      </c>
      <c r="Y38" s="413">
        <v>1</v>
      </c>
    </row>
    <row r="39" spans="1:25" s="96" customFormat="1" ht="13.5" customHeight="1">
      <c r="A39" s="72">
        <v>32</v>
      </c>
      <c r="B39" s="65"/>
      <c r="C39" s="65"/>
      <c r="D39" s="65"/>
      <c r="E39" s="65"/>
      <c r="F39" s="65"/>
      <c r="G39" s="412" t="s">
        <v>1411</v>
      </c>
      <c r="H39" s="69"/>
      <c r="I39" s="69"/>
      <c r="J39" s="406" t="s">
        <v>2456</v>
      </c>
      <c r="K39" s="407" t="s">
        <v>1413</v>
      </c>
      <c r="L39" s="407" t="s">
        <v>1414</v>
      </c>
      <c r="M39" s="406" t="s">
        <v>163</v>
      </c>
      <c r="N39" s="406"/>
      <c r="O39" s="415" t="s">
        <v>118</v>
      </c>
      <c r="P39" s="406"/>
      <c r="Q39" s="409" t="s">
        <v>119</v>
      </c>
      <c r="R39" s="409"/>
      <c r="S39" s="77"/>
      <c r="T39" s="438"/>
      <c r="U39" s="406"/>
      <c r="V39" s="437"/>
      <c r="W39" s="406"/>
      <c r="X39" s="413">
        <v>1</v>
      </c>
      <c r="Y39" s="413">
        <v>1</v>
      </c>
    </row>
    <row r="40" spans="1:25" s="96" customFormat="1" ht="13.5" customHeight="1">
      <c r="A40" s="72">
        <v>33</v>
      </c>
      <c r="B40" s="65"/>
      <c r="C40" s="65"/>
      <c r="D40" s="65"/>
      <c r="E40" s="65"/>
      <c r="F40" s="65"/>
      <c r="G40" s="412" t="s">
        <v>1415</v>
      </c>
      <c r="H40" s="69"/>
      <c r="I40" s="69"/>
      <c r="J40" s="406" t="s">
        <v>2457</v>
      </c>
      <c r="K40" s="407" t="s">
        <v>1417</v>
      </c>
      <c r="L40" s="407" t="s">
        <v>1418</v>
      </c>
      <c r="M40" s="406" t="s">
        <v>163</v>
      </c>
      <c r="N40" s="406"/>
      <c r="O40" s="415" t="s">
        <v>118</v>
      </c>
      <c r="P40" s="406"/>
      <c r="Q40" s="409" t="s">
        <v>119</v>
      </c>
      <c r="R40" s="409"/>
      <c r="S40" s="77"/>
      <c r="T40" s="438"/>
      <c r="U40" s="406"/>
      <c r="V40" s="437"/>
      <c r="W40" s="406"/>
      <c r="X40" s="413">
        <v>1</v>
      </c>
      <c r="Y40" s="413">
        <v>1</v>
      </c>
    </row>
    <row r="41" spans="1:25" s="89" customFormat="1" ht="13.5" customHeight="1">
      <c r="A41" s="72">
        <v>34</v>
      </c>
      <c r="B41" s="65"/>
      <c r="C41" s="70"/>
      <c r="D41" s="65"/>
      <c r="E41" s="70"/>
      <c r="F41" s="70"/>
      <c r="G41" s="412" t="s">
        <v>1419</v>
      </c>
      <c r="H41" s="69"/>
      <c r="I41" s="69"/>
      <c r="J41" s="406" t="s">
        <v>2458</v>
      </c>
      <c r="K41" s="407" t="s">
        <v>1421</v>
      </c>
      <c r="L41" s="407" t="s">
        <v>1422</v>
      </c>
      <c r="M41" s="406" t="s">
        <v>163</v>
      </c>
      <c r="N41" s="406"/>
      <c r="O41" s="415" t="s">
        <v>118</v>
      </c>
      <c r="P41" s="406"/>
      <c r="Q41" s="409" t="s">
        <v>119</v>
      </c>
      <c r="R41" s="409"/>
      <c r="S41" s="77"/>
      <c r="T41" s="438"/>
      <c r="U41" s="406"/>
      <c r="V41" s="437"/>
      <c r="W41" s="406"/>
      <c r="X41" s="413">
        <v>1</v>
      </c>
      <c r="Y41" s="413">
        <v>1</v>
      </c>
    </row>
    <row r="42" spans="1:25" s="89" customFormat="1" ht="13.5" customHeight="1">
      <c r="A42" s="72">
        <v>35</v>
      </c>
      <c r="B42" s="65"/>
      <c r="C42" s="70"/>
      <c r="D42" s="65"/>
      <c r="E42" s="70"/>
      <c r="F42" s="70"/>
      <c r="G42" s="412" t="s">
        <v>1423</v>
      </c>
      <c r="H42" s="69"/>
      <c r="I42" s="69"/>
      <c r="J42" s="406" t="s">
        <v>2459</v>
      </c>
      <c r="K42" s="407" t="s">
        <v>1425</v>
      </c>
      <c r="L42" s="407" t="s">
        <v>1426</v>
      </c>
      <c r="M42" s="406" t="s">
        <v>1265</v>
      </c>
      <c r="N42" s="406"/>
      <c r="O42" s="415" t="s">
        <v>118</v>
      </c>
      <c r="P42" s="406"/>
      <c r="Q42" s="409" t="s">
        <v>119</v>
      </c>
      <c r="R42" s="409"/>
      <c r="S42" s="77"/>
      <c r="T42" s="438"/>
      <c r="U42" s="406"/>
      <c r="V42" s="437"/>
      <c r="W42" s="406"/>
      <c r="X42" s="413">
        <v>1</v>
      </c>
      <c r="Y42" s="413">
        <v>1</v>
      </c>
    </row>
    <row r="43" spans="1:25" s="89" customFormat="1" ht="13.5" customHeight="1">
      <c r="A43" s="72">
        <v>36</v>
      </c>
      <c r="B43" s="65"/>
      <c r="C43" s="70"/>
      <c r="D43" s="65"/>
      <c r="E43" s="70"/>
      <c r="F43" s="70"/>
      <c r="G43" s="412" t="s">
        <v>1427</v>
      </c>
      <c r="H43" s="69"/>
      <c r="I43" s="69"/>
      <c r="J43" s="406" t="s">
        <v>2460</v>
      </c>
      <c r="K43" s="407" t="s">
        <v>1429</v>
      </c>
      <c r="L43" s="407" t="s">
        <v>1430</v>
      </c>
      <c r="M43" s="406" t="s">
        <v>163</v>
      </c>
      <c r="N43" s="406"/>
      <c r="O43" s="415" t="s">
        <v>118</v>
      </c>
      <c r="P43" s="406"/>
      <c r="Q43" s="409" t="s">
        <v>119</v>
      </c>
      <c r="R43" s="409"/>
      <c r="S43" s="77"/>
      <c r="T43" s="438"/>
      <c r="U43" s="406"/>
      <c r="V43" s="437"/>
      <c r="W43" s="406"/>
      <c r="X43" s="413">
        <v>1</v>
      </c>
      <c r="Y43" s="413">
        <v>1</v>
      </c>
    </row>
    <row r="44" spans="1:25" s="97" customFormat="1" ht="13.5" customHeight="1">
      <c r="A44" s="72">
        <v>37</v>
      </c>
      <c r="B44" s="65"/>
      <c r="C44" s="70"/>
      <c r="D44" s="65"/>
      <c r="E44" s="70"/>
      <c r="F44" s="70"/>
      <c r="G44" s="412" t="s">
        <v>1431</v>
      </c>
      <c r="H44" s="69"/>
      <c r="I44" s="69"/>
      <c r="J44" s="406" t="s">
        <v>2461</v>
      </c>
      <c r="K44" s="407" t="s">
        <v>1433</v>
      </c>
      <c r="L44" s="407" t="s">
        <v>1434</v>
      </c>
      <c r="M44" s="406" t="s">
        <v>163</v>
      </c>
      <c r="N44" s="406"/>
      <c r="O44" s="415" t="s">
        <v>118</v>
      </c>
      <c r="P44" s="406"/>
      <c r="Q44" s="409" t="s">
        <v>119</v>
      </c>
      <c r="R44" s="409"/>
      <c r="S44" s="77"/>
      <c r="T44" s="438"/>
      <c r="U44" s="406"/>
      <c r="V44" s="437"/>
      <c r="W44" s="406"/>
      <c r="X44" s="413">
        <v>1</v>
      </c>
      <c r="Y44" s="413">
        <v>1</v>
      </c>
    </row>
    <row r="45" spans="1:25" s="98" customFormat="1" ht="13.5" customHeight="1">
      <c r="A45" s="72">
        <v>38</v>
      </c>
      <c r="B45" s="65"/>
      <c r="C45" s="66"/>
      <c r="D45" s="65"/>
      <c r="E45" s="66"/>
      <c r="F45" s="66"/>
      <c r="G45" s="412" t="s">
        <v>1435</v>
      </c>
      <c r="H45" s="69"/>
      <c r="I45" s="69"/>
      <c r="J45" s="406"/>
      <c r="K45" s="407" t="s">
        <v>2462</v>
      </c>
      <c r="L45" s="407" t="s">
        <v>1437</v>
      </c>
      <c r="M45" s="406" t="s">
        <v>163</v>
      </c>
      <c r="N45" s="406"/>
      <c r="O45" s="415" t="s">
        <v>118</v>
      </c>
      <c r="P45" s="406"/>
      <c r="Q45" s="409" t="s">
        <v>119</v>
      </c>
      <c r="R45" s="409"/>
      <c r="S45" s="77"/>
      <c r="T45" s="438"/>
      <c r="U45" s="406"/>
      <c r="V45" s="437"/>
      <c r="W45" s="406"/>
      <c r="X45" s="413">
        <v>1</v>
      </c>
      <c r="Y45" s="413">
        <v>1</v>
      </c>
    </row>
    <row r="46" spans="1:25" s="96" customFormat="1" ht="13.5" customHeight="1">
      <c r="A46" s="72">
        <v>39</v>
      </c>
      <c r="B46" s="65"/>
      <c r="C46" s="66"/>
      <c r="D46" s="65"/>
      <c r="E46" s="66"/>
      <c r="F46" s="66"/>
      <c r="G46" s="412" t="s">
        <v>1438</v>
      </c>
      <c r="H46" s="69"/>
      <c r="I46" s="69"/>
      <c r="J46" s="406" t="s">
        <v>2463</v>
      </c>
      <c r="K46" s="407" t="s">
        <v>1440</v>
      </c>
      <c r="L46" s="407" t="s">
        <v>1441</v>
      </c>
      <c r="M46" s="406" t="s">
        <v>163</v>
      </c>
      <c r="N46" s="406"/>
      <c r="O46" s="415" t="s">
        <v>118</v>
      </c>
      <c r="P46" s="406"/>
      <c r="Q46" s="409" t="s">
        <v>119</v>
      </c>
      <c r="R46" s="409"/>
      <c r="S46" s="77"/>
      <c r="T46" s="438"/>
      <c r="U46" s="406"/>
      <c r="V46" s="437"/>
      <c r="W46" s="406"/>
      <c r="X46" s="413">
        <v>1</v>
      </c>
      <c r="Y46" s="413">
        <v>1</v>
      </c>
    </row>
    <row r="47" spans="1:25" s="96" customFormat="1" ht="13.5" customHeight="1">
      <c r="A47" s="72">
        <v>40</v>
      </c>
      <c r="B47" s="65"/>
      <c r="C47" s="66"/>
      <c r="D47" s="65"/>
      <c r="E47" s="66"/>
      <c r="F47" s="66"/>
      <c r="G47" s="86" t="s">
        <v>1442</v>
      </c>
      <c r="H47" s="86"/>
      <c r="I47" s="86"/>
      <c r="J47" s="406" t="s">
        <v>2464</v>
      </c>
      <c r="K47" s="407">
        <v>33123452323</v>
      </c>
      <c r="L47" s="407" t="s">
        <v>1445</v>
      </c>
      <c r="M47" s="406" t="s">
        <v>163</v>
      </c>
      <c r="N47" s="406"/>
      <c r="O47" s="406" t="s">
        <v>1381</v>
      </c>
      <c r="P47" s="406"/>
      <c r="Q47" s="409" t="s">
        <v>119</v>
      </c>
      <c r="R47" s="409"/>
      <c r="S47" s="77"/>
      <c r="T47" s="438"/>
      <c r="U47" s="406" t="s">
        <v>2936</v>
      </c>
      <c r="V47" s="437"/>
      <c r="W47" s="406"/>
      <c r="X47" s="413"/>
      <c r="Y47" s="413">
        <v>1</v>
      </c>
    </row>
    <row r="48" spans="1:25" s="71" customFormat="1" ht="13.5" customHeight="1">
      <c r="A48" s="72">
        <v>41</v>
      </c>
      <c r="B48" s="65"/>
      <c r="C48" s="65"/>
      <c r="D48" s="65"/>
      <c r="E48" s="65"/>
      <c r="F48" s="65" t="s">
        <v>1447</v>
      </c>
      <c r="G48" s="65"/>
      <c r="H48" s="65"/>
      <c r="I48" s="65"/>
      <c r="J48" s="406"/>
      <c r="K48" s="407"/>
      <c r="L48" s="407" t="s">
        <v>1449</v>
      </c>
      <c r="M48" s="406" t="s">
        <v>163</v>
      </c>
      <c r="N48" s="406" t="s">
        <v>119</v>
      </c>
      <c r="O48" s="88" t="s">
        <v>1449</v>
      </c>
      <c r="P48" s="406"/>
      <c r="Q48" s="409" t="s">
        <v>119</v>
      </c>
      <c r="R48" s="409"/>
      <c r="S48" s="77"/>
      <c r="T48" s="438"/>
      <c r="U48" s="406"/>
      <c r="V48" s="437"/>
      <c r="W48" s="406"/>
      <c r="X48" s="413">
        <v>1</v>
      </c>
      <c r="Y48" s="413"/>
    </row>
    <row r="49" spans="1:25" s="71" customFormat="1" ht="13.5" customHeight="1">
      <c r="A49" s="72">
        <v>42</v>
      </c>
      <c r="B49" s="65"/>
      <c r="C49" s="65"/>
      <c r="D49" s="65"/>
      <c r="E49" s="65"/>
      <c r="F49" s="65"/>
      <c r="G49" s="86" t="s">
        <v>1450</v>
      </c>
      <c r="H49" s="86"/>
      <c r="I49" s="86"/>
      <c r="J49" s="406" t="s">
        <v>2465</v>
      </c>
      <c r="K49" s="407" t="s">
        <v>204</v>
      </c>
      <c r="L49" s="407" t="s">
        <v>2466</v>
      </c>
      <c r="M49" s="406" t="s">
        <v>117</v>
      </c>
      <c r="N49" s="406"/>
      <c r="O49" s="406" t="s">
        <v>134</v>
      </c>
      <c r="P49" s="406"/>
      <c r="Q49" s="409" t="s">
        <v>119</v>
      </c>
      <c r="R49" s="409"/>
      <c r="S49" s="77"/>
      <c r="T49" s="438"/>
      <c r="U49" s="406" t="s">
        <v>2937</v>
      </c>
      <c r="V49" s="437"/>
      <c r="W49" s="406"/>
      <c r="X49" s="413"/>
      <c r="Y49" s="413">
        <v>1</v>
      </c>
    </row>
    <row r="50" spans="1:25" s="71" customFormat="1" ht="13.5" customHeight="1">
      <c r="A50" s="72">
        <v>43</v>
      </c>
      <c r="B50" s="65"/>
      <c r="C50" s="65"/>
      <c r="D50" s="65"/>
      <c r="E50" s="65"/>
      <c r="F50" s="65"/>
      <c r="G50" s="65" t="s">
        <v>1452</v>
      </c>
      <c r="H50" s="65"/>
      <c r="I50" s="65"/>
      <c r="J50" s="406" t="s">
        <v>2467</v>
      </c>
      <c r="K50" s="407"/>
      <c r="L50" s="407" t="s">
        <v>1454</v>
      </c>
      <c r="M50" s="406" t="s">
        <v>163</v>
      </c>
      <c r="N50" s="406" t="s">
        <v>119</v>
      </c>
      <c r="O50" s="88" t="s">
        <v>1454</v>
      </c>
      <c r="P50" s="406"/>
      <c r="Q50" s="409" t="s">
        <v>119</v>
      </c>
      <c r="R50" s="409"/>
      <c r="S50" s="77"/>
      <c r="T50" s="438"/>
      <c r="U50" s="406"/>
      <c r="V50" s="437"/>
      <c r="W50" s="406"/>
      <c r="X50" s="413">
        <v>1</v>
      </c>
      <c r="Y50" s="413">
        <v>1</v>
      </c>
    </row>
    <row r="51" spans="1:25" s="71" customFormat="1" ht="13.5" customHeight="1">
      <c r="A51" s="72">
        <v>44</v>
      </c>
      <c r="B51" s="65"/>
      <c r="C51" s="65"/>
      <c r="D51" s="65"/>
      <c r="E51" s="65"/>
      <c r="F51" s="65"/>
      <c r="G51" s="65"/>
      <c r="H51" s="65" t="s">
        <v>1455</v>
      </c>
      <c r="I51" s="65"/>
      <c r="J51" s="406" t="s">
        <v>2468</v>
      </c>
      <c r="K51" s="407"/>
      <c r="L51" s="407" t="s">
        <v>1457</v>
      </c>
      <c r="M51" s="406" t="s">
        <v>117</v>
      </c>
      <c r="N51" s="406" t="s">
        <v>119</v>
      </c>
      <c r="O51" s="88" t="s">
        <v>1457</v>
      </c>
      <c r="P51" s="406"/>
      <c r="Q51" s="409" t="s">
        <v>119</v>
      </c>
      <c r="R51" s="409"/>
      <c r="S51" s="77"/>
      <c r="T51" s="438"/>
      <c r="U51" s="406"/>
      <c r="V51" s="437"/>
      <c r="W51" s="406"/>
      <c r="X51" s="413">
        <v>1</v>
      </c>
      <c r="Y51" s="413">
        <v>1</v>
      </c>
    </row>
    <row r="52" spans="1:25" s="71" customFormat="1" ht="13.5" customHeight="1">
      <c r="A52" s="72">
        <v>45</v>
      </c>
      <c r="B52" s="65"/>
      <c r="C52" s="65"/>
      <c r="D52" s="65"/>
      <c r="E52" s="65"/>
      <c r="F52" s="65"/>
      <c r="G52" s="65"/>
      <c r="H52" s="65"/>
      <c r="I52" s="65" t="s">
        <v>1458</v>
      </c>
      <c r="J52" s="406" t="s">
        <v>2469</v>
      </c>
      <c r="K52" s="407" t="s">
        <v>1460</v>
      </c>
      <c r="L52" s="407" t="s">
        <v>1461</v>
      </c>
      <c r="M52" s="406" t="s">
        <v>117</v>
      </c>
      <c r="N52" s="406"/>
      <c r="O52" s="406" t="s">
        <v>1381</v>
      </c>
      <c r="P52" s="406"/>
      <c r="Q52" s="409" t="s">
        <v>119</v>
      </c>
      <c r="R52" s="409"/>
      <c r="S52" s="77"/>
      <c r="T52" s="406" t="s">
        <v>2938</v>
      </c>
      <c r="U52" s="406"/>
      <c r="V52" s="90" t="s">
        <v>2939</v>
      </c>
      <c r="W52" s="406"/>
      <c r="X52" s="413">
        <v>1</v>
      </c>
      <c r="Y52" s="413">
        <v>1</v>
      </c>
    </row>
    <row r="53" spans="1:25" s="96" customFormat="1" ht="13.5" customHeight="1">
      <c r="A53" s="72">
        <v>46</v>
      </c>
      <c r="B53" s="65"/>
      <c r="C53" s="65"/>
      <c r="D53" s="65"/>
      <c r="E53" s="65"/>
      <c r="F53" s="65"/>
      <c r="G53" s="65"/>
      <c r="H53" s="65"/>
      <c r="I53" s="65" t="s">
        <v>1462</v>
      </c>
      <c r="J53" s="406" t="s">
        <v>2470</v>
      </c>
      <c r="K53" s="407" t="s">
        <v>1464</v>
      </c>
      <c r="L53" s="407" t="s">
        <v>1465</v>
      </c>
      <c r="M53" s="406" t="s">
        <v>117</v>
      </c>
      <c r="N53" s="406"/>
      <c r="O53" s="406" t="s">
        <v>1381</v>
      </c>
      <c r="P53" s="406"/>
      <c r="Q53" s="409" t="s">
        <v>119</v>
      </c>
      <c r="R53" s="409"/>
      <c r="S53" s="77"/>
      <c r="T53" s="406" t="s">
        <v>2938</v>
      </c>
      <c r="U53" s="406"/>
      <c r="V53" s="90" t="s">
        <v>2939</v>
      </c>
      <c r="W53" s="406"/>
      <c r="X53" s="413">
        <v>1</v>
      </c>
      <c r="Y53" s="413">
        <v>1</v>
      </c>
    </row>
    <row r="54" spans="1:25" s="89" customFormat="1" ht="13.5" customHeight="1">
      <c r="A54" s="72">
        <v>47</v>
      </c>
      <c r="B54" s="65"/>
      <c r="C54" s="70"/>
      <c r="D54" s="65"/>
      <c r="E54" s="70"/>
      <c r="F54" s="70"/>
      <c r="G54" s="70"/>
      <c r="H54" s="70"/>
      <c r="I54" s="70" t="s">
        <v>1466</v>
      </c>
      <c r="J54" s="406" t="s">
        <v>2471</v>
      </c>
      <c r="K54" s="407">
        <v>120</v>
      </c>
      <c r="L54" s="406" t="s">
        <v>1468</v>
      </c>
      <c r="M54" s="406" t="s">
        <v>163</v>
      </c>
      <c r="N54" s="406"/>
      <c r="O54" s="406" t="s">
        <v>1381</v>
      </c>
      <c r="P54" s="406"/>
      <c r="Q54" s="409" t="s">
        <v>119</v>
      </c>
      <c r="R54" s="409"/>
      <c r="S54" s="77"/>
      <c r="T54" s="406" t="s">
        <v>2940</v>
      </c>
      <c r="U54" s="406"/>
      <c r="V54" s="437"/>
      <c r="W54" s="406"/>
      <c r="X54" s="413">
        <v>1</v>
      </c>
      <c r="Y54" s="413">
        <v>1</v>
      </c>
    </row>
    <row r="55" spans="1:25" s="96" customFormat="1" ht="13.5" customHeight="1">
      <c r="A55" s="72">
        <v>48</v>
      </c>
      <c r="B55" s="65"/>
      <c r="C55" s="65"/>
      <c r="D55" s="65"/>
      <c r="E55" s="65"/>
      <c r="F55" s="65"/>
      <c r="G55" s="86"/>
      <c r="H55" s="86"/>
      <c r="I55" s="86" t="s">
        <v>1469</v>
      </c>
      <c r="J55" s="406" t="s">
        <v>2941</v>
      </c>
      <c r="K55" s="407">
        <v>96</v>
      </c>
      <c r="L55" s="406" t="s">
        <v>1471</v>
      </c>
      <c r="M55" s="406" t="s">
        <v>163</v>
      </c>
      <c r="N55" s="406"/>
      <c r="O55" s="406" t="s">
        <v>1381</v>
      </c>
      <c r="P55" s="406"/>
      <c r="Q55" s="409" t="s">
        <v>119</v>
      </c>
      <c r="R55" s="409"/>
      <c r="S55" s="77"/>
      <c r="T55" s="406" t="s">
        <v>2942</v>
      </c>
      <c r="U55" s="406"/>
      <c r="V55" s="437"/>
      <c r="W55" s="406"/>
      <c r="X55" s="413">
        <v>1</v>
      </c>
      <c r="Y55" s="413">
        <v>1</v>
      </c>
    </row>
    <row r="56" spans="1:25" s="96" customFormat="1" ht="13.5" customHeight="1">
      <c r="A56" s="72">
        <v>49</v>
      </c>
      <c r="B56" s="65"/>
      <c r="C56" s="65"/>
      <c r="D56" s="65"/>
      <c r="E56" s="65"/>
      <c r="F56" s="65"/>
      <c r="G56" s="86"/>
      <c r="H56" s="86"/>
      <c r="I56" s="86" t="s">
        <v>1472</v>
      </c>
      <c r="J56" s="406" t="s">
        <v>1473</v>
      </c>
      <c r="K56" s="407">
        <v>34</v>
      </c>
      <c r="L56" s="406" t="s">
        <v>1474</v>
      </c>
      <c r="M56" s="406" t="s">
        <v>163</v>
      </c>
      <c r="N56" s="406"/>
      <c r="O56" s="406" t="s">
        <v>1381</v>
      </c>
      <c r="P56" s="406"/>
      <c r="Q56" s="409" t="s">
        <v>119</v>
      </c>
      <c r="R56" s="409"/>
      <c r="S56" s="77"/>
      <c r="T56" s="406" t="s">
        <v>2943</v>
      </c>
      <c r="U56" s="406"/>
      <c r="V56" s="437"/>
      <c r="W56" s="406"/>
      <c r="X56" s="413">
        <v>1</v>
      </c>
      <c r="Y56" s="413">
        <v>1</v>
      </c>
    </row>
    <row r="57" spans="1:25" s="89" customFormat="1" ht="13.5" customHeight="1">
      <c r="A57" s="72">
        <v>50</v>
      </c>
      <c r="B57" s="65"/>
      <c r="C57" s="70"/>
      <c r="D57" s="65"/>
      <c r="E57" s="70"/>
      <c r="F57" s="70"/>
      <c r="G57" s="86"/>
      <c r="H57" s="86"/>
      <c r="I57" s="86" t="s">
        <v>1475</v>
      </c>
      <c r="J57" s="406" t="s">
        <v>2472</v>
      </c>
      <c r="K57" s="407" t="s">
        <v>2188</v>
      </c>
      <c r="L57" s="407" t="s">
        <v>1478</v>
      </c>
      <c r="M57" s="406" t="s">
        <v>117</v>
      </c>
      <c r="N57" s="406"/>
      <c r="O57" s="406" t="s">
        <v>118</v>
      </c>
      <c r="P57" s="406" t="s">
        <v>2944</v>
      </c>
      <c r="Q57" s="409" t="s">
        <v>119</v>
      </c>
      <c r="R57" s="409"/>
      <c r="S57" s="77"/>
      <c r="T57" s="438"/>
      <c r="U57" s="406"/>
      <c r="V57" s="437"/>
      <c r="W57" s="406"/>
      <c r="X57" s="413"/>
      <c r="Y57" s="413">
        <v>1</v>
      </c>
    </row>
    <row r="58" spans="1:25" s="96" customFormat="1" ht="13.5" customHeight="1">
      <c r="A58" s="72">
        <v>51</v>
      </c>
      <c r="B58" s="65"/>
      <c r="C58" s="65"/>
      <c r="D58" s="65"/>
      <c r="E58" s="65"/>
      <c r="F58" s="65"/>
      <c r="G58" s="65"/>
      <c r="H58" s="65" t="s">
        <v>1484</v>
      </c>
      <c r="I58" s="65"/>
      <c r="J58" s="406" t="s">
        <v>2473</v>
      </c>
      <c r="K58" s="407" t="s">
        <v>1486</v>
      </c>
      <c r="L58" s="407" t="s">
        <v>1487</v>
      </c>
      <c r="M58" s="406" t="s">
        <v>163</v>
      </c>
      <c r="N58" s="406"/>
      <c r="O58" s="406" t="s">
        <v>118</v>
      </c>
      <c r="P58" s="406"/>
      <c r="Q58" s="409" t="s">
        <v>119</v>
      </c>
      <c r="R58" s="409"/>
      <c r="S58" s="77"/>
      <c r="T58" s="438"/>
      <c r="U58" s="406"/>
      <c r="V58" s="437"/>
      <c r="W58" s="406"/>
      <c r="X58" s="413">
        <v>1</v>
      </c>
      <c r="Y58" s="413">
        <v>1</v>
      </c>
    </row>
    <row r="59" spans="1:25" s="96" customFormat="1" ht="13.5" customHeight="1">
      <c r="A59" s="72">
        <v>52</v>
      </c>
      <c r="B59" s="65"/>
      <c r="C59" s="65"/>
      <c r="D59" s="65"/>
      <c r="E59" s="65"/>
      <c r="F59" s="65"/>
      <c r="G59" s="65" t="s">
        <v>1488</v>
      </c>
      <c r="H59" s="65"/>
      <c r="I59" s="65"/>
      <c r="J59" s="406" t="s">
        <v>1489</v>
      </c>
      <c r="K59" s="407"/>
      <c r="L59" s="407" t="s">
        <v>1490</v>
      </c>
      <c r="M59" s="406" t="s">
        <v>163</v>
      </c>
      <c r="N59" s="406"/>
      <c r="O59" s="406" t="s">
        <v>118</v>
      </c>
      <c r="P59" s="406"/>
      <c r="Q59" s="409" t="s">
        <v>119</v>
      </c>
      <c r="R59" s="409"/>
      <c r="S59" s="77"/>
      <c r="T59" s="438"/>
      <c r="U59" s="406"/>
      <c r="V59" s="437"/>
      <c r="W59" s="406"/>
      <c r="X59" s="413">
        <v>1</v>
      </c>
      <c r="Y59" s="413"/>
    </row>
    <row r="60" spans="1:25" s="71" customFormat="1" ht="13.5" customHeight="1">
      <c r="A60" s="72">
        <v>53</v>
      </c>
      <c r="B60" s="65"/>
      <c r="C60" s="65"/>
      <c r="D60" s="65"/>
      <c r="E60" s="65"/>
      <c r="F60" s="65" t="s">
        <v>1491</v>
      </c>
      <c r="G60" s="65"/>
      <c r="H60" s="65"/>
      <c r="I60" s="65"/>
      <c r="J60" s="406" t="s">
        <v>2474</v>
      </c>
      <c r="K60" s="407"/>
      <c r="L60" s="407" t="s">
        <v>1493</v>
      </c>
      <c r="M60" s="406" t="s">
        <v>1265</v>
      </c>
      <c r="N60" s="406" t="s">
        <v>119</v>
      </c>
      <c r="O60" s="88" t="s">
        <v>1493</v>
      </c>
      <c r="P60" s="406"/>
      <c r="Q60" s="409" t="s">
        <v>119</v>
      </c>
      <c r="R60" s="409"/>
      <c r="S60" s="77"/>
      <c r="T60" s="438"/>
      <c r="U60" s="406"/>
      <c r="V60" s="437"/>
      <c r="W60" s="406"/>
      <c r="X60" s="413">
        <v>1</v>
      </c>
      <c r="Y60" s="413">
        <v>1</v>
      </c>
    </row>
    <row r="61" spans="1:25" s="71" customFormat="1" ht="13.5" customHeight="1">
      <c r="A61" s="72">
        <v>54</v>
      </c>
      <c r="B61" s="65"/>
      <c r="C61" s="65"/>
      <c r="D61" s="65"/>
      <c r="E61" s="65"/>
      <c r="F61" s="65"/>
      <c r="G61" s="65" t="s">
        <v>1494</v>
      </c>
      <c r="H61" s="65"/>
      <c r="I61" s="65"/>
      <c r="J61" s="406" t="s">
        <v>2475</v>
      </c>
      <c r="K61" s="407" t="s">
        <v>2476</v>
      </c>
      <c r="L61" s="407" t="s">
        <v>213</v>
      </c>
      <c r="M61" s="406" t="s">
        <v>117</v>
      </c>
      <c r="N61" s="406"/>
      <c r="O61" s="406" t="s">
        <v>118</v>
      </c>
      <c r="P61" s="406" t="s">
        <v>2945</v>
      </c>
      <c r="Q61" s="409" t="s">
        <v>119</v>
      </c>
      <c r="R61" s="409"/>
      <c r="S61" s="77"/>
      <c r="T61" s="438"/>
      <c r="U61" s="406"/>
      <c r="V61" s="437"/>
      <c r="W61" s="406"/>
      <c r="X61" s="413">
        <v>1</v>
      </c>
      <c r="Y61" s="413">
        <v>1</v>
      </c>
    </row>
    <row r="62" spans="1:25" s="71" customFormat="1" ht="13.5" customHeight="1">
      <c r="A62" s="72">
        <v>55</v>
      </c>
      <c r="B62" s="65"/>
      <c r="C62" s="65"/>
      <c r="D62" s="65"/>
      <c r="E62" s="65"/>
      <c r="F62" s="65"/>
      <c r="G62" s="65" t="s">
        <v>1498</v>
      </c>
      <c r="H62" s="65"/>
      <c r="I62" s="65"/>
      <c r="J62" s="406" t="s">
        <v>2477</v>
      </c>
      <c r="K62" s="407" t="s">
        <v>2478</v>
      </c>
      <c r="L62" s="407" t="s">
        <v>1299</v>
      </c>
      <c r="M62" s="406" t="s">
        <v>117</v>
      </c>
      <c r="N62" s="406"/>
      <c r="O62" s="406" t="s">
        <v>118</v>
      </c>
      <c r="P62" s="406" t="s">
        <v>1985</v>
      </c>
      <c r="Q62" s="409" t="s">
        <v>119</v>
      </c>
      <c r="R62" s="409"/>
      <c r="S62" s="77"/>
      <c r="T62" s="438"/>
      <c r="U62" s="406"/>
      <c r="V62" s="437"/>
      <c r="W62" s="406"/>
      <c r="X62" s="413">
        <v>1</v>
      </c>
      <c r="Y62" s="413">
        <v>1</v>
      </c>
    </row>
    <row r="63" spans="1:25" s="76" customFormat="1" ht="13.5" customHeight="1">
      <c r="A63" s="72">
        <v>56</v>
      </c>
      <c r="B63" s="65"/>
      <c r="C63" s="65"/>
      <c r="D63" s="65"/>
      <c r="E63" s="65"/>
      <c r="F63" s="65"/>
      <c r="G63" s="65" t="s">
        <v>1352</v>
      </c>
      <c r="H63" s="65"/>
      <c r="I63" s="65"/>
      <c r="J63" s="406" t="s">
        <v>2479</v>
      </c>
      <c r="K63" s="407" t="s">
        <v>2480</v>
      </c>
      <c r="L63" s="407" t="s">
        <v>1504</v>
      </c>
      <c r="M63" s="406" t="s">
        <v>117</v>
      </c>
      <c r="N63" s="406"/>
      <c r="O63" s="415" t="s">
        <v>118</v>
      </c>
      <c r="P63" s="406"/>
      <c r="Q63" s="409" t="s">
        <v>119</v>
      </c>
      <c r="R63" s="409"/>
      <c r="S63" s="77"/>
      <c r="T63" s="438"/>
      <c r="U63" s="406"/>
      <c r="V63" s="437"/>
      <c r="W63" s="406"/>
      <c r="X63" s="413">
        <v>1</v>
      </c>
      <c r="Y63" s="413">
        <v>1</v>
      </c>
    </row>
    <row r="64" spans="1:25" s="71" customFormat="1" ht="13.5" customHeight="1">
      <c r="A64" s="72">
        <v>57</v>
      </c>
      <c r="B64" s="65"/>
      <c r="C64" s="65"/>
      <c r="D64" s="65"/>
      <c r="E64" s="65"/>
      <c r="F64" s="65" t="s">
        <v>1505</v>
      </c>
      <c r="G64" s="65"/>
      <c r="H64" s="65"/>
      <c r="I64" s="65"/>
      <c r="J64" s="406"/>
      <c r="K64" s="407" t="s">
        <v>1506</v>
      </c>
      <c r="L64" s="406" t="s">
        <v>1507</v>
      </c>
      <c r="M64" s="406" t="s">
        <v>117</v>
      </c>
      <c r="N64" s="406"/>
      <c r="O64" s="415" t="s">
        <v>118</v>
      </c>
      <c r="P64" s="406" t="s">
        <v>1508</v>
      </c>
      <c r="Q64" s="409" t="s">
        <v>119</v>
      </c>
      <c r="R64" s="409"/>
      <c r="S64" s="77"/>
      <c r="T64" s="438"/>
      <c r="U64" s="406" t="s">
        <v>2946</v>
      </c>
      <c r="V64" s="90" t="s">
        <v>2947</v>
      </c>
      <c r="W64" s="406"/>
      <c r="X64" s="413"/>
      <c r="Y64" s="413">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9" sqref="S9"/>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2948</v>
      </c>
      <c r="C1" s="9"/>
      <c r="F1" s="30"/>
      <c r="G1" s="8"/>
      <c r="H1" s="73"/>
      <c r="I1" s="73"/>
      <c r="N1" s="480" t="s">
        <v>2949</v>
      </c>
      <c r="O1" s="480"/>
      <c r="AB1" s="7"/>
    </row>
    <row r="2" spans="1:29" ht="13.5" customHeight="1">
      <c r="A2" s="375" t="s">
        <v>74</v>
      </c>
      <c r="B2" s="375" t="s">
        <v>75</v>
      </c>
      <c r="C2" s="375" t="s">
        <v>76</v>
      </c>
      <c r="D2" s="375" t="s">
        <v>77</v>
      </c>
      <c r="E2" s="375" t="s">
        <v>78</v>
      </c>
      <c r="F2" s="375" t="s">
        <v>79</v>
      </c>
      <c r="G2" s="375" t="s">
        <v>80</v>
      </c>
      <c r="H2" s="375" t="s">
        <v>81</v>
      </c>
      <c r="I2" s="375" t="s">
        <v>82</v>
      </c>
      <c r="AB2" s="7"/>
    </row>
    <row r="3" spans="1:29" ht="13.5" customHeight="1">
      <c r="A3" s="375" t="s">
        <v>84</v>
      </c>
      <c r="B3" s="375" t="s">
        <v>85</v>
      </c>
      <c r="C3" s="376" t="s">
        <v>2901</v>
      </c>
      <c r="D3" s="375" t="s">
        <v>87</v>
      </c>
      <c r="E3" s="375"/>
      <c r="F3" s="375"/>
      <c r="G3" s="375" t="s">
        <v>91</v>
      </c>
      <c r="H3" s="375" t="s">
        <v>91</v>
      </c>
      <c r="I3" s="375"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79" t="s">
        <v>170</v>
      </c>
      <c r="L7" s="479"/>
      <c r="M7" s="479"/>
      <c r="N7" s="479"/>
      <c r="T7" s="323" t="s">
        <v>93</v>
      </c>
      <c r="U7" s="323" t="s">
        <v>93</v>
      </c>
      <c r="V7" s="323" t="s">
        <v>93</v>
      </c>
      <c r="AB7" s="479" t="s">
        <v>2902</v>
      </c>
      <c r="AC7" s="479"/>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2904</v>
      </c>
      <c r="Y8" s="80" t="s">
        <v>2905</v>
      </c>
      <c r="Z8" s="81" t="s">
        <v>2906</v>
      </c>
      <c r="AA8" s="80" t="s">
        <v>2907</v>
      </c>
      <c r="AB8" s="80" t="s">
        <v>2908</v>
      </c>
      <c r="AC8" s="82" t="s">
        <v>177</v>
      </c>
    </row>
    <row r="9" spans="1:29" s="71" customFormat="1" ht="13.5" customHeight="1">
      <c r="A9" s="72">
        <f>ROW()-8</f>
        <v>1</v>
      </c>
      <c r="B9" s="65" t="s">
        <v>194</v>
      </c>
      <c r="C9" s="85"/>
      <c r="D9" s="412"/>
      <c r="E9" s="412"/>
      <c r="F9" s="412"/>
      <c r="G9" s="412"/>
      <c r="H9" s="406" t="s">
        <v>113</v>
      </c>
      <c r="I9" s="137" t="s">
        <v>1228</v>
      </c>
      <c r="J9" s="407" t="s">
        <v>197</v>
      </c>
      <c r="K9" s="406" t="s">
        <v>2950</v>
      </c>
      <c r="L9" s="406" t="s">
        <v>2951</v>
      </c>
      <c r="M9" s="406"/>
      <c r="N9" s="406"/>
      <c r="O9" s="408">
        <v>1</v>
      </c>
      <c r="P9" s="406" t="s">
        <v>117</v>
      </c>
      <c r="Q9" s="408"/>
      <c r="R9" s="406" t="s">
        <v>118</v>
      </c>
      <c r="S9" s="446" t="s">
        <v>3114</v>
      </c>
      <c r="T9" s="409" t="s">
        <v>119</v>
      </c>
      <c r="U9" s="409" t="s">
        <v>119</v>
      </c>
      <c r="V9" s="409" t="s">
        <v>119</v>
      </c>
      <c r="W9" s="77"/>
      <c r="X9" s="438"/>
      <c r="Y9" s="406" t="s">
        <v>2952</v>
      </c>
      <c r="Z9" s="437" t="s">
        <v>2953</v>
      </c>
      <c r="AA9" s="406"/>
      <c r="AB9" s="413">
        <v>1</v>
      </c>
      <c r="AC9" s="413">
        <v>1</v>
      </c>
    </row>
    <row r="10" spans="1:29" s="71" customFormat="1" ht="13.5" customHeight="1">
      <c r="A10" s="72">
        <f t="shared" ref="A10:A24" si="0">ROW()-8</f>
        <v>2</v>
      </c>
      <c r="B10" s="93" t="s">
        <v>1230</v>
      </c>
      <c r="C10" s="69"/>
      <c r="D10" s="69"/>
      <c r="E10" s="69"/>
      <c r="F10" s="69"/>
      <c r="G10" s="69"/>
      <c r="H10" s="406" t="s">
        <v>1231</v>
      </c>
      <c r="I10" s="11" t="s">
        <v>1232</v>
      </c>
      <c r="J10" s="407" t="s">
        <v>201</v>
      </c>
      <c r="K10" s="406" t="s">
        <v>2954</v>
      </c>
      <c r="L10" s="406" t="s">
        <v>2955</v>
      </c>
      <c r="M10" s="406"/>
      <c r="N10" s="406"/>
      <c r="O10" s="408"/>
      <c r="P10" s="406" t="s">
        <v>163</v>
      </c>
      <c r="Q10" s="408"/>
      <c r="R10" s="406" t="s">
        <v>118</v>
      </c>
      <c r="S10" s="406"/>
      <c r="T10" s="409" t="s">
        <v>119</v>
      </c>
      <c r="U10" s="409" t="s">
        <v>119</v>
      </c>
      <c r="V10" s="409" t="s">
        <v>119</v>
      </c>
      <c r="W10" s="77"/>
      <c r="X10" s="438"/>
      <c r="Y10" s="406"/>
      <c r="Z10" s="437"/>
      <c r="AA10" s="406"/>
      <c r="AB10" s="413">
        <v>1</v>
      </c>
      <c r="AC10" s="413">
        <v>1</v>
      </c>
    </row>
    <row r="11" spans="1:29" s="71" customFormat="1" ht="13.5" customHeight="1">
      <c r="A11" s="72">
        <f t="shared" si="0"/>
        <v>3</v>
      </c>
      <c r="B11" s="65" t="s">
        <v>2956</v>
      </c>
      <c r="C11" s="341"/>
      <c r="D11" s="341"/>
      <c r="E11" s="341"/>
      <c r="F11" s="341"/>
      <c r="G11" s="341"/>
      <c r="H11" s="109" t="s">
        <v>2957</v>
      </c>
      <c r="I11" s="407"/>
      <c r="J11" s="407" t="s">
        <v>1801</v>
      </c>
      <c r="K11" s="406"/>
      <c r="L11" s="406"/>
      <c r="M11" s="406"/>
      <c r="N11" s="406"/>
      <c r="O11" s="408"/>
      <c r="P11" s="406" t="s">
        <v>1265</v>
      </c>
      <c r="Q11" s="408" t="s">
        <v>119</v>
      </c>
      <c r="R11" s="88" t="s">
        <v>1801</v>
      </c>
      <c r="S11" s="406"/>
      <c r="T11" s="409"/>
      <c r="U11" s="100" t="s">
        <v>119</v>
      </c>
      <c r="V11" s="100" t="s">
        <v>119</v>
      </c>
      <c r="W11" s="77"/>
      <c r="X11" s="106" t="s">
        <v>1802</v>
      </c>
      <c r="Y11" s="103" t="s">
        <v>1803</v>
      </c>
      <c r="Z11" s="437"/>
      <c r="AA11" s="406"/>
      <c r="AB11" s="413"/>
      <c r="AC11" s="413">
        <v>1</v>
      </c>
    </row>
    <row r="12" spans="1:29" s="71" customFormat="1" ht="13.5" customHeight="1">
      <c r="A12" s="72">
        <f t="shared" si="0"/>
        <v>4</v>
      </c>
      <c r="B12" s="65"/>
      <c r="C12" s="67" t="s">
        <v>1647</v>
      </c>
      <c r="D12" s="86"/>
      <c r="E12" s="86"/>
      <c r="F12" s="86"/>
      <c r="G12" s="86"/>
      <c r="H12" s="406" t="s">
        <v>1804</v>
      </c>
      <c r="I12" s="414" t="s">
        <v>1649</v>
      </c>
      <c r="J12" s="407" t="s">
        <v>2958</v>
      </c>
      <c r="K12" s="406"/>
      <c r="L12" s="406"/>
      <c r="M12" s="406"/>
      <c r="N12" s="406"/>
      <c r="O12" s="408"/>
      <c r="P12" s="406" t="s">
        <v>163</v>
      </c>
      <c r="Q12" s="408"/>
      <c r="R12" s="406" t="s">
        <v>118</v>
      </c>
      <c r="S12" s="406"/>
      <c r="T12" s="409"/>
      <c r="U12" s="100" t="s">
        <v>119</v>
      </c>
      <c r="V12" s="100" t="s">
        <v>119</v>
      </c>
      <c r="W12" s="77"/>
      <c r="X12" s="438"/>
      <c r="Y12" s="103"/>
      <c r="Z12" s="437"/>
      <c r="AA12" s="406"/>
      <c r="AB12" s="413"/>
      <c r="AC12" s="413">
        <v>1</v>
      </c>
    </row>
    <row r="13" spans="1:29" s="31" customFormat="1" ht="12.75" customHeight="1">
      <c r="A13" s="72">
        <f t="shared" si="0"/>
        <v>5</v>
      </c>
      <c r="B13" s="65"/>
      <c r="C13" s="86" t="s">
        <v>2661</v>
      </c>
      <c r="D13" s="86"/>
      <c r="E13" s="86"/>
      <c r="F13" s="86"/>
      <c r="G13" s="86"/>
      <c r="H13" s="106" t="s">
        <v>1839</v>
      </c>
      <c r="I13" s="104" t="s">
        <v>1840</v>
      </c>
      <c r="J13" s="283" t="s">
        <v>1841</v>
      </c>
      <c r="K13" s="406"/>
      <c r="L13" s="406"/>
      <c r="M13" s="406"/>
      <c r="N13" s="406"/>
      <c r="O13" s="408"/>
      <c r="P13" s="406" t="s">
        <v>163</v>
      </c>
      <c r="Q13" s="408"/>
      <c r="R13" s="406" t="s">
        <v>118</v>
      </c>
      <c r="S13" s="406" t="s">
        <v>1842</v>
      </c>
      <c r="T13" s="105"/>
      <c r="U13" s="100" t="s">
        <v>119</v>
      </c>
      <c r="V13" s="100" t="s">
        <v>119</v>
      </c>
      <c r="W13" s="77"/>
      <c r="X13" s="190" t="s">
        <v>2959</v>
      </c>
      <c r="Y13" s="191" t="s">
        <v>2960</v>
      </c>
      <c r="Z13" s="107" t="s">
        <v>2961</v>
      </c>
      <c r="AA13" s="103"/>
      <c r="AB13" s="413"/>
      <c r="AC13" s="413">
        <v>1</v>
      </c>
    </row>
    <row r="14" spans="1:29" s="31" customFormat="1" ht="12.75" customHeight="1">
      <c r="A14" s="72">
        <f t="shared" si="0"/>
        <v>6</v>
      </c>
      <c r="B14" s="65"/>
      <c r="C14" s="86" t="s">
        <v>2912</v>
      </c>
      <c r="D14" s="86"/>
      <c r="E14" s="86"/>
      <c r="F14" s="86"/>
      <c r="G14" s="86"/>
      <c r="H14" s="406" t="s">
        <v>1806</v>
      </c>
      <c r="I14" s="407" t="s">
        <v>204</v>
      </c>
      <c r="J14" s="407" t="s">
        <v>205</v>
      </c>
      <c r="K14" s="406"/>
      <c r="L14" s="406"/>
      <c r="M14" s="406"/>
      <c r="N14" s="406"/>
      <c r="O14" s="408"/>
      <c r="P14" s="103" t="s">
        <v>117</v>
      </c>
      <c r="Q14" s="408"/>
      <c r="R14" s="406" t="s">
        <v>134</v>
      </c>
      <c r="S14" s="406"/>
      <c r="T14" s="409"/>
      <c r="U14" s="409" t="s">
        <v>119</v>
      </c>
      <c r="V14" s="409" t="s">
        <v>119</v>
      </c>
      <c r="W14" s="77"/>
      <c r="X14" s="438"/>
      <c r="Y14" s="103"/>
      <c r="Z14" s="437"/>
      <c r="AA14" s="406"/>
      <c r="AB14" s="413"/>
      <c r="AC14" s="413">
        <v>1</v>
      </c>
    </row>
    <row r="15" spans="1:29" s="31" customFormat="1" ht="12.75" customHeight="1">
      <c r="A15" s="72">
        <f t="shared" si="0"/>
        <v>7</v>
      </c>
      <c r="B15" s="65"/>
      <c r="C15" s="86" t="s">
        <v>1810</v>
      </c>
      <c r="D15" s="86"/>
      <c r="E15" s="86"/>
      <c r="F15" s="86"/>
      <c r="G15" s="86"/>
      <c r="H15" s="411" t="s">
        <v>1811</v>
      </c>
      <c r="I15" s="407" t="s">
        <v>1812</v>
      </c>
      <c r="J15" s="407" t="s">
        <v>1299</v>
      </c>
      <c r="K15" s="406"/>
      <c r="L15" s="406"/>
      <c r="M15" s="406"/>
      <c r="N15" s="406"/>
      <c r="O15" s="408"/>
      <c r="P15" s="103" t="s">
        <v>117</v>
      </c>
      <c r="Q15" s="408"/>
      <c r="R15" s="406" t="s">
        <v>118</v>
      </c>
      <c r="S15" s="407" t="s">
        <v>1814</v>
      </c>
      <c r="T15" s="409"/>
      <c r="U15" s="100" t="s">
        <v>119</v>
      </c>
      <c r="V15" s="100" t="s">
        <v>119</v>
      </c>
      <c r="W15" s="77"/>
      <c r="X15" s="189" t="s">
        <v>2962</v>
      </c>
      <c r="Y15" s="191" t="s">
        <v>2960</v>
      </c>
      <c r="Z15" s="437" t="s">
        <v>2963</v>
      </c>
      <c r="AA15" s="406"/>
      <c r="AB15" s="413"/>
      <c r="AC15" s="413">
        <v>1</v>
      </c>
    </row>
    <row r="16" spans="1:29" s="31" customFormat="1" ht="12.75" customHeight="1">
      <c r="A16" s="72">
        <f t="shared" si="0"/>
        <v>8</v>
      </c>
      <c r="B16" s="65"/>
      <c r="C16" s="86" t="s">
        <v>1807</v>
      </c>
      <c r="D16" s="341" t="s">
        <v>1808</v>
      </c>
      <c r="E16" s="341"/>
      <c r="F16" s="341"/>
      <c r="G16" s="341"/>
      <c r="H16" s="406" t="s">
        <v>1809</v>
      </c>
      <c r="I16" s="407"/>
      <c r="J16" s="407" t="s">
        <v>1784</v>
      </c>
      <c r="K16" s="406"/>
      <c r="L16" s="406"/>
      <c r="M16" s="406"/>
      <c r="N16" s="406"/>
      <c r="O16" s="408"/>
      <c r="P16" s="103" t="s">
        <v>117</v>
      </c>
      <c r="Q16" s="408" t="s">
        <v>119</v>
      </c>
      <c r="R16" s="186" t="s">
        <v>1784</v>
      </c>
      <c r="S16" s="406"/>
      <c r="T16" s="409"/>
      <c r="U16" s="409" t="s">
        <v>119</v>
      </c>
      <c r="V16" s="409" t="s">
        <v>119</v>
      </c>
      <c r="W16" s="77"/>
      <c r="X16" s="438"/>
      <c r="Y16" s="406"/>
      <c r="Z16" s="437"/>
      <c r="AA16" s="406"/>
      <c r="AB16" s="413"/>
      <c r="AC16" s="413">
        <v>1</v>
      </c>
    </row>
    <row r="17" spans="1:29" s="31" customFormat="1" ht="12.75" customHeight="1">
      <c r="A17" s="72">
        <f t="shared" si="0"/>
        <v>9</v>
      </c>
      <c r="B17" s="65"/>
      <c r="C17" s="67" t="s">
        <v>2964</v>
      </c>
      <c r="D17" s="67"/>
      <c r="E17" s="341"/>
      <c r="F17" s="341"/>
      <c r="G17" s="341"/>
      <c r="H17" s="411" t="s">
        <v>2965</v>
      </c>
      <c r="I17" s="407"/>
      <c r="J17" s="283" t="s">
        <v>2966</v>
      </c>
      <c r="K17" s="406"/>
      <c r="L17" s="406"/>
      <c r="M17" s="406"/>
      <c r="N17" s="406"/>
      <c r="O17" s="408"/>
      <c r="P17" s="103" t="s">
        <v>1265</v>
      </c>
      <c r="Q17" s="408" t="s">
        <v>119</v>
      </c>
      <c r="R17" s="342" t="s">
        <v>2967</v>
      </c>
      <c r="S17" s="406"/>
      <c r="T17" s="409"/>
      <c r="U17" s="409" t="s">
        <v>119</v>
      </c>
      <c r="V17" s="409" t="s">
        <v>119</v>
      </c>
      <c r="W17" s="77"/>
      <c r="X17" s="438"/>
      <c r="Y17" s="406"/>
      <c r="Z17" s="437"/>
      <c r="AA17" s="406"/>
      <c r="AB17" s="413"/>
      <c r="AC17" s="413">
        <v>1</v>
      </c>
    </row>
    <row r="18" spans="1:29" s="31" customFormat="1" ht="12.75" customHeight="1">
      <c r="A18" s="72">
        <f t="shared" si="0"/>
        <v>10</v>
      </c>
      <c r="B18" s="65"/>
      <c r="C18" s="67"/>
      <c r="D18" s="67" t="s">
        <v>1815</v>
      </c>
      <c r="E18" s="67"/>
      <c r="F18" s="67"/>
      <c r="G18" s="67"/>
      <c r="H18" s="411" t="s">
        <v>2968</v>
      </c>
      <c r="I18" s="407" t="s">
        <v>1817</v>
      </c>
      <c r="J18" s="407" t="s">
        <v>2969</v>
      </c>
      <c r="K18" s="406"/>
      <c r="L18" s="406"/>
      <c r="M18" s="406"/>
      <c r="N18" s="406"/>
      <c r="O18" s="408"/>
      <c r="P18" s="103" t="s">
        <v>117</v>
      </c>
      <c r="Q18" s="408"/>
      <c r="R18" s="406" t="s">
        <v>118</v>
      </c>
      <c r="S18" s="406" t="s">
        <v>1819</v>
      </c>
      <c r="T18" s="409"/>
      <c r="U18" s="409" t="s">
        <v>119</v>
      </c>
      <c r="V18" s="409" t="s">
        <v>119</v>
      </c>
      <c r="W18" s="77"/>
      <c r="X18" s="438"/>
      <c r="Y18" s="406"/>
      <c r="Z18" s="437"/>
      <c r="AA18" s="406"/>
      <c r="AB18" s="413"/>
      <c r="AC18" s="413">
        <v>1</v>
      </c>
    </row>
    <row r="19" spans="1:29" s="31" customFormat="1" ht="12.75" customHeight="1">
      <c r="A19" s="72">
        <f t="shared" si="0"/>
        <v>11</v>
      </c>
      <c r="B19" s="65"/>
      <c r="C19" s="67"/>
      <c r="D19" s="67" t="s">
        <v>1820</v>
      </c>
      <c r="E19" s="67"/>
      <c r="F19" s="67"/>
      <c r="G19" s="67"/>
      <c r="H19" s="411" t="s">
        <v>2970</v>
      </c>
      <c r="I19" s="407" t="s">
        <v>1822</v>
      </c>
      <c r="J19" s="407" t="s">
        <v>1818</v>
      </c>
      <c r="K19" s="406"/>
      <c r="L19" s="406"/>
      <c r="M19" s="406"/>
      <c r="N19" s="406"/>
      <c r="O19" s="408"/>
      <c r="P19" s="103" t="s">
        <v>163</v>
      </c>
      <c r="Q19" s="408"/>
      <c r="R19" s="406" t="s">
        <v>118</v>
      </c>
      <c r="S19" s="406" t="s">
        <v>1824</v>
      </c>
      <c r="T19" s="409"/>
      <c r="U19" s="409" t="s">
        <v>119</v>
      </c>
      <c r="V19" s="409" t="s">
        <v>119</v>
      </c>
      <c r="W19" s="77"/>
      <c r="X19" s="438"/>
      <c r="Y19" s="406"/>
      <c r="Z19" s="437"/>
      <c r="AA19" s="406"/>
      <c r="AB19" s="413"/>
      <c r="AC19" s="413">
        <v>1</v>
      </c>
    </row>
    <row r="20" spans="1:29" s="31" customFormat="1" ht="12.75" customHeight="1">
      <c r="A20" s="72">
        <f t="shared" si="0"/>
        <v>12</v>
      </c>
      <c r="B20" s="65"/>
      <c r="C20" s="67"/>
      <c r="D20" s="67" t="s">
        <v>2922</v>
      </c>
      <c r="E20" s="67"/>
      <c r="F20" s="67"/>
      <c r="G20" s="67"/>
      <c r="H20" s="109" t="s">
        <v>2971</v>
      </c>
      <c r="I20" s="104" t="s">
        <v>2924</v>
      </c>
      <c r="J20" s="407" t="s">
        <v>2972</v>
      </c>
      <c r="K20" s="406"/>
      <c r="L20" s="406"/>
      <c r="M20" s="406"/>
      <c r="N20" s="406"/>
      <c r="O20" s="408"/>
      <c r="P20" s="191" t="s">
        <v>117</v>
      </c>
      <c r="Q20" s="408"/>
      <c r="R20" s="406" t="s">
        <v>118</v>
      </c>
      <c r="S20" s="103" t="s">
        <v>2409</v>
      </c>
      <c r="T20" s="100"/>
      <c r="U20" s="100" t="s">
        <v>119</v>
      </c>
      <c r="V20" s="100" t="s">
        <v>119</v>
      </c>
      <c r="W20" s="77"/>
      <c r="X20" s="438"/>
      <c r="Y20" s="406"/>
      <c r="Z20" s="437"/>
      <c r="AA20" s="406"/>
      <c r="AB20" s="413"/>
      <c r="AC20" s="413">
        <v>1</v>
      </c>
    </row>
    <row r="21" spans="1:29" s="31" customFormat="1" ht="12.75" customHeight="1">
      <c r="A21" s="72">
        <f t="shared" si="0"/>
        <v>13</v>
      </c>
      <c r="B21" s="65"/>
      <c r="C21" s="67" t="s">
        <v>2973</v>
      </c>
      <c r="D21" s="67"/>
      <c r="E21" s="341" t="s">
        <v>2974</v>
      </c>
      <c r="F21" s="341"/>
      <c r="G21" s="341"/>
      <c r="H21" s="411" t="s">
        <v>2965</v>
      </c>
      <c r="I21" s="407"/>
      <c r="J21" s="283" t="s">
        <v>2975</v>
      </c>
      <c r="K21" s="406"/>
      <c r="L21" s="406"/>
      <c r="M21" s="406"/>
      <c r="N21" s="406"/>
      <c r="O21" s="408"/>
      <c r="P21" s="406" t="s">
        <v>1265</v>
      </c>
      <c r="Q21" s="408" t="s">
        <v>119</v>
      </c>
      <c r="R21" s="342" t="s">
        <v>2967</v>
      </c>
      <c r="S21" s="103"/>
      <c r="T21" s="100"/>
      <c r="U21" s="100" t="s">
        <v>119</v>
      </c>
      <c r="V21" s="100" t="s">
        <v>119</v>
      </c>
      <c r="W21" s="77"/>
      <c r="X21" s="438"/>
      <c r="Y21" s="406"/>
      <c r="Z21" s="437"/>
      <c r="AA21" s="406"/>
      <c r="AB21" s="413"/>
      <c r="AC21" s="413">
        <v>1</v>
      </c>
    </row>
    <row r="22" spans="1:29" s="71" customFormat="1" ht="12.75" customHeight="1">
      <c r="A22" s="72">
        <f t="shared" si="0"/>
        <v>14</v>
      </c>
      <c r="B22" s="65"/>
      <c r="C22" s="67"/>
      <c r="D22" s="67" t="s">
        <v>2482</v>
      </c>
      <c r="E22" s="341"/>
      <c r="F22" s="341"/>
      <c r="G22" s="341"/>
      <c r="H22" s="406" t="s">
        <v>2976</v>
      </c>
      <c r="I22" s="407"/>
      <c r="J22" s="407" t="s">
        <v>1836</v>
      </c>
      <c r="K22" s="406"/>
      <c r="L22" s="406"/>
      <c r="M22" s="406"/>
      <c r="N22" s="406"/>
      <c r="O22" s="408"/>
      <c r="P22" s="406" t="s">
        <v>163</v>
      </c>
      <c r="Q22" s="408" t="s">
        <v>119</v>
      </c>
      <c r="R22" s="88" t="s">
        <v>1836</v>
      </c>
      <c r="S22" s="103"/>
      <c r="T22" s="100"/>
      <c r="U22" s="100" t="s">
        <v>119</v>
      </c>
      <c r="V22" s="100" t="s">
        <v>119</v>
      </c>
      <c r="W22" s="77"/>
      <c r="X22" s="438" t="s">
        <v>2977</v>
      </c>
      <c r="Y22" s="406"/>
      <c r="Z22" s="437"/>
      <c r="AA22" s="406"/>
      <c r="AB22" s="413"/>
      <c r="AC22" s="413">
        <v>1</v>
      </c>
    </row>
    <row r="23" spans="1:29" s="31" customFormat="1" ht="12.75" customHeight="1">
      <c r="A23" s="72">
        <f t="shared" si="0"/>
        <v>15</v>
      </c>
      <c r="B23" s="65"/>
      <c r="C23" s="67"/>
      <c r="D23" s="67"/>
      <c r="E23" s="67" t="s">
        <v>2925</v>
      </c>
      <c r="F23" s="67"/>
      <c r="G23" s="67"/>
      <c r="H23" s="109" t="s">
        <v>2978</v>
      </c>
      <c r="I23" s="104"/>
      <c r="J23" s="407" t="s">
        <v>1299</v>
      </c>
      <c r="K23" s="406"/>
      <c r="L23" s="406"/>
      <c r="M23" s="406"/>
      <c r="N23" s="406"/>
      <c r="O23" s="408"/>
      <c r="P23" s="417" t="s">
        <v>163</v>
      </c>
      <c r="Q23" s="408"/>
      <c r="R23" s="406" t="s">
        <v>118</v>
      </c>
      <c r="S23" s="104" t="s">
        <v>1833</v>
      </c>
      <c r="T23" s="105"/>
      <c r="U23" s="100" t="s">
        <v>119</v>
      </c>
      <c r="V23" s="100" t="s">
        <v>119</v>
      </c>
      <c r="W23" s="77"/>
      <c r="X23" s="106"/>
      <c r="Y23" s="103"/>
      <c r="Z23" s="101"/>
      <c r="AA23" s="103"/>
      <c r="AB23" s="413"/>
      <c r="AC23" s="413">
        <v>1</v>
      </c>
    </row>
    <row r="24" spans="1:29" s="91" customFormat="1" ht="12.75" customHeight="1">
      <c r="A24" s="72">
        <f t="shared" si="0"/>
        <v>16</v>
      </c>
      <c r="B24" s="65"/>
      <c r="C24" s="102"/>
      <c r="D24" s="67"/>
      <c r="E24" s="67" t="s">
        <v>2928</v>
      </c>
      <c r="F24" s="341" t="s">
        <v>1590</v>
      </c>
      <c r="G24" s="341"/>
      <c r="H24" s="406" t="s">
        <v>2979</v>
      </c>
      <c r="I24" s="407"/>
      <c r="J24" s="406" t="s">
        <v>1333</v>
      </c>
      <c r="K24" s="406"/>
      <c r="L24" s="406"/>
      <c r="M24" s="406"/>
      <c r="N24" s="406"/>
      <c r="O24" s="408"/>
      <c r="P24" s="406" t="s">
        <v>163</v>
      </c>
      <c r="Q24" s="408" t="s">
        <v>119</v>
      </c>
      <c r="R24" s="88" t="s">
        <v>1333</v>
      </c>
      <c r="S24" s="103"/>
      <c r="T24" s="100"/>
      <c r="U24" s="100" t="s">
        <v>119</v>
      </c>
      <c r="V24" s="100" t="s">
        <v>119</v>
      </c>
      <c r="W24" s="77"/>
      <c r="X24" s="438"/>
      <c r="Y24" s="406"/>
      <c r="Z24" s="437"/>
      <c r="AA24" s="406"/>
      <c r="AB24" s="413"/>
      <c r="AC24" s="413">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692">
      <formula>OR($AC9="X",$AB9="X")</formula>
    </cfRule>
    <cfRule type="expression" dxfId="323" priority="2707">
      <formula>AND($AC9=1,$AB9=1)</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4">
      <formula>AND($AC12=1,$AB12=1)</formula>
    </cfRule>
    <cfRule type="expression" dxfId="308" priority="19405">
      <formula>$AC12=1</formula>
    </cfRule>
    <cfRule type="expression" dxfId="307" priority="19402">
      <formula>AND($Q12="X",$B12&lt;&gt;"")</formula>
    </cfRule>
    <cfRule type="expression" dxfId="306" priority="19403">
      <formula>OR($AC12="X",$AB12="X")</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6">
      <formula>AND($Q22="X",OR($B22&lt;&gt;"",$C22&lt;&gt;"",$D22&lt;&gt;"",$E22&lt;&gt;""))</formula>
    </cfRule>
    <cfRule type="expression" dxfId="292" priority="7">
      <formula>AND($Q22="X",OR($B22&lt;&gt;"",#REF!&lt;&gt;"",$C22&lt;&gt;"",$D22&lt;&gt;""))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7">
      <formula>AND($Q21="X",OR($B21&lt;&gt;"",#REF!&lt;&gt;"",$C21&lt;&gt;"",$D21&lt;&gt;""))</formula>
    </cfRule>
    <cfRule type="expression" dxfId="272" priority="2636">
      <formula>AND($Q21="X",OR($B21&lt;&gt;"",#REF!&lt;&gt;"",$C21&lt;&gt;"",$D21&lt;&gt;"",$F21&lt;&gt;""))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F26" sqref="F2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2980</v>
      </c>
      <c r="B1" s="8"/>
      <c r="C1" s="9"/>
      <c r="D1" s="8"/>
      <c r="E1" s="30"/>
      <c r="F1" s="30"/>
      <c r="G1" s="8"/>
      <c r="H1" s="25"/>
      <c r="I1" s="114"/>
      <c r="J1" s="32"/>
      <c r="K1" s="7"/>
      <c r="L1" s="7"/>
      <c r="M1" s="7"/>
      <c r="N1" s="7"/>
      <c r="O1" s="115"/>
      <c r="P1" s="115"/>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2981</v>
      </c>
      <c r="B3" s="378" t="s">
        <v>85</v>
      </c>
      <c r="C3" s="382" t="s">
        <v>2982</v>
      </c>
      <c r="D3" s="378" t="s">
        <v>2983</v>
      </c>
      <c r="E3" s="378"/>
      <c r="F3" s="378"/>
      <c r="G3" s="378" t="s">
        <v>90</v>
      </c>
      <c r="H3" s="378" t="s">
        <v>91</v>
      </c>
      <c r="I3" s="378" t="s">
        <v>90</v>
      </c>
      <c r="J3" s="383" t="s">
        <v>2984</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3.5" customHeight="1">
      <c r="A9" s="256">
        <v>1</v>
      </c>
      <c r="B9" s="212" t="s">
        <v>2986</v>
      </c>
      <c r="C9" s="212"/>
      <c r="D9" s="212"/>
      <c r="E9" s="212"/>
      <c r="F9" s="212"/>
      <c r="G9" s="212"/>
      <c r="H9" s="137" t="s">
        <v>2987</v>
      </c>
      <c r="I9" s="214" t="s">
        <v>166</v>
      </c>
      <c r="J9" s="137" t="s">
        <v>2153</v>
      </c>
      <c r="K9" s="419" t="s">
        <v>148</v>
      </c>
      <c r="L9" s="162" t="s">
        <v>119</v>
      </c>
      <c r="M9" s="162" t="s">
        <v>2153</v>
      </c>
      <c r="N9" s="215"/>
      <c r="O9" s="285" t="s">
        <v>119</v>
      </c>
      <c r="P9" s="286" t="s">
        <v>119</v>
      </c>
      <c r="Q9" s="77"/>
    </row>
    <row r="10" spans="1:17" ht="14.25" customHeight="1">
      <c r="A10" s="195">
        <v>2</v>
      </c>
      <c r="B10" s="196"/>
      <c r="C10" s="196" t="s">
        <v>2988</v>
      </c>
      <c r="D10" s="252"/>
      <c r="E10" s="252"/>
      <c r="F10" s="252"/>
      <c r="G10" s="252"/>
      <c r="H10" s="103" t="s">
        <v>2362</v>
      </c>
      <c r="I10" s="104" t="s">
        <v>2363</v>
      </c>
      <c r="J10" s="104" t="s">
        <v>2364</v>
      </c>
      <c r="K10" s="145" t="s">
        <v>117</v>
      </c>
      <c r="L10" s="71"/>
      <c r="M10" s="71" t="s">
        <v>118</v>
      </c>
      <c r="N10" s="446" t="s">
        <v>3116</v>
      </c>
      <c r="O10" s="6" t="s">
        <v>119</v>
      </c>
      <c r="P10" s="6" t="s">
        <v>119</v>
      </c>
      <c r="Q10" s="77"/>
    </row>
    <row r="11" spans="1:17" ht="14.25" customHeight="1">
      <c r="A11" s="195">
        <v>3</v>
      </c>
      <c r="B11" s="196"/>
      <c r="C11" s="196" t="s">
        <v>2989</v>
      </c>
      <c r="D11" s="196"/>
      <c r="E11" s="196"/>
      <c r="F11" s="196"/>
      <c r="G11" s="196"/>
      <c r="H11" s="137" t="s">
        <v>2990</v>
      </c>
      <c r="I11" s="137" t="s">
        <v>2991</v>
      </c>
      <c r="J11" s="137" t="s">
        <v>134</v>
      </c>
      <c r="K11" s="140" t="s">
        <v>117</v>
      </c>
      <c r="L11" s="71"/>
      <c r="M11" s="71" t="s">
        <v>134</v>
      </c>
      <c r="O11" s="6" t="s">
        <v>119</v>
      </c>
      <c r="P11" s="6" t="s">
        <v>119</v>
      </c>
      <c r="Q11" s="77"/>
    </row>
    <row r="12" spans="1:17" ht="14.25" customHeight="1">
      <c r="A12" s="256">
        <v>4</v>
      </c>
      <c r="B12" s="196"/>
      <c r="C12" s="196" t="s">
        <v>2992</v>
      </c>
      <c r="D12" s="196"/>
      <c r="E12" s="196"/>
      <c r="F12" s="196"/>
      <c r="G12" s="196"/>
      <c r="H12" s="199" t="s">
        <v>2993</v>
      </c>
      <c r="I12" s="199" t="s">
        <v>2994</v>
      </c>
      <c r="J12" s="199" t="s">
        <v>2995</v>
      </c>
      <c r="K12" s="153" t="s">
        <v>163</v>
      </c>
      <c r="L12" s="71"/>
      <c r="M12" s="71" t="s">
        <v>134</v>
      </c>
      <c r="O12" s="6" t="s">
        <v>119</v>
      </c>
      <c r="P12" s="6" t="s">
        <v>119</v>
      </c>
      <c r="Q12" s="77"/>
    </row>
    <row r="13" spans="1:17" ht="14.25" customHeight="1">
      <c r="A13" s="195">
        <v>5</v>
      </c>
      <c r="B13" s="196"/>
      <c r="C13" s="196" t="s">
        <v>1455</v>
      </c>
      <c r="D13" s="196"/>
      <c r="E13" s="196"/>
      <c r="F13" s="196"/>
      <c r="G13" s="196"/>
      <c r="H13" s="198" t="s">
        <v>2996</v>
      </c>
      <c r="I13" s="193"/>
      <c r="J13" s="198" t="s">
        <v>1457</v>
      </c>
      <c r="K13" s="419" t="s">
        <v>148</v>
      </c>
      <c r="L13" s="71" t="s">
        <v>119</v>
      </c>
      <c r="M13" s="137" t="s">
        <v>1457</v>
      </c>
      <c r="O13" s="6" t="s">
        <v>119</v>
      </c>
      <c r="P13" s="6" t="s">
        <v>119</v>
      </c>
      <c r="Q13" s="77"/>
    </row>
    <row r="14" spans="1:17" ht="14.25" customHeight="1">
      <c r="A14" s="195">
        <v>6</v>
      </c>
      <c r="B14" s="196"/>
      <c r="C14" s="196"/>
      <c r="D14" s="196" t="s">
        <v>2172</v>
      </c>
      <c r="E14" s="196"/>
      <c r="F14" s="196"/>
      <c r="G14" s="196"/>
      <c r="H14" s="199" t="s">
        <v>2997</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2998</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2999</v>
      </c>
      <c r="I16" s="201">
        <v>1</v>
      </c>
      <c r="J16" s="199" t="s">
        <v>1468</v>
      </c>
      <c r="K16" s="153" t="s">
        <v>163</v>
      </c>
      <c r="L16" s="71"/>
      <c r="M16" s="143" t="s">
        <v>1381</v>
      </c>
      <c r="O16" s="6" t="s">
        <v>119</v>
      </c>
      <c r="P16" s="6" t="s">
        <v>119</v>
      </c>
      <c r="Q16" s="77"/>
    </row>
    <row r="17" spans="1:17" ht="14.25" customHeight="1">
      <c r="A17" s="195">
        <v>9</v>
      </c>
      <c r="B17" s="196"/>
      <c r="C17" s="196" t="s">
        <v>3000</v>
      </c>
      <c r="D17" s="196"/>
      <c r="E17" s="196"/>
      <c r="F17" s="196"/>
      <c r="G17" s="196"/>
      <c r="H17" s="198" t="s">
        <v>3001</v>
      </c>
      <c r="I17" s="250">
        <v>80</v>
      </c>
      <c r="J17" s="198" t="s">
        <v>1474</v>
      </c>
      <c r="K17" s="153" t="s">
        <v>163</v>
      </c>
      <c r="L17" s="71"/>
      <c r="M17" s="143" t="s">
        <v>1381</v>
      </c>
      <c r="O17" s="6" t="s">
        <v>119</v>
      </c>
      <c r="P17" s="6" t="s">
        <v>119</v>
      </c>
      <c r="Q17" s="77"/>
    </row>
    <row r="18" spans="1:17" ht="14.25" customHeight="1">
      <c r="A18" s="256">
        <v>10</v>
      </c>
      <c r="B18" s="196"/>
      <c r="C18" s="196" t="s">
        <v>3002</v>
      </c>
      <c r="D18" s="196"/>
      <c r="E18" s="196"/>
      <c r="F18" s="196"/>
      <c r="G18" s="196"/>
      <c r="H18" s="199" t="s">
        <v>3003</v>
      </c>
      <c r="I18" s="201">
        <v>96</v>
      </c>
      <c r="J18" s="199" t="s">
        <v>3004</v>
      </c>
      <c r="K18" s="153" t="s">
        <v>163</v>
      </c>
      <c r="L18" s="71"/>
      <c r="M18" s="71" t="s">
        <v>118</v>
      </c>
      <c r="O18" s="6" t="s">
        <v>119</v>
      </c>
      <c r="P18" s="6" t="s">
        <v>119</v>
      </c>
      <c r="Q18" s="77"/>
    </row>
    <row r="19" spans="1:17" ht="14.25" customHeight="1">
      <c r="A19" s="195">
        <v>11</v>
      </c>
      <c r="B19" s="196"/>
      <c r="C19" s="196" t="s">
        <v>3005</v>
      </c>
      <c r="D19" s="196"/>
      <c r="E19" s="196"/>
      <c r="F19" s="196"/>
      <c r="G19" s="196"/>
      <c r="H19" s="198" t="s">
        <v>3006</v>
      </c>
      <c r="I19" s="250" t="s">
        <v>3007</v>
      </c>
      <c r="J19" s="198" t="s">
        <v>3008</v>
      </c>
      <c r="K19" s="153" t="s">
        <v>163</v>
      </c>
      <c r="L19" s="71"/>
      <c r="M19" s="71" t="s">
        <v>118</v>
      </c>
      <c r="N19" t="s">
        <v>3009</v>
      </c>
      <c r="O19" s="6" t="s">
        <v>119</v>
      </c>
      <c r="P19" s="6" t="s">
        <v>119</v>
      </c>
      <c r="Q19" s="77"/>
    </row>
    <row r="20" spans="1:17" ht="14.25" customHeight="1">
      <c r="A20" s="195">
        <v>12</v>
      </c>
      <c r="B20" s="196"/>
      <c r="C20" s="196" t="s">
        <v>3010</v>
      </c>
      <c r="D20" s="196"/>
      <c r="E20" s="196"/>
      <c r="F20" s="196"/>
      <c r="G20" s="196"/>
      <c r="H20" s="143" t="s">
        <v>3011</v>
      </c>
      <c r="I20" s="183" t="b">
        <v>1</v>
      </c>
      <c r="J20" s="143" t="s">
        <v>3012</v>
      </c>
      <c r="K20" s="153" t="s">
        <v>163</v>
      </c>
      <c r="L20" s="71"/>
      <c r="M20" s="143" t="s">
        <v>184</v>
      </c>
      <c r="N20" s="72"/>
      <c r="O20" s="6" t="s">
        <v>119</v>
      </c>
      <c r="P20" s="6" t="s">
        <v>119</v>
      </c>
      <c r="Q20" s="77"/>
    </row>
    <row r="21" spans="1:17" ht="14.25" customHeight="1">
      <c r="A21" s="256">
        <v>13</v>
      </c>
      <c r="B21" s="196"/>
      <c r="C21" s="196" t="s">
        <v>3013</v>
      </c>
      <c r="D21" s="196"/>
      <c r="E21" s="196"/>
      <c r="F21" s="196"/>
      <c r="G21" s="196"/>
      <c r="H21" s="198" t="s">
        <v>3014</v>
      </c>
      <c r="I21" s="183" t="b">
        <v>1</v>
      </c>
      <c r="J21" s="198" t="s">
        <v>3015</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3016</v>
      </c>
      <c r="I22" s="183" t="s">
        <v>3017</v>
      </c>
      <c r="J22" s="143" t="s">
        <v>143</v>
      </c>
      <c r="K22" s="153" t="s">
        <v>163</v>
      </c>
      <c r="L22" s="71"/>
      <c r="M22" s="71" t="s">
        <v>118</v>
      </c>
      <c r="N22" s="72" t="s">
        <v>3018</v>
      </c>
      <c r="O22" s="6" t="s">
        <v>119</v>
      </c>
      <c r="P22" s="6" t="s">
        <v>119</v>
      </c>
      <c r="Q22" s="77"/>
    </row>
    <row r="23" spans="1:17" ht="14.25" customHeight="1" thickBot="1">
      <c r="A23" s="276">
        <v>15</v>
      </c>
      <c r="B23" s="262"/>
      <c r="C23" s="262" t="s">
        <v>3019</v>
      </c>
      <c r="D23" s="262"/>
      <c r="E23" s="262"/>
      <c r="F23" s="262"/>
      <c r="G23" s="262"/>
      <c r="H23" s="279" t="s">
        <v>3020</v>
      </c>
      <c r="I23" s="280" t="s">
        <v>3021</v>
      </c>
      <c r="J23" s="279" t="s">
        <v>3022</v>
      </c>
      <c r="K23" s="266" t="s">
        <v>163</v>
      </c>
      <c r="L23" s="267"/>
      <c r="M23" s="267" t="s">
        <v>118</v>
      </c>
      <c r="N23" s="281" t="s">
        <v>3023</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3024</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3025</v>
      </c>
      <c r="B3" s="378" t="s">
        <v>85</v>
      </c>
      <c r="C3" s="382" t="s">
        <v>3026</v>
      </c>
      <c r="D3" s="378" t="s">
        <v>2983</v>
      </c>
      <c r="E3" s="378"/>
      <c r="F3" s="378"/>
      <c r="G3" s="378" t="s">
        <v>90</v>
      </c>
      <c r="H3" s="378" t="s">
        <v>91</v>
      </c>
      <c r="I3" s="378" t="s">
        <v>90</v>
      </c>
      <c r="J3" s="383" t="s">
        <v>3027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4.25" customHeight="1" thickBot="1">
      <c r="A9" s="276">
        <v>1</v>
      </c>
      <c r="B9" s="261" t="s">
        <v>3028</v>
      </c>
      <c r="C9" s="277"/>
      <c r="D9" s="261"/>
      <c r="E9" s="262"/>
      <c r="F9" s="262"/>
      <c r="G9" s="262"/>
      <c r="H9" s="278" t="s">
        <v>3029</v>
      </c>
      <c r="I9" s="278" t="s">
        <v>2363</v>
      </c>
      <c r="J9" s="278" t="s">
        <v>2364</v>
      </c>
      <c r="K9" s="266" t="s">
        <v>148</v>
      </c>
      <c r="L9" s="267"/>
      <c r="M9" s="267" t="s">
        <v>118</v>
      </c>
      <c r="N9" s="265" t="s">
        <v>3116</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3030</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3031</v>
      </c>
      <c r="B3" s="378" t="s">
        <v>85</v>
      </c>
      <c r="C3" s="382" t="s">
        <v>3032</v>
      </c>
      <c r="D3" s="378" t="s">
        <v>2983</v>
      </c>
      <c r="E3" s="378"/>
      <c r="F3" s="378"/>
      <c r="G3" s="378" t="s">
        <v>90</v>
      </c>
      <c r="H3" s="378" t="s">
        <v>91</v>
      </c>
      <c r="I3" s="378" t="s">
        <v>90</v>
      </c>
      <c r="J3" s="383" t="s">
        <v>3033</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5.75" customHeight="1">
      <c r="A9" s="197">
        <v>1</v>
      </c>
      <c r="B9" s="192" t="s">
        <v>2260</v>
      </c>
      <c r="C9" s="192"/>
      <c r="D9" s="192"/>
      <c r="E9" s="196"/>
      <c r="F9" s="196"/>
      <c r="G9" s="196"/>
      <c r="H9" s="137" t="s">
        <v>3034</v>
      </c>
      <c r="I9" s="194"/>
      <c r="J9" s="137" t="s">
        <v>2264</v>
      </c>
      <c r="K9" s="194" t="s">
        <v>1265</v>
      </c>
      <c r="L9" s="71" t="s">
        <v>119</v>
      </c>
      <c r="M9" s="71" t="s">
        <v>2264</v>
      </c>
      <c r="N9" s="71"/>
      <c r="O9" t="s">
        <v>119</v>
      </c>
      <c r="P9" t="s">
        <v>119</v>
      </c>
      <c r="Q9" s="77"/>
    </row>
    <row r="10" spans="1:17" ht="13.5" customHeight="1">
      <c r="A10" s="195">
        <v>2</v>
      </c>
      <c r="B10" s="254"/>
      <c r="C10" s="254" t="s">
        <v>2988</v>
      </c>
      <c r="D10" s="254"/>
      <c r="E10" s="252"/>
      <c r="F10" s="252"/>
      <c r="G10" s="196"/>
      <c r="H10" s="103" t="s">
        <v>2362</v>
      </c>
      <c r="I10" s="143" t="s">
        <v>2363</v>
      </c>
      <c r="J10" s="143" t="s">
        <v>2364</v>
      </c>
      <c r="K10" s="140" t="s">
        <v>117</v>
      </c>
      <c r="L10" s="71"/>
      <c r="M10" s="71" t="s">
        <v>118</v>
      </c>
      <c r="N10" s="446" t="s">
        <v>3116</v>
      </c>
      <c r="O10" t="s">
        <v>119</v>
      </c>
      <c r="P10" t="s">
        <v>119</v>
      </c>
      <c r="Q10" s="77"/>
    </row>
    <row r="11" spans="1:17" ht="13.5" customHeight="1">
      <c r="A11" s="197">
        <v>3</v>
      </c>
      <c r="B11" s="192"/>
      <c r="C11" s="192" t="s">
        <v>2212</v>
      </c>
      <c r="D11" s="192"/>
      <c r="E11" s="196"/>
      <c r="F11" s="196"/>
      <c r="G11" s="196"/>
      <c r="H11" s="137" t="s">
        <v>3035</v>
      </c>
      <c r="I11" s="137" t="s">
        <v>3036</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3037</v>
      </c>
      <c r="I12" s="143" t="s">
        <v>3038</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3039</v>
      </c>
      <c r="I13" s="137" t="s">
        <v>2384</v>
      </c>
      <c r="J13" s="137" t="s">
        <v>1818</v>
      </c>
      <c r="K13" s="145" t="s">
        <v>117</v>
      </c>
      <c r="L13" s="71"/>
      <c r="M13" s="71" t="s">
        <v>118</v>
      </c>
      <c r="N13" s="71" t="s">
        <v>3040</v>
      </c>
      <c r="O13" t="s">
        <v>119</v>
      </c>
      <c r="P13" t="s">
        <v>119</v>
      </c>
      <c r="Q13" s="77"/>
    </row>
    <row r="14" spans="1:17" ht="13.5" customHeight="1">
      <c r="A14" s="195">
        <v>6</v>
      </c>
      <c r="B14" s="192"/>
      <c r="C14" s="192" t="s">
        <v>3041</v>
      </c>
      <c r="D14" s="192"/>
      <c r="E14" s="196"/>
      <c r="F14" s="196"/>
      <c r="G14" s="196"/>
      <c r="H14" s="143" t="s">
        <v>3042</v>
      </c>
      <c r="I14" s="143" t="s">
        <v>3043</v>
      </c>
      <c r="J14" s="143" t="s">
        <v>3044</v>
      </c>
      <c r="K14" s="153" t="s">
        <v>163</v>
      </c>
      <c r="L14" s="71"/>
      <c r="M14" s="71" t="s">
        <v>118</v>
      </c>
      <c r="N14" s="71" t="s">
        <v>3045</v>
      </c>
      <c r="O14" t="s">
        <v>119</v>
      </c>
      <c r="P14" t="s">
        <v>119</v>
      </c>
      <c r="Q14" s="77"/>
    </row>
    <row r="15" spans="1:17" ht="13.5" customHeight="1">
      <c r="A15" s="197">
        <v>7</v>
      </c>
      <c r="B15" s="192"/>
      <c r="C15" s="192" t="s">
        <v>3046</v>
      </c>
      <c r="D15" s="192"/>
      <c r="E15" s="196"/>
      <c r="F15" s="196"/>
      <c r="G15" s="196"/>
      <c r="H15" s="137" t="s">
        <v>3047</v>
      </c>
      <c r="I15" s="137" t="s">
        <v>3048</v>
      </c>
      <c r="J15" s="137" t="s">
        <v>3049</v>
      </c>
      <c r="K15" s="153" t="s">
        <v>163</v>
      </c>
      <c r="L15" s="71"/>
      <c r="M15" s="71" t="s">
        <v>118</v>
      </c>
      <c r="N15" s="71" t="s">
        <v>3050</v>
      </c>
      <c r="O15" t="s">
        <v>119</v>
      </c>
      <c r="P15" t="s">
        <v>119</v>
      </c>
      <c r="Q15" s="77"/>
    </row>
    <row r="16" spans="1:17" ht="13.5" customHeight="1">
      <c r="A16" s="195">
        <v>8</v>
      </c>
      <c r="B16" s="192"/>
      <c r="C16" s="192" t="s">
        <v>2276</v>
      </c>
      <c r="D16" s="192"/>
      <c r="E16" s="196"/>
      <c r="F16" s="196"/>
      <c r="G16" s="196"/>
      <c r="H16" s="143" t="s">
        <v>3051</v>
      </c>
      <c r="I16" s="143" t="s">
        <v>3052</v>
      </c>
      <c r="J16" s="143" t="s">
        <v>3053</v>
      </c>
      <c r="K16" s="153" t="s">
        <v>163</v>
      </c>
      <c r="L16" s="71"/>
      <c r="M16" s="71" t="s">
        <v>118</v>
      </c>
      <c r="N16" s="71" t="s">
        <v>3054</v>
      </c>
      <c r="O16" t="s">
        <v>119</v>
      </c>
      <c r="P16" t="s">
        <v>119</v>
      </c>
      <c r="Q16" s="77"/>
    </row>
    <row r="17" spans="1:17" ht="13.5" customHeight="1">
      <c r="A17" s="197">
        <v>9</v>
      </c>
      <c r="B17" s="192"/>
      <c r="C17" s="192" t="s">
        <v>2336</v>
      </c>
      <c r="D17" s="192"/>
      <c r="E17" s="196"/>
      <c r="F17" s="196"/>
      <c r="G17" s="196"/>
      <c r="H17" s="198" t="s">
        <v>2337</v>
      </c>
      <c r="I17" s="193"/>
      <c r="J17" s="137" t="s">
        <v>3055</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3056</v>
      </c>
      <c r="I18" s="258" t="s">
        <v>2342</v>
      </c>
      <c r="J18" s="258" t="s">
        <v>1299</v>
      </c>
      <c r="K18" s="259" t="s">
        <v>163</v>
      </c>
      <c r="L18" s="71"/>
      <c r="M18" s="287" t="s">
        <v>118</v>
      </c>
      <c r="N18" s="71" t="s">
        <v>3057</v>
      </c>
      <c r="O18" t="s">
        <v>119</v>
      </c>
      <c r="P18" t="s">
        <v>119</v>
      </c>
      <c r="Q18" s="77"/>
    </row>
    <row r="19" spans="1:17" ht="13.5" customHeight="1" thickBot="1">
      <c r="A19" s="260">
        <v>11</v>
      </c>
      <c r="B19" s="261"/>
      <c r="C19" s="261"/>
      <c r="D19" s="261" t="s">
        <v>2344</v>
      </c>
      <c r="E19" s="262"/>
      <c r="F19" s="262"/>
      <c r="G19" s="262"/>
      <c r="H19" s="263" t="s">
        <v>3058</v>
      </c>
      <c r="I19" s="264" t="s">
        <v>3059</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3060</v>
      </c>
      <c r="B1" s="111"/>
      <c r="C1" s="10"/>
      <c r="D1" s="8"/>
      <c r="E1" s="481"/>
      <c r="F1" s="481"/>
      <c r="G1" s="8"/>
      <c r="H1" s="328" t="s">
        <v>166</v>
      </c>
      <c r="I1" s="328"/>
      <c r="J1" s="7"/>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3061</v>
      </c>
      <c r="B3" s="378" t="s">
        <v>85</v>
      </c>
      <c r="C3" s="382" t="s">
        <v>3062</v>
      </c>
      <c r="D3" s="378" t="s">
        <v>3063</v>
      </c>
      <c r="E3" s="378"/>
      <c r="F3" s="378"/>
      <c r="G3" s="378" t="s">
        <v>91</v>
      </c>
      <c r="H3" s="378" t="s">
        <v>91</v>
      </c>
      <c r="I3" s="378" t="s">
        <v>91</v>
      </c>
      <c r="J3" s="383" t="s">
        <v>92</v>
      </c>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3064</v>
      </c>
      <c r="C9" s="142"/>
      <c r="D9" s="142"/>
      <c r="E9" s="212"/>
      <c r="F9" s="212"/>
      <c r="G9" s="212"/>
      <c r="H9" s="232" t="s">
        <v>3065</v>
      </c>
      <c r="I9" s="213"/>
      <c r="J9" s="137" t="s">
        <v>3066</v>
      </c>
      <c r="K9" s="214" t="s">
        <v>117</v>
      </c>
      <c r="L9" s="162" t="s">
        <v>119</v>
      </c>
      <c r="M9" s="162" t="s">
        <v>3066</v>
      </c>
      <c r="N9" s="215"/>
      <c r="O9" s="215" t="s">
        <v>119</v>
      </c>
      <c r="P9" s="215" t="s">
        <v>119</v>
      </c>
      <c r="Q9" s="77"/>
    </row>
    <row r="10" spans="1:17" ht="15" customHeight="1">
      <c r="A10" s="221">
        <v>2</v>
      </c>
      <c r="B10" s="142"/>
      <c r="C10" s="142" t="s">
        <v>3067</v>
      </c>
      <c r="D10" s="142"/>
      <c r="E10" s="212"/>
      <c r="F10" s="212"/>
      <c r="G10" s="212"/>
      <c r="H10" s="241" t="s">
        <v>3068</v>
      </c>
      <c r="I10" s="217">
        <v>101</v>
      </c>
      <c r="J10" s="218" t="s">
        <v>3069</v>
      </c>
      <c r="K10" s="214" t="s">
        <v>117</v>
      </c>
      <c r="L10" s="165"/>
      <c r="M10" s="165" t="s">
        <v>1381</v>
      </c>
      <c r="N10" s="219"/>
      <c r="O10" s="219" t="s">
        <v>119</v>
      </c>
      <c r="P10" s="219" t="s">
        <v>119</v>
      </c>
      <c r="Q10" s="77"/>
    </row>
    <row r="11" spans="1:17" ht="15" customHeight="1">
      <c r="A11" s="221">
        <v>3</v>
      </c>
      <c r="B11" s="142"/>
      <c r="C11" s="142" t="s">
        <v>3070</v>
      </c>
      <c r="D11" s="142"/>
      <c r="E11" s="212"/>
      <c r="F11" s="212"/>
      <c r="G11" s="212"/>
      <c r="H11" s="240" t="s">
        <v>3071</v>
      </c>
      <c r="I11" s="220" t="s">
        <v>3072</v>
      </c>
      <c r="J11" s="137" t="s">
        <v>3073</v>
      </c>
      <c r="K11" s="214" t="s">
        <v>117</v>
      </c>
      <c r="L11" s="162"/>
      <c r="M11" s="162" t="s">
        <v>118</v>
      </c>
      <c r="N11" s="215"/>
      <c r="O11" s="215" t="s">
        <v>119</v>
      </c>
      <c r="P11" s="215" t="s">
        <v>119</v>
      </c>
      <c r="Q11" s="77"/>
    </row>
    <row r="12" spans="1:17" ht="15" customHeight="1">
      <c r="A12" s="221">
        <v>4</v>
      </c>
      <c r="B12" s="142" t="s">
        <v>3074</v>
      </c>
      <c r="C12" s="142"/>
      <c r="D12" s="142"/>
      <c r="E12" s="212"/>
      <c r="F12" s="212"/>
      <c r="G12" s="212"/>
      <c r="H12" s="242" t="s">
        <v>3075</v>
      </c>
      <c r="I12" s="217" t="s">
        <v>3076</v>
      </c>
      <c r="J12" s="218" t="s">
        <v>3077</v>
      </c>
      <c r="K12" s="214" t="s">
        <v>117</v>
      </c>
      <c r="L12" s="165"/>
      <c r="M12" s="165" t="s">
        <v>118</v>
      </c>
      <c r="N12" s="219"/>
      <c r="O12" s="219" t="s">
        <v>119</v>
      </c>
      <c r="P12" s="219" t="s">
        <v>119</v>
      </c>
      <c r="Q12" s="77"/>
    </row>
    <row r="13" spans="1:17" ht="15" customHeight="1">
      <c r="A13" s="226">
        <v>5</v>
      </c>
      <c r="B13" s="227" t="s">
        <v>3078</v>
      </c>
      <c r="C13" s="227"/>
      <c r="D13" s="227"/>
      <c r="E13" s="228"/>
      <c r="F13" s="228"/>
      <c r="G13" s="228"/>
      <c r="H13" s="243" t="s">
        <v>3079</v>
      </c>
      <c r="I13" s="229"/>
      <c r="J13" s="229" t="s">
        <v>3080</v>
      </c>
      <c r="K13" s="231" t="s">
        <v>163</v>
      </c>
      <c r="L13" s="289" t="s">
        <v>119</v>
      </c>
      <c r="M13" s="290" t="s">
        <v>3080</v>
      </c>
      <c r="N13" s="230"/>
      <c r="O13" s="230" t="s">
        <v>119</v>
      </c>
      <c r="P13" s="230" t="s">
        <v>119</v>
      </c>
      <c r="Q13" s="77"/>
    </row>
    <row r="14" spans="1:17" ht="15" customHeight="1" thickBot="1">
      <c r="A14" s="269">
        <v>6</v>
      </c>
      <c r="B14" s="270" t="s">
        <v>3081</v>
      </c>
      <c r="C14" s="270"/>
      <c r="D14" s="270"/>
      <c r="E14" s="271"/>
      <c r="F14" s="271"/>
      <c r="G14" s="271"/>
      <c r="H14" s="272" t="s">
        <v>3082</v>
      </c>
      <c r="I14" s="273"/>
      <c r="J14" s="263" t="s">
        <v>3083</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3084</v>
      </c>
      <c r="B1" s="8"/>
      <c r="C1" s="10"/>
      <c r="D1" s="8"/>
      <c r="E1" s="299"/>
      <c r="F1" s="8"/>
      <c r="G1" s="8"/>
      <c r="H1" s="328" t="s">
        <v>166</v>
      </c>
      <c r="I1" s="328"/>
      <c r="J1" s="7"/>
      <c r="K1" s="7"/>
      <c r="L1" s="7"/>
      <c r="M1" s="7"/>
      <c r="N1" s="7"/>
      <c r="O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3085</v>
      </c>
      <c r="B3" s="378" t="s">
        <v>85</v>
      </c>
      <c r="C3" s="382" t="s">
        <v>3086</v>
      </c>
      <c r="D3" s="378" t="s">
        <v>3086</v>
      </c>
      <c r="E3" s="378"/>
      <c r="F3" s="378"/>
      <c r="G3" s="378" t="s">
        <v>91</v>
      </c>
      <c r="H3" s="378" t="s">
        <v>91</v>
      </c>
      <c r="I3" s="378" t="s">
        <v>91</v>
      </c>
      <c r="J3" s="383"/>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78"/>
      <c r="D6" s="378"/>
      <c r="E6" s="378"/>
      <c r="F6" s="378"/>
      <c r="G6" s="378"/>
      <c r="H6" s="378"/>
      <c r="I6" s="378"/>
      <c r="K6" s="377"/>
      <c r="L6" s="380"/>
      <c r="M6" s="377"/>
      <c r="N6" s="377"/>
      <c r="O6" s="377"/>
      <c r="P6" s="377"/>
      <c r="Q6" s="377"/>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3087</v>
      </c>
      <c r="C9" s="142"/>
      <c r="D9" s="142"/>
      <c r="E9" s="212"/>
      <c r="F9" s="212"/>
      <c r="G9" s="212"/>
      <c r="H9" s="232" t="s">
        <v>3088</v>
      </c>
      <c r="I9" s="198"/>
      <c r="J9" s="137" t="s">
        <v>3086</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3089</v>
      </c>
      <c r="B1" s="111"/>
      <c r="C1" s="10"/>
      <c r="D1" s="8"/>
      <c r="E1" s="299"/>
      <c r="F1" s="8"/>
      <c r="G1" s="8"/>
      <c r="H1" s="8"/>
      <c r="I1" s="8"/>
      <c r="J1" s="7"/>
      <c r="K1" s="7"/>
      <c r="L1" s="7"/>
      <c r="M1" s="7"/>
      <c r="N1" s="7"/>
      <c r="O1" s="7"/>
      <c r="P1" s="7"/>
    </row>
    <row r="2" spans="1:17" ht="29.25">
      <c r="A2" s="375" t="s">
        <v>74</v>
      </c>
      <c r="B2" s="375" t="s">
        <v>75</v>
      </c>
      <c r="C2" s="375" t="s">
        <v>76</v>
      </c>
      <c r="D2" s="375" t="s">
        <v>77</v>
      </c>
      <c r="E2" s="375" t="s">
        <v>78</v>
      </c>
      <c r="F2" s="375" t="s">
        <v>79</v>
      </c>
      <c r="G2" s="375" t="s">
        <v>80</v>
      </c>
      <c r="H2" s="375" t="s">
        <v>81</v>
      </c>
      <c r="I2" s="375" t="s">
        <v>82</v>
      </c>
      <c r="J2" s="7" t="s">
        <v>83</v>
      </c>
      <c r="K2" s="7"/>
      <c r="L2" s="7"/>
      <c r="M2" s="7"/>
      <c r="N2" s="7"/>
      <c r="O2" s="7"/>
      <c r="P2" s="7"/>
    </row>
    <row r="3" spans="1:17" ht="29.25">
      <c r="A3" s="375" t="s">
        <v>3090</v>
      </c>
      <c r="B3" s="375" t="s">
        <v>85</v>
      </c>
      <c r="C3" s="376" t="s">
        <v>3090</v>
      </c>
      <c r="D3" s="375" t="s">
        <v>3090</v>
      </c>
      <c r="E3" s="375"/>
      <c r="F3" s="375"/>
      <c r="G3" s="375" t="s">
        <v>91</v>
      </c>
      <c r="H3" s="375" t="s">
        <v>91</v>
      </c>
      <c r="I3" s="375" t="s">
        <v>91</v>
      </c>
      <c r="J3" s="7" t="s">
        <v>3091</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3092</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41"/>
      <c r="D6" s="341"/>
      <c r="E6" s="341"/>
      <c r="F6" s="341"/>
      <c r="G6" s="341"/>
      <c r="H6" s="406" t="s">
        <v>1332</v>
      </c>
      <c r="I6" s="407"/>
      <c r="J6" s="407" t="s">
        <v>1333</v>
      </c>
      <c r="K6" s="406" t="s">
        <v>117</v>
      </c>
      <c r="L6" s="408" t="s">
        <v>119</v>
      </c>
      <c r="M6" s="88" t="s">
        <v>1333</v>
      </c>
      <c r="N6" s="118"/>
      <c r="O6" s="406"/>
      <c r="P6" s="409" t="s">
        <v>119</v>
      </c>
      <c r="Q6" s="409" t="s">
        <v>119</v>
      </c>
      <c r="R6" s="413" t="s">
        <v>163</v>
      </c>
      <c r="S6" s="77"/>
      <c r="T6" s="366"/>
      <c r="U6" s="366"/>
      <c r="V6" s="366"/>
      <c r="W6" s="366"/>
      <c r="X6" s="366"/>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c r="BE6" s="366"/>
      <c r="BF6" s="366"/>
      <c r="BG6" s="366"/>
      <c r="BH6" s="366"/>
      <c r="BI6" s="366"/>
      <c r="BJ6" s="366"/>
      <c r="BK6" s="366"/>
      <c r="BL6" s="366"/>
      <c r="BM6" s="366"/>
      <c r="BN6" s="366"/>
      <c r="BO6" s="366"/>
      <c r="BP6" s="366"/>
      <c r="BQ6" s="366"/>
      <c r="BR6" s="366"/>
      <c r="BS6" s="366"/>
      <c r="BT6" s="366"/>
      <c r="BU6" s="366"/>
      <c r="BV6" s="366"/>
      <c r="BW6" s="366"/>
      <c r="BX6" s="366"/>
      <c r="BY6" s="366"/>
      <c r="BZ6" s="366"/>
      <c r="CA6" s="366"/>
      <c r="CB6" s="366"/>
      <c r="CC6" s="366"/>
      <c r="CD6" s="366"/>
      <c r="CE6" s="366"/>
      <c r="CF6" s="366"/>
      <c r="CG6" s="366"/>
      <c r="CH6" s="366"/>
      <c r="CI6" s="366"/>
      <c r="CJ6" s="366"/>
      <c r="CK6" s="366"/>
      <c r="CL6" s="366"/>
      <c r="CM6" s="366"/>
      <c r="CN6" s="366"/>
      <c r="CO6" s="366"/>
      <c r="CP6" s="366"/>
      <c r="CQ6" s="366"/>
      <c r="CR6" s="366"/>
      <c r="CS6" s="366"/>
      <c r="CT6" s="366"/>
      <c r="CU6" s="366"/>
      <c r="CV6" s="366"/>
      <c r="CW6" s="366"/>
      <c r="CX6" s="366"/>
      <c r="CY6" s="366"/>
      <c r="CZ6" s="366"/>
      <c r="DA6" s="366"/>
      <c r="DB6" s="366"/>
      <c r="DC6" s="366"/>
      <c r="DD6" s="366"/>
      <c r="DE6" s="366"/>
      <c r="DF6" s="366"/>
      <c r="DG6" s="366"/>
      <c r="DH6" s="366"/>
      <c r="DI6" s="366"/>
      <c r="DJ6" s="366"/>
      <c r="DK6" s="366"/>
      <c r="DL6" s="366"/>
      <c r="DM6" s="366"/>
      <c r="DN6" s="366"/>
      <c r="DO6" s="366"/>
      <c r="DP6" s="366"/>
      <c r="DQ6" s="366"/>
      <c r="DR6" s="366"/>
      <c r="DS6" s="366"/>
      <c r="DT6" s="366"/>
      <c r="DU6" s="366"/>
      <c r="DV6" s="366"/>
      <c r="DW6" s="366"/>
      <c r="DX6" s="366"/>
      <c r="DY6" s="366"/>
      <c r="DZ6" s="366"/>
      <c r="EA6" s="366"/>
      <c r="EB6" s="366"/>
      <c r="EC6" s="366"/>
      <c r="ED6" s="366"/>
      <c r="EE6" s="366"/>
      <c r="EF6" s="366"/>
      <c r="EG6" s="366"/>
      <c r="EH6" s="366"/>
      <c r="EI6" s="366"/>
      <c r="EJ6" s="366"/>
      <c r="EK6" s="366"/>
      <c r="EL6" s="366"/>
      <c r="EM6" s="366"/>
      <c r="EN6" s="366"/>
      <c r="EO6" s="366"/>
      <c r="EP6" s="366"/>
      <c r="EQ6" s="366"/>
      <c r="ER6" s="366"/>
      <c r="ES6" s="366"/>
      <c r="ET6" s="366"/>
      <c r="EU6" s="366"/>
      <c r="EV6" s="366"/>
      <c r="EW6" s="366"/>
      <c r="EX6" s="366"/>
      <c r="EY6" s="366"/>
      <c r="EZ6" s="366"/>
      <c r="FA6" s="366"/>
      <c r="FB6" s="366"/>
      <c r="FC6" s="366"/>
      <c r="FD6" s="366"/>
      <c r="FE6" s="366"/>
      <c r="FF6" s="366"/>
      <c r="FG6" s="366"/>
      <c r="FH6" s="366"/>
      <c r="FI6" s="366"/>
      <c r="FJ6" s="366"/>
      <c r="FK6" s="366"/>
      <c r="FL6" s="366"/>
      <c r="FM6" s="366"/>
      <c r="FN6" s="366"/>
      <c r="FO6" s="366"/>
      <c r="FP6" s="366"/>
      <c r="FQ6" s="366"/>
      <c r="FR6" s="366"/>
      <c r="FS6" s="366"/>
      <c r="FT6" s="366"/>
      <c r="FU6" s="366"/>
      <c r="FV6" s="366"/>
      <c r="FW6" s="366"/>
      <c r="FX6" s="366"/>
      <c r="FY6" s="366"/>
      <c r="FZ6" s="366"/>
      <c r="GA6" s="366"/>
      <c r="GB6" s="366"/>
      <c r="GC6" s="366"/>
      <c r="GD6" s="366"/>
      <c r="GE6" s="366"/>
      <c r="GF6" s="366"/>
      <c r="GG6" s="366"/>
      <c r="GH6" s="366"/>
      <c r="GI6" s="366"/>
      <c r="GJ6" s="366"/>
      <c r="GK6" s="366"/>
      <c r="GL6" s="366"/>
      <c r="GM6" s="366"/>
      <c r="GN6" s="366"/>
      <c r="GO6" s="366"/>
      <c r="GP6" s="366"/>
      <c r="GQ6" s="366"/>
      <c r="GR6" s="366"/>
      <c r="GS6" s="366"/>
      <c r="GT6" s="366"/>
      <c r="GU6" s="366"/>
      <c r="GV6" s="366"/>
      <c r="GW6" s="366"/>
      <c r="GX6" s="366"/>
      <c r="GY6" s="366"/>
      <c r="GZ6" s="366"/>
      <c r="HA6" s="366"/>
      <c r="HB6" s="366"/>
      <c r="HC6" s="366"/>
      <c r="HD6" s="366"/>
      <c r="HE6" s="366"/>
      <c r="HF6" s="366"/>
      <c r="HG6" s="366"/>
      <c r="HH6" s="366"/>
      <c r="HI6" s="366"/>
      <c r="HJ6" s="366"/>
      <c r="HK6" s="366"/>
      <c r="HL6" s="366"/>
      <c r="HM6" s="366"/>
      <c r="HN6" s="366"/>
      <c r="HO6" s="366"/>
      <c r="HP6" s="366"/>
      <c r="HQ6" s="366"/>
      <c r="HR6" s="366"/>
      <c r="HS6" s="366"/>
      <c r="HT6" s="366"/>
      <c r="HU6" s="366"/>
      <c r="HV6" s="366"/>
      <c r="HW6" s="366"/>
      <c r="HX6" s="366"/>
      <c r="HY6" s="366"/>
      <c r="HZ6" s="366"/>
      <c r="IA6" s="366"/>
      <c r="IB6" s="366"/>
      <c r="IC6" s="366"/>
      <c r="ID6" s="366"/>
      <c r="IE6" s="366"/>
      <c r="IF6" s="366"/>
      <c r="IG6" s="366"/>
      <c r="IH6" s="366"/>
      <c r="II6" s="366"/>
      <c r="IJ6" s="366"/>
      <c r="IK6" s="366"/>
      <c r="IL6" s="366"/>
      <c r="IM6" s="366"/>
      <c r="IN6" s="366"/>
      <c r="IO6" s="366"/>
      <c r="IP6" s="366"/>
      <c r="IQ6" s="366"/>
      <c r="IR6" s="366"/>
      <c r="IS6" s="366"/>
      <c r="IT6" s="366"/>
      <c r="IU6" s="366"/>
      <c r="IV6" s="366"/>
      <c r="IW6" s="366"/>
      <c r="IX6" s="366"/>
      <c r="IY6" s="366"/>
      <c r="IZ6" s="366"/>
      <c r="JA6" s="366"/>
      <c r="JB6" s="366"/>
      <c r="JC6" s="366"/>
      <c r="JD6" s="366"/>
      <c r="JE6" s="366"/>
      <c r="JF6" s="366"/>
      <c r="JG6" s="366"/>
      <c r="JH6" s="366"/>
      <c r="JI6" s="366"/>
      <c r="JJ6" s="366"/>
      <c r="JK6" s="366"/>
      <c r="JL6" s="366"/>
      <c r="JM6" s="366"/>
      <c r="JN6" s="366"/>
      <c r="JO6" s="366"/>
      <c r="JP6" s="366"/>
      <c r="JQ6" s="366"/>
      <c r="JR6" s="366"/>
      <c r="JS6" s="366"/>
      <c r="JT6" s="366"/>
      <c r="JU6" s="366"/>
      <c r="JV6" s="366"/>
      <c r="JW6" s="366"/>
      <c r="JX6" s="366"/>
      <c r="JY6" s="366"/>
      <c r="JZ6" s="366"/>
      <c r="KA6" s="366"/>
      <c r="KB6" s="366"/>
      <c r="KC6" s="366"/>
      <c r="KD6" s="366"/>
      <c r="KE6" s="366"/>
      <c r="KF6" s="366"/>
      <c r="KG6" s="366"/>
      <c r="KH6" s="366"/>
      <c r="KI6" s="366"/>
      <c r="KJ6" s="366"/>
      <c r="KK6" s="366"/>
      <c r="KL6" s="366"/>
      <c r="KM6" s="366"/>
      <c r="KN6" s="366"/>
      <c r="KO6" s="366"/>
      <c r="KP6" s="366"/>
      <c r="KQ6" s="366"/>
      <c r="KR6" s="366"/>
      <c r="KS6" s="366"/>
      <c r="KT6" s="366"/>
      <c r="KU6" s="366"/>
      <c r="KV6" s="366"/>
      <c r="KW6" s="366"/>
      <c r="KX6" s="366"/>
      <c r="KY6" s="366"/>
      <c r="KZ6" s="366"/>
      <c r="LA6" s="366"/>
      <c r="LB6" s="366"/>
      <c r="LC6" s="366"/>
      <c r="LD6" s="366"/>
      <c r="LE6" s="366"/>
      <c r="LF6" s="366"/>
      <c r="LG6" s="366"/>
      <c r="LH6" s="366"/>
      <c r="LI6" s="366"/>
      <c r="LJ6" s="366"/>
      <c r="LK6" s="366"/>
      <c r="LL6" s="366"/>
      <c r="LM6" s="366"/>
      <c r="LN6" s="366"/>
      <c r="LO6" s="366"/>
      <c r="LP6" s="366"/>
      <c r="LQ6" s="366"/>
      <c r="LR6" s="366"/>
      <c r="LS6" s="366"/>
      <c r="LT6" s="366"/>
      <c r="LU6" s="366"/>
      <c r="LV6" s="366"/>
      <c r="LW6" s="366"/>
      <c r="LX6" s="366"/>
      <c r="LY6" s="366"/>
      <c r="LZ6" s="366"/>
      <c r="MA6" s="366"/>
      <c r="MB6" s="366"/>
      <c r="MC6" s="366"/>
      <c r="MD6" s="366"/>
      <c r="ME6" s="366"/>
      <c r="MF6" s="366"/>
      <c r="MG6" s="366"/>
      <c r="MH6" s="366"/>
      <c r="MI6" s="366"/>
      <c r="MJ6" s="366"/>
      <c r="MK6" s="366"/>
      <c r="ML6" s="366"/>
      <c r="MM6" s="366"/>
      <c r="MN6" s="366"/>
      <c r="MO6" s="366"/>
      <c r="MP6" s="366"/>
      <c r="MQ6" s="366"/>
      <c r="MR6" s="366"/>
      <c r="MS6" s="366"/>
      <c r="MT6" s="366"/>
      <c r="MU6" s="366"/>
      <c r="MV6" s="366"/>
      <c r="MW6" s="366"/>
      <c r="MX6" s="366"/>
      <c r="MY6" s="366"/>
      <c r="MZ6" s="366"/>
      <c r="NA6" s="366"/>
      <c r="NB6" s="366"/>
      <c r="NC6" s="366"/>
      <c r="ND6" s="366"/>
      <c r="NE6" s="366"/>
      <c r="NF6" s="366"/>
      <c r="NG6" s="366"/>
      <c r="NH6" s="366"/>
      <c r="NI6" s="366"/>
      <c r="NJ6" s="366"/>
      <c r="NK6" s="366"/>
      <c r="NL6" s="366"/>
      <c r="NM6" s="366"/>
      <c r="NN6" s="366"/>
      <c r="NO6" s="366"/>
      <c r="NP6" s="366"/>
      <c r="NQ6" s="366"/>
      <c r="NR6" s="366"/>
      <c r="NS6" s="366"/>
      <c r="NT6" s="366"/>
      <c r="NU6" s="366"/>
      <c r="NV6" s="366"/>
      <c r="NW6" s="366"/>
      <c r="NX6" s="366"/>
      <c r="NY6" s="366"/>
      <c r="NZ6" s="366"/>
      <c r="OA6" s="366"/>
      <c r="OB6" s="366"/>
      <c r="OC6" s="366"/>
      <c r="OD6" s="366"/>
      <c r="OE6" s="366"/>
      <c r="OF6" s="366"/>
      <c r="OG6" s="366"/>
      <c r="OH6" s="366"/>
      <c r="OI6" s="366"/>
      <c r="OJ6" s="366"/>
      <c r="OK6" s="366"/>
      <c r="OL6" s="366"/>
      <c r="OM6" s="366"/>
      <c r="ON6" s="366"/>
      <c r="OO6" s="366"/>
      <c r="OP6" s="366"/>
      <c r="OQ6" s="366"/>
      <c r="OR6" s="366"/>
      <c r="OS6" s="366"/>
      <c r="OT6" s="366"/>
      <c r="OU6" s="366"/>
      <c r="OV6" s="366"/>
      <c r="OW6" s="366"/>
      <c r="OX6" s="366"/>
      <c r="OY6" s="366"/>
      <c r="OZ6" s="366"/>
      <c r="PA6" s="366"/>
      <c r="PB6" s="366"/>
      <c r="PC6" s="366"/>
      <c r="PD6" s="366"/>
      <c r="PE6" s="366"/>
      <c r="PF6" s="366"/>
      <c r="PG6" s="366"/>
      <c r="PH6" s="366"/>
      <c r="PI6" s="366"/>
      <c r="PJ6" s="366"/>
      <c r="PK6" s="366"/>
      <c r="PL6" s="366"/>
      <c r="PM6" s="366"/>
      <c r="PN6" s="366"/>
      <c r="PO6" s="366"/>
      <c r="PP6" s="366"/>
      <c r="PQ6" s="366"/>
      <c r="PR6" s="366"/>
      <c r="PS6" s="366"/>
      <c r="PT6" s="366"/>
      <c r="PU6" s="366"/>
      <c r="PV6" s="366"/>
      <c r="PW6" s="366"/>
      <c r="PX6" s="366"/>
      <c r="PY6" s="366"/>
      <c r="PZ6" s="366"/>
      <c r="QA6" s="366"/>
      <c r="QB6" s="366"/>
      <c r="QC6" s="366"/>
      <c r="QD6" s="366"/>
      <c r="QE6" s="366"/>
      <c r="QF6" s="366"/>
      <c r="QG6" s="366"/>
      <c r="QH6" s="366"/>
      <c r="QI6" s="366"/>
      <c r="QJ6" s="366"/>
      <c r="QK6" s="366"/>
      <c r="QL6" s="366"/>
      <c r="QM6" s="366"/>
      <c r="QN6" s="366"/>
      <c r="QO6" s="366"/>
      <c r="QP6" s="366"/>
      <c r="QQ6" s="366"/>
      <c r="QR6" s="366"/>
      <c r="QS6" s="366"/>
      <c r="QT6" s="366"/>
      <c r="QU6" s="366"/>
      <c r="QV6" s="366"/>
      <c r="QW6" s="366"/>
      <c r="QX6" s="366"/>
      <c r="QY6" s="366"/>
      <c r="QZ6" s="366"/>
      <c r="RA6" s="366"/>
      <c r="RB6" s="366"/>
      <c r="RC6" s="366"/>
      <c r="RD6" s="366"/>
      <c r="RE6" s="366"/>
      <c r="RF6" s="366"/>
      <c r="RG6" s="366"/>
      <c r="RH6" s="366"/>
      <c r="RI6" s="366"/>
      <c r="RJ6" s="366"/>
      <c r="RK6" s="366"/>
      <c r="RL6" s="366"/>
      <c r="RM6" s="366"/>
      <c r="RN6" s="366"/>
      <c r="RO6" s="366"/>
      <c r="RP6" s="366"/>
      <c r="RQ6" s="366"/>
      <c r="RR6" s="366"/>
      <c r="RS6" s="366"/>
      <c r="RT6" s="366"/>
      <c r="RU6" s="366"/>
      <c r="RV6" s="366"/>
      <c r="RW6" s="366"/>
      <c r="RX6" s="366"/>
      <c r="RY6" s="366"/>
      <c r="RZ6" s="366"/>
      <c r="SA6" s="366"/>
      <c r="SB6" s="366"/>
      <c r="SC6" s="366"/>
      <c r="SD6" s="366"/>
      <c r="SE6" s="366"/>
      <c r="SF6" s="366"/>
      <c r="SG6" s="366"/>
      <c r="SH6" s="366"/>
      <c r="SI6" s="366"/>
      <c r="SJ6" s="366"/>
      <c r="SK6" s="366"/>
      <c r="SL6" s="366"/>
      <c r="SM6" s="366"/>
      <c r="SN6" s="366"/>
      <c r="SO6" s="366"/>
      <c r="SP6" s="366"/>
      <c r="SQ6" s="366"/>
      <c r="SR6" s="366"/>
      <c r="SS6" s="366"/>
      <c r="ST6" s="366"/>
      <c r="SU6" s="366"/>
      <c r="SV6" s="366"/>
      <c r="SW6" s="366"/>
      <c r="SX6" s="366"/>
      <c r="SY6" s="366"/>
      <c r="SZ6" s="366"/>
      <c r="TA6" s="366"/>
      <c r="TB6" s="366"/>
      <c r="TC6" s="366"/>
      <c r="TD6" s="366"/>
      <c r="TE6" s="366"/>
      <c r="TF6" s="366"/>
      <c r="TG6" s="366"/>
      <c r="TH6" s="366"/>
      <c r="TI6" s="366"/>
      <c r="TJ6" s="366"/>
      <c r="TK6" s="366"/>
      <c r="TL6" s="366"/>
      <c r="TM6" s="366"/>
      <c r="TN6" s="366"/>
      <c r="TO6" s="366"/>
      <c r="TP6" s="366"/>
      <c r="TQ6" s="366"/>
      <c r="TR6" s="366"/>
      <c r="TS6" s="366"/>
      <c r="TT6" s="366"/>
      <c r="TU6" s="366"/>
      <c r="TV6" s="366"/>
      <c r="TW6" s="366"/>
      <c r="TX6" s="366"/>
      <c r="TY6" s="366"/>
      <c r="TZ6" s="366"/>
      <c r="UA6" s="366"/>
      <c r="UB6" s="366"/>
      <c r="UC6" s="366"/>
      <c r="UD6" s="366"/>
      <c r="UE6" s="366"/>
      <c r="UF6" s="366"/>
      <c r="UG6" s="366"/>
      <c r="UH6" s="366"/>
      <c r="UI6" s="366"/>
      <c r="UJ6" s="366"/>
      <c r="UK6" s="366"/>
      <c r="UL6" s="366"/>
      <c r="UM6" s="366"/>
      <c r="UN6" s="366"/>
      <c r="UO6" s="366"/>
      <c r="UP6" s="366"/>
      <c r="UQ6" s="366"/>
      <c r="UR6" s="366"/>
      <c r="US6" s="366"/>
      <c r="UT6" s="366"/>
      <c r="UU6" s="366"/>
      <c r="UV6" s="366"/>
      <c r="UW6" s="366"/>
      <c r="UX6" s="366"/>
      <c r="UY6" s="366"/>
      <c r="UZ6" s="366"/>
      <c r="VA6" s="366"/>
      <c r="VB6" s="366"/>
      <c r="VC6" s="366"/>
      <c r="VD6" s="366"/>
      <c r="VE6" s="366"/>
      <c r="VF6" s="366"/>
      <c r="VG6" s="366"/>
      <c r="VH6" s="366"/>
      <c r="VI6" s="366"/>
      <c r="VJ6" s="366"/>
      <c r="VK6" s="366"/>
      <c r="VL6" s="366"/>
      <c r="VM6" s="366"/>
      <c r="VN6" s="366"/>
      <c r="VO6" s="366"/>
      <c r="VP6" s="366"/>
      <c r="VQ6" s="366"/>
      <c r="VR6" s="366"/>
      <c r="VS6" s="366"/>
      <c r="VT6" s="366"/>
      <c r="VU6" s="366"/>
      <c r="VV6" s="366"/>
      <c r="VW6" s="366"/>
      <c r="VX6" s="366"/>
      <c r="VY6" s="366"/>
      <c r="VZ6" s="366"/>
      <c r="WA6" s="366"/>
      <c r="WB6" s="366"/>
      <c r="WC6" s="366"/>
      <c r="WD6" s="366"/>
      <c r="WE6" s="366"/>
      <c r="WF6" s="366"/>
      <c r="WG6" s="366"/>
      <c r="WH6" s="366"/>
      <c r="WI6" s="366"/>
      <c r="WJ6" s="366"/>
      <c r="WK6" s="366"/>
      <c r="WL6" s="366"/>
      <c r="WM6" s="366"/>
      <c r="WN6" s="366"/>
      <c r="WO6" s="366"/>
      <c r="WP6" s="366"/>
      <c r="WQ6" s="366"/>
      <c r="WR6" s="366"/>
      <c r="WS6" s="366"/>
      <c r="WT6" s="366"/>
      <c r="WU6" s="366"/>
      <c r="WV6" s="366"/>
      <c r="WW6" s="366"/>
      <c r="WX6" s="366"/>
      <c r="WY6" s="366"/>
      <c r="WZ6" s="366"/>
      <c r="XA6" s="366"/>
      <c r="XB6" s="366"/>
      <c r="XC6" s="366"/>
      <c r="XD6" s="366"/>
      <c r="XE6" s="366"/>
      <c r="XF6" s="366"/>
      <c r="XG6" s="366"/>
      <c r="XH6" s="366"/>
      <c r="XI6" s="366"/>
      <c r="XJ6" s="366"/>
      <c r="XK6" s="366"/>
      <c r="XL6" s="366"/>
      <c r="XM6" s="366"/>
      <c r="XN6" s="366"/>
      <c r="XO6" s="366"/>
      <c r="XP6" s="366"/>
      <c r="XQ6" s="366"/>
      <c r="XR6" s="366"/>
      <c r="XS6" s="366"/>
      <c r="XT6" s="366"/>
      <c r="XU6" s="366"/>
      <c r="XV6" s="366"/>
      <c r="XW6" s="366"/>
      <c r="XX6" s="366"/>
      <c r="XY6" s="366"/>
      <c r="XZ6" s="366"/>
      <c r="YA6" s="366"/>
      <c r="YB6" s="366"/>
      <c r="YC6" s="366"/>
      <c r="YD6" s="366"/>
      <c r="YE6" s="366"/>
      <c r="YF6" s="366"/>
      <c r="YG6" s="366"/>
      <c r="YH6" s="366"/>
      <c r="YI6" s="366"/>
      <c r="YJ6" s="366"/>
      <c r="YK6" s="366"/>
      <c r="YL6" s="366"/>
      <c r="YM6" s="366"/>
      <c r="YN6" s="366"/>
      <c r="YO6" s="366"/>
      <c r="YP6" s="366"/>
      <c r="YQ6" s="366"/>
      <c r="YR6" s="366"/>
      <c r="YS6" s="366"/>
      <c r="YT6" s="366"/>
      <c r="YU6" s="366"/>
      <c r="YV6" s="366"/>
      <c r="YW6" s="366"/>
      <c r="YX6" s="366"/>
      <c r="YY6" s="366"/>
      <c r="YZ6" s="366"/>
      <c r="ZA6" s="366"/>
      <c r="ZB6" s="366"/>
      <c r="ZC6" s="366"/>
      <c r="ZD6" s="366"/>
      <c r="ZE6" s="366"/>
      <c r="ZF6" s="366"/>
      <c r="ZG6" s="366"/>
      <c r="ZH6" s="366"/>
      <c r="ZI6" s="366"/>
      <c r="ZJ6" s="366"/>
      <c r="ZK6" s="366"/>
      <c r="ZL6" s="366"/>
      <c r="ZM6" s="366"/>
      <c r="ZN6" s="366"/>
      <c r="ZO6" s="366"/>
      <c r="ZP6" s="366"/>
      <c r="ZQ6" s="366"/>
      <c r="ZR6" s="366"/>
      <c r="ZS6" s="366"/>
      <c r="ZT6" s="366"/>
      <c r="ZU6" s="366"/>
      <c r="ZV6" s="366"/>
      <c r="ZW6" s="366"/>
      <c r="ZX6" s="366"/>
      <c r="ZY6" s="366"/>
      <c r="ZZ6" s="366"/>
      <c r="AAA6" s="366"/>
      <c r="AAB6" s="366"/>
      <c r="AAC6" s="366"/>
      <c r="AAD6" s="366"/>
      <c r="AAE6" s="366"/>
      <c r="AAF6" s="366"/>
      <c r="AAG6" s="366"/>
      <c r="AAH6" s="366"/>
      <c r="AAI6" s="366"/>
      <c r="AAJ6" s="366"/>
      <c r="AAK6" s="366"/>
      <c r="AAL6" s="366"/>
      <c r="AAM6" s="366"/>
      <c r="AAN6" s="366"/>
      <c r="AAO6" s="366"/>
      <c r="AAP6" s="366"/>
      <c r="AAQ6" s="366"/>
      <c r="AAR6" s="366"/>
      <c r="AAS6" s="366"/>
      <c r="AAT6" s="366"/>
      <c r="AAU6" s="366"/>
      <c r="AAV6" s="366"/>
      <c r="AAW6" s="366"/>
      <c r="AAX6" s="366"/>
      <c r="AAY6" s="366"/>
      <c r="AAZ6" s="366"/>
      <c r="ABA6" s="366"/>
      <c r="ABB6" s="366"/>
      <c r="ABC6" s="366"/>
      <c r="ABD6" s="366"/>
      <c r="ABE6" s="366"/>
      <c r="ABF6" s="366"/>
      <c r="ABG6" s="366"/>
      <c r="ABH6" s="366"/>
      <c r="ABI6" s="366"/>
      <c r="ABJ6" s="366"/>
      <c r="ABK6" s="366"/>
      <c r="ABL6" s="366"/>
      <c r="ABM6" s="366"/>
      <c r="ABN6" s="366"/>
      <c r="ABO6" s="366"/>
      <c r="ABP6" s="366"/>
      <c r="ABQ6" s="366"/>
      <c r="ABR6" s="366"/>
      <c r="ABS6" s="366"/>
      <c r="ABT6" s="366"/>
      <c r="ABU6" s="366"/>
      <c r="ABV6" s="366"/>
      <c r="ABW6" s="366"/>
      <c r="ABX6" s="366"/>
      <c r="ABY6" s="366"/>
      <c r="ABZ6" s="366"/>
      <c r="ACA6" s="366"/>
      <c r="ACB6" s="366"/>
      <c r="ACC6" s="366"/>
      <c r="ACD6" s="366"/>
      <c r="ACE6" s="366"/>
      <c r="ACF6" s="366"/>
      <c r="ACG6" s="366"/>
      <c r="ACH6" s="366"/>
      <c r="ACI6" s="366"/>
      <c r="ACJ6" s="366"/>
      <c r="ACK6" s="366"/>
      <c r="ACL6" s="366"/>
      <c r="ACM6" s="366"/>
      <c r="ACN6" s="366"/>
      <c r="ACO6" s="366"/>
      <c r="ACP6" s="366"/>
      <c r="ACQ6" s="366"/>
      <c r="ACR6" s="366"/>
      <c r="ACS6" s="366"/>
      <c r="ACT6" s="366"/>
      <c r="ACU6" s="366"/>
      <c r="ACV6" s="366"/>
      <c r="ACW6" s="366"/>
      <c r="ACX6" s="366"/>
      <c r="ACY6" s="366"/>
      <c r="ACZ6" s="366"/>
      <c r="ADA6" s="366"/>
      <c r="ADB6" s="366"/>
      <c r="ADC6" s="366"/>
      <c r="ADD6" s="366"/>
      <c r="ADE6" s="366"/>
      <c r="ADF6" s="366"/>
      <c r="ADG6" s="366"/>
      <c r="ADH6" s="366"/>
      <c r="ADI6" s="366"/>
      <c r="ADJ6" s="366"/>
      <c r="ADK6" s="366"/>
      <c r="ADL6" s="366"/>
      <c r="ADM6" s="366"/>
      <c r="ADN6" s="366"/>
      <c r="ADO6" s="366"/>
      <c r="ADP6" s="366"/>
      <c r="ADQ6" s="366"/>
      <c r="ADR6" s="366"/>
      <c r="ADS6" s="366"/>
      <c r="ADT6" s="366"/>
      <c r="ADU6" s="366"/>
      <c r="ADV6" s="366"/>
      <c r="ADW6" s="366"/>
      <c r="ADX6" s="366"/>
      <c r="ADY6" s="366"/>
      <c r="ADZ6" s="366"/>
      <c r="AEA6" s="366"/>
      <c r="AEB6" s="366"/>
      <c r="AEC6" s="366"/>
      <c r="AED6" s="366"/>
      <c r="AEE6" s="366"/>
      <c r="AEF6" s="366"/>
      <c r="AEG6" s="366"/>
      <c r="AEH6" s="366"/>
      <c r="AEI6" s="366"/>
      <c r="AEJ6" s="366"/>
      <c r="AEK6" s="366"/>
      <c r="AEL6" s="366"/>
      <c r="AEM6" s="366"/>
      <c r="AEN6" s="366"/>
      <c r="AEO6" s="366"/>
      <c r="AEP6" s="366"/>
      <c r="AEQ6" s="366"/>
      <c r="AER6" s="366"/>
      <c r="AES6" s="366"/>
      <c r="AET6" s="366"/>
      <c r="AEU6" s="366"/>
      <c r="AEV6" s="366"/>
      <c r="AEW6" s="366"/>
      <c r="AEX6" s="366"/>
      <c r="AEY6" s="366"/>
      <c r="AEZ6" s="366"/>
      <c r="AFA6" s="366"/>
      <c r="AFB6" s="366"/>
      <c r="AFC6" s="366"/>
      <c r="AFD6" s="366"/>
      <c r="AFE6" s="366"/>
      <c r="AFF6" s="366"/>
      <c r="AFG6" s="366"/>
      <c r="AFH6" s="366"/>
      <c r="AFI6" s="366"/>
      <c r="AFJ6" s="366"/>
      <c r="AFK6" s="366"/>
      <c r="AFL6" s="366"/>
      <c r="AFM6" s="366"/>
      <c r="AFN6" s="366"/>
      <c r="AFO6" s="366"/>
      <c r="AFP6" s="366"/>
      <c r="AFQ6" s="366"/>
      <c r="AFR6" s="366"/>
      <c r="AFS6" s="366"/>
      <c r="AFT6" s="366"/>
      <c r="AFU6" s="366"/>
      <c r="AFV6" s="366"/>
      <c r="AFW6" s="366"/>
      <c r="AFX6" s="366"/>
      <c r="AFY6" s="366"/>
      <c r="AFZ6" s="366"/>
      <c r="AGA6" s="366"/>
      <c r="AGB6" s="366"/>
      <c r="AGC6" s="366"/>
      <c r="AGD6" s="366"/>
      <c r="AGE6" s="366"/>
      <c r="AGF6" s="366"/>
      <c r="AGG6" s="366"/>
      <c r="AGH6" s="366"/>
      <c r="AGI6" s="366"/>
      <c r="AGJ6" s="366"/>
      <c r="AGK6" s="366"/>
      <c r="AGL6" s="366"/>
      <c r="AGM6" s="366"/>
      <c r="AGN6" s="366"/>
      <c r="AGO6" s="366"/>
      <c r="AGP6" s="366"/>
      <c r="AGQ6" s="366"/>
      <c r="AGR6" s="366"/>
      <c r="AGS6" s="366"/>
      <c r="AGT6" s="366"/>
      <c r="AGU6" s="366"/>
      <c r="AGV6" s="366"/>
      <c r="AGW6" s="366"/>
      <c r="AGX6" s="366"/>
      <c r="AGY6" s="366"/>
      <c r="AGZ6" s="366"/>
      <c r="AHA6" s="366"/>
      <c r="AHB6" s="366"/>
      <c r="AHC6" s="366"/>
      <c r="AHD6" s="366"/>
      <c r="AHE6" s="366"/>
      <c r="AHF6" s="366"/>
      <c r="AHG6" s="366"/>
      <c r="AHH6" s="366"/>
      <c r="AHI6" s="366"/>
      <c r="AHJ6" s="366"/>
      <c r="AHK6" s="366"/>
      <c r="AHL6" s="366"/>
      <c r="AHM6" s="366"/>
      <c r="AHN6" s="366"/>
      <c r="AHO6" s="366"/>
      <c r="AHP6" s="366"/>
      <c r="AHQ6" s="366"/>
      <c r="AHR6" s="366"/>
      <c r="AHS6" s="366"/>
      <c r="AHT6" s="366"/>
      <c r="AHU6" s="366"/>
      <c r="AHV6" s="366"/>
      <c r="AHW6" s="366"/>
      <c r="AHX6" s="366"/>
      <c r="AHY6" s="366"/>
      <c r="AHZ6" s="366"/>
      <c r="AIA6" s="366"/>
      <c r="AIB6" s="366"/>
      <c r="AIC6" s="366"/>
      <c r="AID6" s="366"/>
      <c r="AIE6" s="366"/>
      <c r="AIF6" s="366"/>
      <c r="AIG6" s="366"/>
      <c r="AIH6" s="366"/>
      <c r="AII6" s="366"/>
      <c r="AIJ6" s="366"/>
      <c r="AIK6" s="366"/>
      <c r="AIL6" s="366"/>
      <c r="AIM6" s="366"/>
      <c r="AIN6" s="366"/>
      <c r="AIO6" s="366"/>
      <c r="AIP6" s="366"/>
      <c r="AIQ6" s="366"/>
      <c r="AIR6" s="366"/>
      <c r="AIS6" s="366"/>
      <c r="AIT6" s="366"/>
      <c r="AIU6" s="366"/>
      <c r="AIV6" s="366"/>
      <c r="AIW6" s="366"/>
      <c r="AIX6" s="366"/>
      <c r="AIY6" s="366"/>
      <c r="AIZ6" s="366"/>
      <c r="AJA6" s="366"/>
      <c r="AJB6" s="366"/>
      <c r="AJC6" s="366"/>
      <c r="AJD6" s="366"/>
      <c r="AJE6" s="366"/>
      <c r="AJF6" s="366"/>
      <c r="AJG6" s="366"/>
      <c r="AJH6" s="366"/>
      <c r="AJI6" s="366"/>
      <c r="AJJ6" s="366"/>
      <c r="AJK6" s="366"/>
      <c r="AJL6" s="366"/>
      <c r="AJM6" s="366"/>
      <c r="AJN6" s="366"/>
      <c r="AJO6" s="366"/>
      <c r="AJP6" s="366"/>
      <c r="AJQ6" s="366"/>
      <c r="AJR6" s="366"/>
      <c r="AJS6" s="366"/>
      <c r="AJT6" s="366"/>
      <c r="AJU6" s="366"/>
      <c r="AJV6" s="366"/>
      <c r="AJW6" s="366"/>
      <c r="AJX6" s="366"/>
      <c r="AJY6" s="366"/>
      <c r="AJZ6" s="366"/>
      <c r="AKA6" s="366"/>
      <c r="AKB6" s="366"/>
      <c r="AKC6" s="366"/>
      <c r="AKD6" s="366"/>
      <c r="AKE6" s="366"/>
      <c r="AKF6" s="366"/>
      <c r="AKG6" s="366"/>
      <c r="AKH6" s="366"/>
      <c r="AKI6" s="366"/>
      <c r="AKJ6" s="366"/>
      <c r="AKK6" s="366"/>
      <c r="AKL6" s="366"/>
      <c r="AKM6" s="366"/>
      <c r="AKN6" s="366"/>
      <c r="AKO6" s="366"/>
      <c r="AKP6" s="366"/>
      <c r="AKQ6" s="366"/>
      <c r="AKR6" s="366"/>
      <c r="AKS6" s="366"/>
      <c r="AKT6" s="366"/>
      <c r="AKU6" s="366"/>
      <c r="AKV6" s="366"/>
      <c r="AKW6" s="366"/>
      <c r="AKX6" s="366"/>
      <c r="AKY6" s="366"/>
      <c r="AKZ6" s="366"/>
      <c r="ALA6" s="366"/>
      <c r="ALB6" s="366"/>
      <c r="ALC6" s="366"/>
      <c r="ALD6" s="366"/>
      <c r="ALE6" s="366"/>
      <c r="ALF6" s="366"/>
      <c r="ALG6" s="366"/>
      <c r="ALH6" s="366"/>
      <c r="ALI6" s="366"/>
      <c r="ALJ6" s="366"/>
      <c r="ALK6" s="366"/>
      <c r="ALL6" s="366"/>
      <c r="ALM6" s="366"/>
      <c r="ALN6" s="366"/>
      <c r="ALO6" s="366"/>
      <c r="ALP6" s="366"/>
      <c r="ALQ6" s="366"/>
      <c r="ALR6" s="366"/>
      <c r="ALS6" s="366"/>
      <c r="ALT6" s="366"/>
      <c r="ALU6" s="366"/>
      <c r="ALV6" s="366"/>
      <c r="ALW6" s="366"/>
      <c r="ALX6" s="366"/>
      <c r="ALY6" s="366"/>
      <c r="ALZ6" s="366"/>
      <c r="AMA6" s="366"/>
      <c r="AMB6" s="366"/>
      <c r="AMC6" s="366"/>
      <c r="AMD6" s="366"/>
    </row>
    <row r="7" spans="1:1018" s="71" customFormat="1" ht="150">
      <c r="A7" s="72">
        <f t="shared" si="0"/>
        <v>-1</v>
      </c>
      <c r="B7" s="65"/>
      <c r="C7" s="65" t="s">
        <v>1342</v>
      </c>
      <c r="D7" s="65"/>
      <c r="E7" s="65"/>
      <c r="F7" s="65"/>
      <c r="G7" s="65"/>
      <c r="H7" s="103" t="s">
        <v>1343</v>
      </c>
      <c r="I7" s="407" t="s">
        <v>1344</v>
      </c>
      <c r="J7" s="406" t="s">
        <v>126</v>
      </c>
      <c r="K7" s="406" t="s">
        <v>163</v>
      </c>
      <c r="L7" s="408"/>
      <c r="M7" s="406" t="s">
        <v>118</v>
      </c>
      <c r="N7" s="413"/>
      <c r="O7" s="103"/>
      <c r="P7" s="409" t="s">
        <v>119</v>
      </c>
      <c r="Q7" s="409" t="s">
        <v>119</v>
      </c>
      <c r="R7" s="409"/>
      <c r="S7" s="77"/>
      <c r="T7" s="366"/>
      <c r="U7" s="366"/>
      <c r="V7" s="366"/>
      <c r="W7" s="366"/>
      <c r="X7" s="366"/>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c r="BE7" s="366"/>
      <c r="BF7" s="366"/>
      <c r="BG7" s="366"/>
      <c r="BH7" s="366"/>
      <c r="BI7" s="366"/>
      <c r="BJ7" s="366"/>
      <c r="BK7" s="366"/>
      <c r="BL7" s="366"/>
      <c r="BM7" s="366"/>
      <c r="BN7" s="366"/>
      <c r="BO7" s="366"/>
      <c r="BP7" s="366"/>
      <c r="BQ7" s="366"/>
      <c r="BR7" s="366"/>
      <c r="BS7" s="366"/>
      <c r="BT7" s="366"/>
      <c r="BU7" s="366"/>
      <c r="BV7" s="366"/>
      <c r="BW7" s="366"/>
      <c r="BX7" s="366"/>
      <c r="BY7" s="366"/>
      <c r="BZ7" s="366"/>
      <c r="CA7" s="366"/>
      <c r="CB7" s="366"/>
      <c r="CC7" s="366"/>
      <c r="CD7" s="366"/>
      <c r="CE7" s="366"/>
      <c r="CF7" s="366"/>
      <c r="CG7" s="366"/>
      <c r="CH7" s="366"/>
      <c r="CI7" s="366"/>
      <c r="CJ7" s="366"/>
      <c r="CK7" s="366"/>
      <c r="CL7" s="366"/>
      <c r="CM7" s="366"/>
      <c r="CN7" s="366"/>
      <c r="CO7" s="366"/>
      <c r="CP7" s="366"/>
      <c r="CQ7" s="366"/>
      <c r="CR7" s="366"/>
      <c r="CS7" s="366"/>
      <c r="CT7" s="366"/>
      <c r="CU7" s="366"/>
      <c r="CV7" s="366"/>
      <c r="CW7" s="366"/>
      <c r="CX7" s="366"/>
      <c r="CY7" s="366"/>
      <c r="CZ7" s="366"/>
      <c r="DA7" s="366"/>
      <c r="DB7" s="366"/>
      <c r="DC7" s="366"/>
      <c r="DD7" s="366"/>
      <c r="DE7" s="366"/>
      <c r="DF7" s="366"/>
      <c r="DG7" s="366"/>
      <c r="DH7" s="366"/>
      <c r="DI7" s="366"/>
      <c r="DJ7" s="366"/>
      <c r="DK7" s="366"/>
      <c r="DL7" s="366"/>
      <c r="DM7" s="366"/>
      <c r="DN7" s="366"/>
      <c r="DO7" s="366"/>
      <c r="DP7" s="366"/>
      <c r="DQ7" s="366"/>
      <c r="DR7" s="366"/>
      <c r="DS7" s="366"/>
      <c r="DT7" s="366"/>
      <c r="DU7" s="366"/>
      <c r="DV7" s="366"/>
      <c r="DW7" s="366"/>
      <c r="DX7" s="366"/>
      <c r="DY7" s="366"/>
      <c r="DZ7" s="366"/>
      <c r="EA7" s="366"/>
      <c r="EB7" s="366"/>
      <c r="EC7" s="366"/>
      <c r="ED7" s="366"/>
      <c r="EE7" s="366"/>
      <c r="EF7" s="366"/>
      <c r="EG7" s="366"/>
      <c r="EH7" s="366"/>
      <c r="EI7" s="366"/>
      <c r="EJ7" s="366"/>
      <c r="EK7" s="366"/>
      <c r="EL7" s="366"/>
      <c r="EM7" s="366"/>
      <c r="EN7" s="366"/>
      <c r="EO7" s="366"/>
      <c r="EP7" s="366"/>
      <c r="EQ7" s="366"/>
      <c r="ER7" s="366"/>
      <c r="ES7" s="366"/>
      <c r="ET7" s="366"/>
      <c r="EU7" s="366"/>
      <c r="EV7" s="366"/>
      <c r="EW7" s="366"/>
      <c r="EX7" s="366"/>
      <c r="EY7" s="366"/>
      <c r="EZ7" s="366"/>
      <c r="FA7" s="366"/>
      <c r="FB7" s="366"/>
      <c r="FC7" s="366"/>
      <c r="FD7" s="366"/>
      <c r="FE7" s="366"/>
      <c r="FF7" s="366"/>
      <c r="FG7" s="366"/>
      <c r="FH7" s="366"/>
      <c r="FI7" s="366"/>
      <c r="FJ7" s="366"/>
      <c r="FK7" s="366"/>
      <c r="FL7" s="366"/>
      <c r="FM7" s="366"/>
      <c r="FN7" s="366"/>
      <c r="FO7" s="366"/>
      <c r="FP7" s="366"/>
      <c r="FQ7" s="366"/>
      <c r="FR7" s="366"/>
      <c r="FS7" s="366"/>
      <c r="FT7" s="366"/>
      <c r="FU7" s="366"/>
      <c r="FV7" s="366"/>
      <c r="FW7" s="366"/>
      <c r="FX7" s="366"/>
      <c r="FY7" s="366"/>
      <c r="FZ7" s="366"/>
      <c r="GA7" s="366"/>
      <c r="GB7" s="366"/>
      <c r="GC7" s="366"/>
      <c r="GD7" s="366"/>
      <c r="GE7" s="366"/>
      <c r="GF7" s="366"/>
      <c r="GG7" s="366"/>
      <c r="GH7" s="366"/>
      <c r="GI7" s="366"/>
      <c r="GJ7" s="366"/>
      <c r="GK7" s="366"/>
      <c r="GL7" s="366"/>
      <c r="GM7" s="366"/>
      <c r="GN7" s="366"/>
      <c r="GO7" s="366"/>
      <c r="GP7" s="366"/>
      <c r="GQ7" s="366"/>
      <c r="GR7" s="366"/>
      <c r="GS7" s="366"/>
      <c r="GT7" s="366"/>
      <c r="GU7" s="366"/>
      <c r="GV7" s="366"/>
      <c r="GW7" s="366"/>
      <c r="GX7" s="366"/>
      <c r="GY7" s="366"/>
      <c r="GZ7" s="366"/>
      <c r="HA7" s="366"/>
      <c r="HB7" s="366"/>
      <c r="HC7" s="366"/>
      <c r="HD7" s="366"/>
      <c r="HE7" s="366"/>
      <c r="HF7" s="366"/>
      <c r="HG7" s="366"/>
      <c r="HH7" s="366"/>
      <c r="HI7" s="366"/>
      <c r="HJ7" s="366"/>
      <c r="HK7" s="366"/>
      <c r="HL7" s="366"/>
      <c r="HM7" s="366"/>
      <c r="HN7" s="366"/>
      <c r="HO7" s="366"/>
      <c r="HP7" s="366"/>
      <c r="HQ7" s="366"/>
      <c r="HR7" s="366"/>
      <c r="HS7" s="366"/>
      <c r="HT7" s="366"/>
      <c r="HU7" s="366"/>
      <c r="HV7" s="366"/>
      <c r="HW7" s="366"/>
      <c r="HX7" s="366"/>
      <c r="HY7" s="366"/>
      <c r="HZ7" s="366"/>
      <c r="IA7" s="366"/>
      <c r="IB7" s="366"/>
      <c r="IC7" s="366"/>
      <c r="ID7" s="366"/>
      <c r="IE7" s="366"/>
      <c r="IF7" s="366"/>
      <c r="IG7" s="366"/>
      <c r="IH7" s="366"/>
      <c r="II7" s="366"/>
      <c r="IJ7" s="366"/>
      <c r="IK7" s="366"/>
      <c r="IL7" s="366"/>
      <c r="IM7" s="366"/>
      <c r="IN7" s="366"/>
      <c r="IO7" s="366"/>
      <c r="IP7" s="366"/>
      <c r="IQ7" s="366"/>
      <c r="IR7" s="366"/>
      <c r="IS7" s="366"/>
      <c r="IT7" s="366"/>
      <c r="IU7" s="366"/>
      <c r="IV7" s="366"/>
      <c r="IW7" s="366"/>
      <c r="IX7" s="366"/>
      <c r="IY7" s="366"/>
      <c r="IZ7" s="366"/>
      <c r="JA7" s="366"/>
      <c r="JB7" s="366"/>
      <c r="JC7" s="366"/>
      <c r="JD7" s="366"/>
      <c r="JE7" s="366"/>
      <c r="JF7" s="366"/>
      <c r="JG7" s="366"/>
      <c r="JH7" s="366"/>
      <c r="JI7" s="366"/>
      <c r="JJ7" s="366"/>
      <c r="JK7" s="366"/>
      <c r="JL7" s="366"/>
      <c r="JM7" s="366"/>
      <c r="JN7" s="366"/>
      <c r="JO7" s="366"/>
      <c r="JP7" s="366"/>
      <c r="JQ7" s="366"/>
      <c r="JR7" s="366"/>
      <c r="JS7" s="366"/>
      <c r="JT7" s="366"/>
      <c r="JU7" s="366"/>
      <c r="JV7" s="366"/>
      <c r="JW7" s="366"/>
      <c r="JX7" s="366"/>
      <c r="JY7" s="366"/>
      <c r="JZ7" s="366"/>
      <c r="KA7" s="366"/>
      <c r="KB7" s="366"/>
      <c r="KC7" s="366"/>
      <c r="KD7" s="366"/>
      <c r="KE7" s="366"/>
      <c r="KF7" s="366"/>
      <c r="KG7" s="366"/>
      <c r="KH7" s="366"/>
      <c r="KI7" s="366"/>
      <c r="KJ7" s="366"/>
      <c r="KK7" s="366"/>
      <c r="KL7" s="366"/>
      <c r="KM7" s="366"/>
      <c r="KN7" s="366"/>
      <c r="KO7" s="366"/>
      <c r="KP7" s="366"/>
      <c r="KQ7" s="366"/>
      <c r="KR7" s="366"/>
      <c r="KS7" s="366"/>
      <c r="KT7" s="366"/>
      <c r="KU7" s="366"/>
      <c r="KV7" s="366"/>
      <c r="KW7" s="366"/>
      <c r="KX7" s="366"/>
      <c r="KY7" s="366"/>
      <c r="KZ7" s="366"/>
      <c r="LA7" s="366"/>
      <c r="LB7" s="366"/>
      <c r="LC7" s="366"/>
      <c r="LD7" s="366"/>
      <c r="LE7" s="366"/>
      <c r="LF7" s="366"/>
      <c r="LG7" s="366"/>
      <c r="LH7" s="366"/>
      <c r="LI7" s="366"/>
      <c r="LJ7" s="366"/>
      <c r="LK7" s="366"/>
      <c r="LL7" s="366"/>
      <c r="LM7" s="366"/>
      <c r="LN7" s="366"/>
      <c r="LO7" s="366"/>
      <c r="LP7" s="366"/>
      <c r="LQ7" s="366"/>
      <c r="LR7" s="366"/>
      <c r="LS7" s="366"/>
      <c r="LT7" s="366"/>
      <c r="LU7" s="366"/>
      <c r="LV7" s="366"/>
      <c r="LW7" s="366"/>
      <c r="LX7" s="366"/>
      <c r="LY7" s="366"/>
      <c r="LZ7" s="366"/>
      <c r="MA7" s="366"/>
      <c r="MB7" s="366"/>
      <c r="MC7" s="366"/>
      <c r="MD7" s="366"/>
      <c r="ME7" s="366"/>
      <c r="MF7" s="366"/>
      <c r="MG7" s="366"/>
      <c r="MH7" s="366"/>
      <c r="MI7" s="366"/>
      <c r="MJ7" s="366"/>
      <c r="MK7" s="366"/>
      <c r="ML7" s="366"/>
      <c r="MM7" s="366"/>
      <c r="MN7" s="366"/>
      <c r="MO7" s="366"/>
      <c r="MP7" s="366"/>
      <c r="MQ7" s="366"/>
      <c r="MR7" s="366"/>
      <c r="MS7" s="366"/>
      <c r="MT7" s="366"/>
      <c r="MU7" s="366"/>
      <c r="MV7" s="366"/>
      <c r="MW7" s="366"/>
      <c r="MX7" s="366"/>
      <c r="MY7" s="366"/>
      <c r="MZ7" s="366"/>
      <c r="NA7" s="366"/>
      <c r="NB7" s="366"/>
      <c r="NC7" s="366"/>
      <c r="ND7" s="366"/>
      <c r="NE7" s="366"/>
      <c r="NF7" s="366"/>
      <c r="NG7" s="366"/>
      <c r="NH7" s="366"/>
      <c r="NI7" s="366"/>
      <c r="NJ7" s="366"/>
      <c r="NK7" s="366"/>
      <c r="NL7" s="366"/>
      <c r="NM7" s="366"/>
      <c r="NN7" s="366"/>
      <c r="NO7" s="366"/>
      <c r="NP7" s="366"/>
      <c r="NQ7" s="366"/>
      <c r="NR7" s="366"/>
      <c r="NS7" s="366"/>
      <c r="NT7" s="366"/>
      <c r="NU7" s="366"/>
      <c r="NV7" s="366"/>
      <c r="NW7" s="366"/>
      <c r="NX7" s="366"/>
      <c r="NY7" s="366"/>
      <c r="NZ7" s="366"/>
      <c r="OA7" s="366"/>
      <c r="OB7" s="366"/>
      <c r="OC7" s="366"/>
      <c r="OD7" s="366"/>
      <c r="OE7" s="366"/>
      <c r="OF7" s="366"/>
      <c r="OG7" s="366"/>
      <c r="OH7" s="366"/>
      <c r="OI7" s="366"/>
      <c r="OJ7" s="366"/>
      <c r="OK7" s="366"/>
      <c r="OL7" s="366"/>
      <c r="OM7" s="366"/>
      <c r="ON7" s="366"/>
      <c r="OO7" s="366"/>
      <c r="OP7" s="366"/>
      <c r="OQ7" s="366"/>
      <c r="OR7" s="366"/>
      <c r="OS7" s="366"/>
      <c r="OT7" s="366"/>
      <c r="OU7" s="366"/>
      <c r="OV7" s="366"/>
      <c r="OW7" s="366"/>
      <c r="OX7" s="366"/>
      <c r="OY7" s="366"/>
      <c r="OZ7" s="366"/>
      <c r="PA7" s="366"/>
      <c r="PB7" s="366"/>
      <c r="PC7" s="366"/>
      <c r="PD7" s="366"/>
      <c r="PE7" s="366"/>
      <c r="PF7" s="366"/>
      <c r="PG7" s="366"/>
      <c r="PH7" s="366"/>
      <c r="PI7" s="366"/>
      <c r="PJ7" s="366"/>
      <c r="PK7" s="366"/>
      <c r="PL7" s="366"/>
      <c r="PM7" s="366"/>
      <c r="PN7" s="366"/>
      <c r="PO7" s="366"/>
      <c r="PP7" s="366"/>
      <c r="PQ7" s="366"/>
      <c r="PR7" s="366"/>
      <c r="PS7" s="366"/>
      <c r="PT7" s="366"/>
      <c r="PU7" s="366"/>
      <c r="PV7" s="366"/>
      <c r="PW7" s="366"/>
      <c r="PX7" s="366"/>
      <c r="PY7" s="366"/>
      <c r="PZ7" s="366"/>
      <c r="QA7" s="366"/>
      <c r="QB7" s="366"/>
      <c r="QC7" s="366"/>
      <c r="QD7" s="366"/>
      <c r="QE7" s="366"/>
      <c r="QF7" s="366"/>
      <c r="QG7" s="366"/>
      <c r="QH7" s="366"/>
      <c r="QI7" s="366"/>
      <c r="QJ7" s="366"/>
      <c r="QK7" s="366"/>
      <c r="QL7" s="366"/>
      <c r="QM7" s="366"/>
      <c r="QN7" s="366"/>
      <c r="QO7" s="366"/>
      <c r="QP7" s="366"/>
      <c r="QQ7" s="366"/>
      <c r="QR7" s="366"/>
      <c r="QS7" s="366"/>
      <c r="QT7" s="366"/>
      <c r="QU7" s="366"/>
      <c r="QV7" s="366"/>
      <c r="QW7" s="366"/>
      <c r="QX7" s="366"/>
      <c r="QY7" s="366"/>
      <c r="QZ7" s="366"/>
      <c r="RA7" s="366"/>
      <c r="RB7" s="366"/>
      <c r="RC7" s="366"/>
      <c r="RD7" s="366"/>
      <c r="RE7" s="366"/>
      <c r="RF7" s="366"/>
      <c r="RG7" s="366"/>
      <c r="RH7" s="366"/>
      <c r="RI7" s="366"/>
      <c r="RJ7" s="366"/>
      <c r="RK7" s="366"/>
      <c r="RL7" s="366"/>
      <c r="RM7" s="366"/>
      <c r="RN7" s="366"/>
      <c r="RO7" s="366"/>
      <c r="RP7" s="366"/>
      <c r="RQ7" s="366"/>
      <c r="RR7" s="366"/>
      <c r="RS7" s="366"/>
      <c r="RT7" s="366"/>
      <c r="RU7" s="366"/>
      <c r="RV7" s="366"/>
      <c r="RW7" s="366"/>
      <c r="RX7" s="366"/>
      <c r="RY7" s="366"/>
      <c r="RZ7" s="366"/>
      <c r="SA7" s="366"/>
      <c r="SB7" s="366"/>
      <c r="SC7" s="366"/>
      <c r="SD7" s="366"/>
      <c r="SE7" s="366"/>
      <c r="SF7" s="366"/>
      <c r="SG7" s="366"/>
      <c r="SH7" s="366"/>
      <c r="SI7" s="366"/>
      <c r="SJ7" s="366"/>
      <c r="SK7" s="366"/>
      <c r="SL7" s="366"/>
      <c r="SM7" s="366"/>
      <c r="SN7" s="366"/>
      <c r="SO7" s="366"/>
      <c r="SP7" s="366"/>
      <c r="SQ7" s="366"/>
      <c r="SR7" s="366"/>
      <c r="SS7" s="366"/>
      <c r="ST7" s="366"/>
      <c r="SU7" s="366"/>
      <c r="SV7" s="366"/>
      <c r="SW7" s="366"/>
      <c r="SX7" s="366"/>
      <c r="SY7" s="366"/>
      <c r="SZ7" s="366"/>
      <c r="TA7" s="366"/>
      <c r="TB7" s="366"/>
      <c r="TC7" s="366"/>
      <c r="TD7" s="366"/>
      <c r="TE7" s="366"/>
      <c r="TF7" s="366"/>
      <c r="TG7" s="366"/>
      <c r="TH7" s="366"/>
      <c r="TI7" s="366"/>
      <c r="TJ7" s="366"/>
      <c r="TK7" s="366"/>
      <c r="TL7" s="366"/>
      <c r="TM7" s="366"/>
      <c r="TN7" s="366"/>
      <c r="TO7" s="366"/>
      <c r="TP7" s="366"/>
      <c r="TQ7" s="366"/>
      <c r="TR7" s="366"/>
      <c r="TS7" s="366"/>
      <c r="TT7" s="366"/>
      <c r="TU7" s="366"/>
      <c r="TV7" s="366"/>
      <c r="TW7" s="366"/>
      <c r="TX7" s="366"/>
      <c r="TY7" s="366"/>
      <c r="TZ7" s="366"/>
      <c r="UA7" s="366"/>
      <c r="UB7" s="366"/>
      <c r="UC7" s="366"/>
      <c r="UD7" s="366"/>
      <c r="UE7" s="366"/>
      <c r="UF7" s="366"/>
      <c r="UG7" s="366"/>
      <c r="UH7" s="366"/>
      <c r="UI7" s="366"/>
      <c r="UJ7" s="366"/>
      <c r="UK7" s="366"/>
      <c r="UL7" s="366"/>
      <c r="UM7" s="366"/>
      <c r="UN7" s="366"/>
      <c r="UO7" s="366"/>
      <c r="UP7" s="366"/>
      <c r="UQ7" s="366"/>
      <c r="UR7" s="366"/>
      <c r="US7" s="366"/>
      <c r="UT7" s="366"/>
      <c r="UU7" s="366"/>
      <c r="UV7" s="366"/>
      <c r="UW7" s="366"/>
      <c r="UX7" s="366"/>
      <c r="UY7" s="366"/>
      <c r="UZ7" s="366"/>
      <c r="VA7" s="366"/>
      <c r="VB7" s="366"/>
      <c r="VC7" s="366"/>
      <c r="VD7" s="366"/>
      <c r="VE7" s="366"/>
      <c r="VF7" s="366"/>
      <c r="VG7" s="366"/>
      <c r="VH7" s="366"/>
      <c r="VI7" s="366"/>
      <c r="VJ7" s="366"/>
      <c r="VK7" s="366"/>
      <c r="VL7" s="366"/>
      <c r="VM7" s="366"/>
      <c r="VN7" s="366"/>
      <c r="VO7" s="366"/>
      <c r="VP7" s="366"/>
      <c r="VQ7" s="366"/>
      <c r="VR7" s="366"/>
      <c r="VS7" s="366"/>
      <c r="VT7" s="366"/>
      <c r="VU7" s="366"/>
      <c r="VV7" s="366"/>
      <c r="VW7" s="366"/>
      <c r="VX7" s="366"/>
      <c r="VY7" s="366"/>
      <c r="VZ7" s="366"/>
      <c r="WA7" s="366"/>
      <c r="WB7" s="366"/>
      <c r="WC7" s="366"/>
      <c r="WD7" s="366"/>
      <c r="WE7" s="366"/>
      <c r="WF7" s="366"/>
      <c r="WG7" s="366"/>
      <c r="WH7" s="366"/>
      <c r="WI7" s="366"/>
      <c r="WJ7" s="366"/>
      <c r="WK7" s="366"/>
      <c r="WL7" s="366"/>
      <c r="WM7" s="366"/>
      <c r="WN7" s="366"/>
      <c r="WO7" s="366"/>
      <c r="WP7" s="366"/>
      <c r="WQ7" s="366"/>
      <c r="WR7" s="366"/>
      <c r="WS7" s="366"/>
      <c r="WT7" s="366"/>
      <c r="WU7" s="366"/>
      <c r="WV7" s="366"/>
      <c r="WW7" s="366"/>
      <c r="WX7" s="366"/>
      <c r="WY7" s="366"/>
      <c r="WZ7" s="366"/>
      <c r="XA7" s="366"/>
      <c r="XB7" s="366"/>
      <c r="XC7" s="366"/>
      <c r="XD7" s="366"/>
      <c r="XE7" s="366"/>
      <c r="XF7" s="366"/>
      <c r="XG7" s="366"/>
      <c r="XH7" s="366"/>
      <c r="XI7" s="366"/>
      <c r="XJ7" s="366"/>
      <c r="XK7" s="366"/>
      <c r="XL7" s="366"/>
      <c r="XM7" s="366"/>
      <c r="XN7" s="366"/>
      <c r="XO7" s="366"/>
      <c r="XP7" s="366"/>
      <c r="XQ7" s="366"/>
      <c r="XR7" s="366"/>
      <c r="XS7" s="366"/>
      <c r="XT7" s="366"/>
      <c r="XU7" s="366"/>
      <c r="XV7" s="366"/>
      <c r="XW7" s="366"/>
      <c r="XX7" s="366"/>
      <c r="XY7" s="366"/>
      <c r="XZ7" s="366"/>
      <c r="YA7" s="366"/>
      <c r="YB7" s="366"/>
      <c r="YC7" s="366"/>
      <c r="YD7" s="366"/>
      <c r="YE7" s="366"/>
      <c r="YF7" s="366"/>
      <c r="YG7" s="366"/>
      <c r="YH7" s="366"/>
      <c r="YI7" s="366"/>
      <c r="YJ7" s="366"/>
      <c r="YK7" s="366"/>
      <c r="YL7" s="366"/>
      <c r="YM7" s="366"/>
      <c r="YN7" s="366"/>
      <c r="YO7" s="366"/>
      <c r="YP7" s="366"/>
      <c r="YQ7" s="366"/>
      <c r="YR7" s="366"/>
      <c r="YS7" s="366"/>
      <c r="YT7" s="366"/>
      <c r="YU7" s="366"/>
      <c r="YV7" s="366"/>
      <c r="YW7" s="366"/>
      <c r="YX7" s="366"/>
      <c r="YY7" s="366"/>
      <c r="YZ7" s="366"/>
      <c r="ZA7" s="366"/>
      <c r="ZB7" s="366"/>
      <c r="ZC7" s="366"/>
      <c r="ZD7" s="366"/>
      <c r="ZE7" s="366"/>
      <c r="ZF7" s="366"/>
      <c r="ZG7" s="366"/>
      <c r="ZH7" s="366"/>
      <c r="ZI7" s="366"/>
      <c r="ZJ7" s="366"/>
      <c r="ZK7" s="366"/>
      <c r="ZL7" s="366"/>
      <c r="ZM7" s="366"/>
      <c r="ZN7" s="366"/>
      <c r="ZO7" s="366"/>
      <c r="ZP7" s="366"/>
      <c r="ZQ7" s="366"/>
      <c r="ZR7" s="366"/>
      <c r="ZS7" s="366"/>
      <c r="ZT7" s="366"/>
      <c r="ZU7" s="366"/>
      <c r="ZV7" s="366"/>
      <c r="ZW7" s="366"/>
      <c r="ZX7" s="366"/>
      <c r="ZY7" s="366"/>
      <c r="ZZ7" s="366"/>
      <c r="AAA7" s="366"/>
      <c r="AAB7" s="366"/>
      <c r="AAC7" s="366"/>
      <c r="AAD7" s="366"/>
      <c r="AAE7" s="366"/>
      <c r="AAF7" s="366"/>
      <c r="AAG7" s="366"/>
      <c r="AAH7" s="366"/>
      <c r="AAI7" s="366"/>
      <c r="AAJ7" s="366"/>
      <c r="AAK7" s="366"/>
      <c r="AAL7" s="366"/>
      <c r="AAM7" s="366"/>
      <c r="AAN7" s="366"/>
      <c r="AAO7" s="366"/>
      <c r="AAP7" s="366"/>
      <c r="AAQ7" s="366"/>
      <c r="AAR7" s="366"/>
      <c r="AAS7" s="366"/>
      <c r="AAT7" s="366"/>
      <c r="AAU7" s="366"/>
      <c r="AAV7" s="366"/>
      <c r="AAW7" s="366"/>
      <c r="AAX7" s="366"/>
      <c r="AAY7" s="366"/>
      <c r="AAZ7" s="366"/>
      <c r="ABA7" s="366"/>
      <c r="ABB7" s="366"/>
      <c r="ABC7" s="366"/>
      <c r="ABD7" s="366"/>
      <c r="ABE7" s="366"/>
      <c r="ABF7" s="366"/>
      <c r="ABG7" s="366"/>
      <c r="ABH7" s="366"/>
      <c r="ABI7" s="366"/>
      <c r="ABJ7" s="366"/>
      <c r="ABK7" s="366"/>
      <c r="ABL7" s="366"/>
      <c r="ABM7" s="366"/>
      <c r="ABN7" s="366"/>
      <c r="ABO7" s="366"/>
      <c r="ABP7" s="366"/>
      <c r="ABQ7" s="366"/>
      <c r="ABR7" s="366"/>
      <c r="ABS7" s="366"/>
      <c r="ABT7" s="366"/>
      <c r="ABU7" s="366"/>
      <c r="ABV7" s="366"/>
      <c r="ABW7" s="366"/>
      <c r="ABX7" s="366"/>
      <c r="ABY7" s="366"/>
      <c r="ABZ7" s="366"/>
      <c r="ACA7" s="366"/>
      <c r="ACB7" s="366"/>
      <c r="ACC7" s="366"/>
      <c r="ACD7" s="366"/>
      <c r="ACE7" s="366"/>
      <c r="ACF7" s="366"/>
      <c r="ACG7" s="366"/>
      <c r="ACH7" s="366"/>
      <c r="ACI7" s="366"/>
      <c r="ACJ7" s="366"/>
      <c r="ACK7" s="366"/>
      <c r="ACL7" s="366"/>
      <c r="ACM7" s="366"/>
      <c r="ACN7" s="366"/>
      <c r="ACO7" s="366"/>
      <c r="ACP7" s="366"/>
      <c r="ACQ7" s="366"/>
      <c r="ACR7" s="366"/>
      <c r="ACS7" s="366"/>
      <c r="ACT7" s="366"/>
      <c r="ACU7" s="366"/>
      <c r="ACV7" s="366"/>
      <c r="ACW7" s="366"/>
      <c r="ACX7" s="366"/>
      <c r="ACY7" s="366"/>
      <c r="ACZ7" s="366"/>
      <c r="ADA7" s="366"/>
      <c r="ADB7" s="366"/>
      <c r="ADC7" s="366"/>
      <c r="ADD7" s="366"/>
      <c r="ADE7" s="366"/>
      <c r="ADF7" s="366"/>
      <c r="ADG7" s="366"/>
      <c r="ADH7" s="366"/>
      <c r="ADI7" s="366"/>
      <c r="ADJ7" s="366"/>
      <c r="ADK7" s="366"/>
      <c r="ADL7" s="366"/>
      <c r="ADM7" s="366"/>
      <c r="ADN7" s="366"/>
      <c r="ADO7" s="366"/>
      <c r="ADP7" s="366"/>
      <c r="ADQ7" s="366"/>
      <c r="ADR7" s="366"/>
      <c r="ADS7" s="366"/>
      <c r="ADT7" s="366"/>
      <c r="ADU7" s="366"/>
      <c r="ADV7" s="366"/>
      <c r="ADW7" s="366"/>
      <c r="ADX7" s="366"/>
      <c r="ADY7" s="366"/>
      <c r="ADZ7" s="366"/>
      <c r="AEA7" s="366"/>
      <c r="AEB7" s="366"/>
      <c r="AEC7" s="366"/>
      <c r="AED7" s="366"/>
      <c r="AEE7" s="366"/>
      <c r="AEF7" s="366"/>
      <c r="AEG7" s="366"/>
      <c r="AEH7" s="366"/>
      <c r="AEI7" s="366"/>
      <c r="AEJ7" s="366"/>
      <c r="AEK7" s="366"/>
      <c r="AEL7" s="366"/>
      <c r="AEM7" s="366"/>
      <c r="AEN7" s="366"/>
      <c r="AEO7" s="366"/>
      <c r="AEP7" s="366"/>
      <c r="AEQ7" s="366"/>
      <c r="AER7" s="366"/>
      <c r="AES7" s="366"/>
      <c r="AET7" s="366"/>
      <c r="AEU7" s="366"/>
      <c r="AEV7" s="366"/>
      <c r="AEW7" s="366"/>
      <c r="AEX7" s="366"/>
      <c r="AEY7" s="366"/>
      <c r="AEZ7" s="366"/>
      <c r="AFA7" s="366"/>
      <c r="AFB7" s="366"/>
      <c r="AFC7" s="366"/>
      <c r="AFD7" s="366"/>
      <c r="AFE7" s="366"/>
      <c r="AFF7" s="366"/>
      <c r="AFG7" s="366"/>
      <c r="AFH7" s="366"/>
      <c r="AFI7" s="366"/>
      <c r="AFJ7" s="366"/>
      <c r="AFK7" s="366"/>
      <c r="AFL7" s="366"/>
      <c r="AFM7" s="366"/>
      <c r="AFN7" s="366"/>
      <c r="AFO7" s="366"/>
      <c r="AFP7" s="366"/>
      <c r="AFQ7" s="366"/>
      <c r="AFR7" s="366"/>
      <c r="AFS7" s="366"/>
      <c r="AFT7" s="366"/>
      <c r="AFU7" s="366"/>
      <c r="AFV7" s="366"/>
      <c r="AFW7" s="366"/>
      <c r="AFX7" s="366"/>
      <c r="AFY7" s="366"/>
      <c r="AFZ7" s="366"/>
      <c r="AGA7" s="366"/>
      <c r="AGB7" s="366"/>
      <c r="AGC7" s="366"/>
      <c r="AGD7" s="366"/>
      <c r="AGE7" s="366"/>
      <c r="AGF7" s="366"/>
      <c r="AGG7" s="366"/>
      <c r="AGH7" s="366"/>
      <c r="AGI7" s="366"/>
      <c r="AGJ7" s="366"/>
      <c r="AGK7" s="366"/>
      <c r="AGL7" s="366"/>
      <c r="AGM7" s="366"/>
      <c r="AGN7" s="366"/>
      <c r="AGO7" s="366"/>
      <c r="AGP7" s="366"/>
      <c r="AGQ7" s="366"/>
      <c r="AGR7" s="366"/>
      <c r="AGS7" s="366"/>
      <c r="AGT7" s="366"/>
      <c r="AGU7" s="366"/>
      <c r="AGV7" s="366"/>
      <c r="AGW7" s="366"/>
      <c r="AGX7" s="366"/>
      <c r="AGY7" s="366"/>
      <c r="AGZ7" s="366"/>
      <c r="AHA7" s="366"/>
      <c r="AHB7" s="366"/>
      <c r="AHC7" s="366"/>
      <c r="AHD7" s="366"/>
      <c r="AHE7" s="366"/>
      <c r="AHF7" s="366"/>
      <c r="AHG7" s="366"/>
      <c r="AHH7" s="366"/>
      <c r="AHI7" s="366"/>
      <c r="AHJ7" s="366"/>
      <c r="AHK7" s="366"/>
      <c r="AHL7" s="366"/>
      <c r="AHM7" s="366"/>
      <c r="AHN7" s="366"/>
      <c r="AHO7" s="366"/>
      <c r="AHP7" s="366"/>
      <c r="AHQ7" s="366"/>
      <c r="AHR7" s="366"/>
      <c r="AHS7" s="366"/>
      <c r="AHT7" s="366"/>
      <c r="AHU7" s="366"/>
      <c r="AHV7" s="366"/>
      <c r="AHW7" s="366"/>
      <c r="AHX7" s="366"/>
      <c r="AHY7" s="366"/>
      <c r="AHZ7" s="366"/>
      <c r="AIA7" s="366"/>
      <c r="AIB7" s="366"/>
      <c r="AIC7" s="366"/>
      <c r="AID7" s="366"/>
      <c r="AIE7" s="366"/>
      <c r="AIF7" s="366"/>
      <c r="AIG7" s="366"/>
      <c r="AIH7" s="366"/>
      <c r="AII7" s="366"/>
      <c r="AIJ7" s="366"/>
      <c r="AIK7" s="366"/>
      <c r="AIL7" s="366"/>
      <c r="AIM7" s="366"/>
      <c r="AIN7" s="366"/>
      <c r="AIO7" s="366"/>
      <c r="AIP7" s="366"/>
      <c r="AIQ7" s="366"/>
      <c r="AIR7" s="366"/>
      <c r="AIS7" s="366"/>
      <c r="AIT7" s="366"/>
      <c r="AIU7" s="366"/>
      <c r="AIV7" s="366"/>
      <c r="AIW7" s="366"/>
      <c r="AIX7" s="366"/>
      <c r="AIY7" s="366"/>
      <c r="AIZ7" s="366"/>
      <c r="AJA7" s="366"/>
      <c r="AJB7" s="366"/>
      <c r="AJC7" s="366"/>
      <c r="AJD7" s="366"/>
      <c r="AJE7" s="366"/>
      <c r="AJF7" s="366"/>
      <c r="AJG7" s="366"/>
      <c r="AJH7" s="366"/>
      <c r="AJI7" s="366"/>
      <c r="AJJ7" s="366"/>
      <c r="AJK7" s="366"/>
      <c r="AJL7" s="366"/>
      <c r="AJM7" s="366"/>
      <c r="AJN7" s="366"/>
      <c r="AJO7" s="366"/>
      <c r="AJP7" s="366"/>
      <c r="AJQ7" s="366"/>
      <c r="AJR7" s="366"/>
      <c r="AJS7" s="366"/>
      <c r="AJT7" s="366"/>
      <c r="AJU7" s="366"/>
      <c r="AJV7" s="366"/>
      <c r="AJW7" s="366"/>
      <c r="AJX7" s="366"/>
      <c r="AJY7" s="366"/>
      <c r="AJZ7" s="366"/>
      <c r="AKA7" s="366"/>
      <c r="AKB7" s="366"/>
      <c r="AKC7" s="366"/>
      <c r="AKD7" s="366"/>
      <c r="AKE7" s="366"/>
      <c r="AKF7" s="366"/>
      <c r="AKG7" s="366"/>
      <c r="AKH7" s="366"/>
      <c r="AKI7" s="366"/>
      <c r="AKJ7" s="366"/>
      <c r="AKK7" s="366"/>
      <c r="AKL7" s="366"/>
      <c r="AKM7" s="366"/>
      <c r="AKN7" s="366"/>
      <c r="AKO7" s="366"/>
      <c r="AKP7" s="366"/>
      <c r="AKQ7" s="366"/>
      <c r="AKR7" s="366"/>
      <c r="AKS7" s="366"/>
      <c r="AKT7" s="366"/>
      <c r="AKU7" s="366"/>
      <c r="AKV7" s="366"/>
      <c r="AKW7" s="366"/>
      <c r="AKX7" s="366"/>
      <c r="AKY7" s="366"/>
      <c r="AKZ7" s="366"/>
      <c r="ALA7" s="366"/>
      <c r="ALB7" s="366"/>
      <c r="ALC7" s="366"/>
      <c r="ALD7" s="366"/>
      <c r="ALE7" s="366"/>
      <c r="ALF7" s="366"/>
      <c r="ALG7" s="366"/>
      <c r="ALH7" s="366"/>
      <c r="ALI7" s="366"/>
      <c r="ALJ7" s="366"/>
      <c r="ALK7" s="366"/>
      <c r="ALL7" s="366"/>
      <c r="ALM7" s="366"/>
      <c r="ALN7" s="366"/>
      <c r="ALO7" s="366"/>
      <c r="ALP7" s="366"/>
      <c r="ALQ7" s="366"/>
      <c r="ALR7" s="366"/>
      <c r="ALS7" s="366"/>
      <c r="ALT7" s="366"/>
      <c r="ALU7" s="366"/>
      <c r="ALV7" s="366"/>
      <c r="ALW7" s="366"/>
      <c r="ALX7" s="366"/>
      <c r="ALY7" s="366"/>
      <c r="ALZ7" s="366"/>
      <c r="AMA7" s="366"/>
      <c r="AMB7" s="366"/>
      <c r="AMC7" s="366"/>
      <c r="AMD7" s="366"/>
    </row>
    <row r="8" spans="1:1018" s="71" customFormat="1" ht="195">
      <c r="A8" s="72">
        <f t="shared" si="0"/>
        <v>0</v>
      </c>
      <c r="B8" s="65"/>
      <c r="C8" s="86" t="s">
        <v>1345</v>
      </c>
      <c r="D8" s="341"/>
      <c r="E8" s="69"/>
      <c r="F8" s="69"/>
      <c r="G8" s="69"/>
      <c r="H8" s="406" t="s">
        <v>1346</v>
      </c>
      <c r="I8" s="407"/>
      <c r="J8" s="407" t="s">
        <v>1347</v>
      </c>
      <c r="K8" s="406" t="s">
        <v>1265</v>
      </c>
      <c r="L8" s="408" t="s">
        <v>119</v>
      </c>
      <c r="M8" s="298" t="s">
        <v>1347</v>
      </c>
      <c r="N8" s="413"/>
      <c r="O8" s="108"/>
      <c r="P8" s="344" t="s">
        <v>119</v>
      </c>
      <c r="Q8" s="100" t="s">
        <v>119</v>
      </c>
      <c r="R8" s="409"/>
      <c r="S8" s="77"/>
      <c r="T8" s="366"/>
      <c r="U8" s="366"/>
      <c r="V8" s="366"/>
      <c r="W8" s="366"/>
      <c r="X8" s="366"/>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c r="BE8" s="366"/>
      <c r="BF8" s="366"/>
      <c r="BG8" s="366"/>
      <c r="BH8" s="366"/>
      <c r="BI8" s="366"/>
      <c r="BJ8" s="366"/>
      <c r="BK8" s="366"/>
      <c r="BL8" s="366"/>
      <c r="BM8" s="366"/>
      <c r="BN8" s="366"/>
      <c r="BO8" s="366"/>
      <c r="BP8" s="366"/>
      <c r="BQ8" s="366"/>
      <c r="BR8" s="366"/>
      <c r="BS8" s="366"/>
      <c r="BT8" s="366"/>
      <c r="BU8" s="366"/>
      <c r="BV8" s="366"/>
      <c r="BW8" s="366"/>
      <c r="BX8" s="366"/>
      <c r="BY8" s="366"/>
      <c r="BZ8" s="366"/>
      <c r="CA8" s="366"/>
      <c r="CB8" s="366"/>
      <c r="CC8" s="366"/>
      <c r="CD8" s="366"/>
      <c r="CE8" s="366"/>
      <c r="CF8" s="366"/>
      <c r="CG8" s="366"/>
      <c r="CH8" s="366"/>
      <c r="CI8" s="366"/>
      <c r="CJ8" s="366"/>
      <c r="CK8" s="366"/>
      <c r="CL8" s="366"/>
      <c r="CM8" s="366"/>
      <c r="CN8" s="366"/>
      <c r="CO8" s="366"/>
      <c r="CP8" s="366"/>
      <c r="CQ8" s="366"/>
      <c r="CR8" s="366"/>
      <c r="CS8" s="366"/>
      <c r="CT8" s="366"/>
      <c r="CU8" s="366"/>
      <c r="CV8" s="366"/>
      <c r="CW8" s="366"/>
      <c r="CX8" s="366"/>
      <c r="CY8" s="366"/>
      <c r="CZ8" s="366"/>
      <c r="DA8" s="366"/>
      <c r="DB8" s="366"/>
      <c r="DC8" s="366"/>
      <c r="DD8" s="366"/>
      <c r="DE8" s="366"/>
      <c r="DF8" s="366"/>
      <c r="DG8" s="366"/>
      <c r="DH8" s="366"/>
      <c r="DI8" s="366"/>
      <c r="DJ8" s="366"/>
      <c r="DK8" s="366"/>
      <c r="DL8" s="366"/>
      <c r="DM8" s="366"/>
      <c r="DN8" s="366"/>
      <c r="DO8" s="366"/>
      <c r="DP8" s="366"/>
      <c r="DQ8" s="366"/>
      <c r="DR8" s="366"/>
      <c r="DS8" s="366"/>
      <c r="DT8" s="366"/>
      <c r="DU8" s="366"/>
      <c r="DV8" s="366"/>
      <c r="DW8" s="366"/>
      <c r="DX8" s="366"/>
      <c r="DY8" s="366"/>
      <c r="DZ8" s="366"/>
      <c r="EA8" s="366"/>
      <c r="EB8" s="366"/>
      <c r="EC8" s="366"/>
      <c r="ED8" s="366"/>
      <c r="EE8" s="366"/>
      <c r="EF8" s="366"/>
      <c r="EG8" s="366"/>
      <c r="EH8" s="366"/>
      <c r="EI8" s="366"/>
      <c r="EJ8" s="366"/>
      <c r="EK8" s="366"/>
      <c r="EL8" s="366"/>
      <c r="EM8" s="366"/>
      <c r="EN8" s="366"/>
      <c r="EO8" s="366"/>
      <c r="EP8" s="366"/>
      <c r="EQ8" s="366"/>
      <c r="ER8" s="366"/>
      <c r="ES8" s="366"/>
      <c r="ET8" s="366"/>
      <c r="EU8" s="366"/>
      <c r="EV8" s="366"/>
      <c r="EW8" s="366"/>
      <c r="EX8" s="366"/>
      <c r="EY8" s="366"/>
      <c r="EZ8" s="366"/>
      <c r="FA8" s="366"/>
      <c r="FB8" s="366"/>
      <c r="FC8" s="366"/>
      <c r="FD8" s="366"/>
      <c r="FE8" s="366"/>
      <c r="FF8" s="366"/>
      <c r="FG8" s="366"/>
      <c r="FH8" s="366"/>
      <c r="FI8" s="366"/>
      <c r="FJ8" s="366"/>
      <c r="FK8" s="366"/>
      <c r="FL8" s="366"/>
      <c r="FM8" s="366"/>
      <c r="FN8" s="366"/>
      <c r="FO8" s="366"/>
      <c r="FP8" s="366"/>
      <c r="FQ8" s="366"/>
      <c r="FR8" s="366"/>
      <c r="FS8" s="366"/>
      <c r="FT8" s="366"/>
      <c r="FU8" s="366"/>
      <c r="FV8" s="366"/>
      <c r="FW8" s="366"/>
      <c r="FX8" s="366"/>
      <c r="FY8" s="366"/>
      <c r="FZ8" s="366"/>
      <c r="GA8" s="366"/>
      <c r="GB8" s="366"/>
      <c r="GC8" s="366"/>
      <c r="GD8" s="366"/>
      <c r="GE8" s="366"/>
      <c r="GF8" s="366"/>
      <c r="GG8" s="366"/>
      <c r="GH8" s="366"/>
      <c r="GI8" s="366"/>
      <c r="GJ8" s="366"/>
      <c r="GK8" s="366"/>
      <c r="GL8" s="366"/>
      <c r="GM8" s="366"/>
      <c r="GN8" s="366"/>
      <c r="GO8" s="366"/>
      <c r="GP8" s="366"/>
      <c r="GQ8" s="366"/>
      <c r="GR8" s="366"/>
      <c r="GS8" s="366"/>
      <c r="GT8" s="366"/>
      <c r="GU8" s="366"/>
      <c r="GV8" s="366"/>
      <c r="GW8" s="366"/>
      <c r="GX8" s="366"/>
      <c r="GY8" s="366"/>
      <c r="GZ8" s="366"/>
      <c r="HA8" s="366"/>
      <c r="HB8" s="366"/>
      <c r="HC8" s="366"/>
      <c r="HD8" s="366"/>
      <c r="HE8" s="366"/>
      <c r="HF8" s="366"/>
      <c r="HG8" s="366"/>
      <c r="HH8" s="366"/>
      <c r="HI8" s="366"/>
      <c r="HJ8" s="366"/>
      <c r="HK8" s="366"/>
      <c r="HL8" s="366"/>
      <c r="HM8" s="366"/>
      <c r="HN8" s="366"/>
      <c r="HO8" s="366"/>
      <c r="HP8" s="366"/>
      <c r="HQ8" s="366"/>
      <c r="HR8" s="366"/>
      <c r="HS8" s="366"/>
      <c r="HT8" s="366"/>
      <c r="HU8" s="366"/>
      <c r="HV8" s="366"/>
      <c r="HW8" s="366"/>
      <c r="HX8" s="366"/>
      <c r="HY8" s="366"/>
      <c r="HZ8" s="366"/>
      <c r="IA8" s="366"/>
      <c r="IB8" s="366"/>
      <c r="IC8" s="366"/>
      <c r="ID8" s="366"/>
      <c r="IE8" s="366"/>
      <c r="IF8" s="366"/>
      <c r="IG8" s="366"/>
      <c r="IH8" s="366"/>
      <c r="II8" s="366"/>
      <c r="IJ8" s="366"/>
      <c r="IK8" s="366"/>
      <c r="IL8" s="366"/>
      <c r="IM8" s="366"/>
      <c r="IN8" s="366"/>
      <c r="IO8" s="366"/>
      <c r="IP8" s="366"/>
      <c r="IQ8" s="366"/>
      <c r="IR8" s="366"/>
      <c r="IS8" s="366"/>
      <c r="IT8" s="366"/>
      <c r="IU8" s="366"/>
      <c r="IV8" s="366"/>
      <c r="IW8" s="366"/>
      <c r="IX8" s="366"/>
      <c r="IY8" s="366"/>
      <c r="IZ8" s="366"/>
      <c r="JA8" s="366"/>
      <c r="JB8" s="366"/>
      <c r="JC8" s="366"/>
      <c r="JD8" s="366"/>
      <c r="JE8" s="366"/>
      <c r="JF8" s="366"/>
      <c r="JG8" s="366"/>
      <c r="JH8" s="366"/>
      <c r="JI8" s="366"/>
      <c r="JJ8" s="366"/>
      <c r="JK8" s="366"/>
      <c r="JL8" s="366"/>
      <c r="JM8" s="366"/>
      <c r="JN8" s="366"/>
      <c r="JO8" s="366"/>
      <c r="JP8" s="366"/>
      <c r="JQ8" s="366"/>
      <c r="JR8" s="366"/>
      <c r="JS8" s="366"/>
      <c r="JT8" s="366"/>
      <c r="JU8" s="366"/>
      <c r="JV8" s="366"/>
      <c r="JW8" s="366"/>
      <c r="JX8" s="366"/>
      <c r="JY8" s="366"/>
      <c r="JZ8" s="366"/>
      <c r="KA8" s="366"/>
      <c r="KB8" s="366"/>
      <c r="KC8" s="366"/>
      <c r="KD8" s="366"/>
      <c r="KE8" s="366"/>
      <c r="KF8" s="366"/>
      <c r="KG8" s="366"/>
      <c r="KH8" s="366"/>
      <c r="KI8" s="366"/>
      <c r="KJ8" s="366"/>
      <c r="KK8" s="366"/>
      <c r="KL8" s="366"/>
      <c r="KM8" s="366"/>
      <c r="KN8" s="366"/>
      <c r="KO8" s="366"/>
      <c r="KP8" s="366"/>
      <c r="KQ8" s="366"/>
      <c r="KR8" s="366"/>
      <c r="KS8" s="366"/>
      <c r="KT8" s="366"/>
      <c r="KU8" s="366"/>
      <c r="KV8" s="366"/>
      <c r="KW8" s="366"/>
      <c r="KX8" s="366"/>
      <c r="KY8" s="366"/>
      <c r="KZ8" s="366"/>
      <c r="LA8" s="366"/>
      <c r="LB8" s="366"/>
      <c r="LC8" s="366"/>
      <c r="LD8" s="366"/>
      <c r="LE8" s="366"/>
      <c r="LF8" s="366"/>
      <c r="LG8" s="366"/>
      <c r="LH8" s="366"/>
      <c r="LI8" s="366"/>
      <c r="LJ8" s="366"/>
      <c r="LK8" s="366"/>
      <c r="LL8" s="366"/>
      <c r="LM8" s="366"/>
      <c r="LN8" s="366"/>
      <c r="LO8" s="366"/>
      <c r="LP8" s="366"/>
      <c r="LQ8" s="366"/>
      <c r="LR8" s="366"/>
      <c r="LS8" s="366"/>
      <c r="LT8" s="366"/>
      <c r="LU8" s="366"/>
      <c r="LV8" s="366"/>
      <c r="LW8" s="366"/>
      <c r="LX8" s="366"/>
      <c r="LY8" s="366"/>
      <c r="LZ8" s="366"/>
      <c r="MA8" s="366"/>
      <c r="MB8" s="366"/>
      <c r="MC8" s="366"/>
      <c r="MD8" s="366"/>
      <c r="ME8" s="366"/>
      <c r="MF8" s="366"/>
      <c r="MG8" s="366"/>
      <c r="MH8" s="366"/>
      <c r="MI8" s="366"/>
      <c r="MJ8" s="366"/>
      <c r="MK8" s="366"/>
      <c r="ML8" s="366"/>
      <c r="MM8" s="366"/>
      <c r="MN8" s="366"/>
      <c r="MO8" s="366"/>
      <c r="MP8" s="366"/>
      <c r="MQ8" s="366"/>
      <c r="MR8" s="366"/>
      <c r="MS8" s="366"/>
      <c r="MT8" s="366"/>
      <c r="MU8" s="366"/>
      <c r="MV8" s="366"/>
      <c r="MW8" s="366"/>
      <c r="MX8" s="366"/>
      <c r="MY8" s="366"/>
      <c r="MZ8" s="366"/>
      <c r="NA8" s="366"/>
      <c r="NB8" s="366"/>
      <c r="NC8" s="366"/>
      <c r="ND8" s="366"/>
      <c r="NE8" s="366"/>
      <c r="NF8" s="366"/>
      <c r="NG8" s="366"/>
      <c r="NH8" s="366"/>
      <c r="NI8" s="366"/>
      <c r="NJ8" s="366"/>
      <c r="NK8" s="366"/>
      <c r="NL8" s="366"/>
      <c r="NM8" s="366"/>
      <c r="NN8" s="366"/>
      <c r="NO8" s="366"/>
      <c r="NP8" s="366"/>
      <c r="NQ8" s="366"/>
      <c r="NR8" s="366"/>
      <c r="NS8" s="366"/>
      <c r="NT8" s="366"/>
      <c r="NU8" s="366"/>
      <c r="NV8" s="366"/>
      <c r="NW8" s="366"/>
      <c r="NX8" s="366"/>
      <c r="NY8" s="366"/>
      <c r="NZ8" s="366"/>
      <c r="OA8" s="366"/>
      <c r="OB8" s="366"/>
      <c r="OC8" s="366"/>
      <c r="OD8" s="366"/>
      <c r="OE8" s="366"/>
      <c r="OF8" s="366"/>
      <c r="OG8" s="366"/>
      <c r="OH8" s="366"/>
      <c r="OI8" s="366"/>
      <c r="OJ8" s="366"/>
      <c r="OK8" s="366"/>
      <c r="OL8" s="366"/>
      <c r="OM8" s="366"/>
      <c r="ON8" s="366"/>
      <c r="OO8" s="366"/>
      <c r="OP8" s="366"/>
      <c r="OQ8" s="366"/>
      <c r="OR8" s="366"/>
      <c r="OS8" s="366"/>
      <c r="OT8" s="366"/>
      <c r="OU8" s="366"/>
      <c r="OV8" s="366"/>
      <c r="OW8" s="366"/>
      <c r="OX8" s="366"/>
      <c r="OY8" s="366"/>
      <c r="OZ8" s="366"/>
      <c r="PA8" s="366"/>
      <c r="PB8" s="366"/>
      <c r="PC8" s="366"/>
      <c r="PD8" s="366"/>
      <c r="PE8" s="366"/>
      <c r="PF8" s="366"/>
      <c r="PG8" s="366"/>
      <c r="PH8" s="366"/>
      <c r="PI8" s="366"/>
      <c r="PJ8" s="366"/>
      <c r="PK8" s="366"/>
      <c r="PL8" s="366"/>
      <c r="PM8" s="366"/>
      <c r="PN8" s="366"/>
      <c r="PO8" s="366"/>
      <c r="PP8" s="366"/>
      <c r="PQ8" s="366"/>
      <c r="PR8" s="366"/>
      <c r="PS8" s="366"/>
      <c r="PT8" s="366"/>
      <c r="PU8" s="366"/>
      <c r="PV8" s="366"/>
      <c r="PW8" s="366"/>
      <c r="PX8" s="366"/>
      <c r="PY8" s="366"/>
      <c r="PZ8" s="366"/>
      <c r="QA8" s="366"/>
      <c r="QB8" s="366"/>
      <c r="QC8" s="366"/>
      <c r="QD8" s="366"/>
      <c r="QE8" s="366"/>
      <c r="QF8" s="366"/>
      <c r="QG8" s="366"/>
      <c r="QH8" s="366"/>
      <c r="QI8" s="366"/>
      <c r="QJ8" s="366"/>
      <c r="QK8" s="366"/>
      <c r="QL8" s="366"/>
      <c r="QM8" s="366"/>
      <c r="QN8" s="366"/>
      <c r="QO8" s="366"/>
      <c r="QP8" s="366"/>
      <c r="QQ8" s="366"/>
      <c r="QR8" s="366"/>
      <c r="QS8" s="366"/>
      <c r="QT8" s="366"/>
      <c r="QU8" s="366"/>
      <c r="QV8" s="366"/>
      <c r="QW8" s="366"/>
      <c r="QX8" s="366"/>
      <c r="QY8" s="366"/>
      <c r="QZ8" s="366"/>
      <c r="RA8" s="366"/>
      <c r="RB8" s="366"/>
      <c r="RC8" s="366"/>
      <c r="RD8" s="366"/>
      <c r="RE8" s="366"/>
      <c r="RF8" s="366"/>
      <c r="RG8" s="366"/>
      <c r="RH8" s="366"/>
      <c r="RI8" s="366"/>
      <c r="RJ8" s="366"/>
      <c r="RK8" s="366"/>
      <c r="RL8" s="366"/>
      <c r="RM8" s="366"/>
      <c r="RN8" s="366"/>
      <c r="RO8" s="366"/>
      <c r="RP8" s="366"/>
      <c r="RQ8" s="366"/>
      <c r="RR8" s="366"/>
      <c r="RS8" s="366"/>
      <c r="RT8" s="366"/>
      <c r="RU8" s="366"/>
      <c r="RV8" s="366"/>
      <c r="RW8" s="366"/>
      <c r="RX8" s="366"/>
      <c r="RY8" s="366"/>
      <c r="RZ8" s="366"/>
      <c r="SA8" s="366"/>
      <c r="SB8" s="366"/>
      <c r="SC8" s="366"/>
      <c r="SD8" s="366"/>
      <c r="SE8" s="366"/>
      <c r="SF8" s="366"/>
      <c r="SG8" s="366"/>
      <c r="SH8" s="366"/>
      <c r="SI8" s="366"/>
      <c r="SJ8" s="366"/>
      <c r="SK8" s="366"/>
      <c r="SL8" s="366"/>
      <c r="SM8" s="366"/>
      <c r="SN8" s="366"/>
      <c r="SO8" s="366"/>
      <c r="SP8" s="366"/>
      <c r="SQ8" s="366"/>
      <c r="SR8" s="366"/>
      <c r="SS8" s="366"/>
      <c r="ST8" s="366"/>
      <c r="SU8" s="366"/>
      <c r="SV8" s="366"/>
      <c r="SW8" s="366"/>
      <c r="SX8" s="366"/>
      <c r="SY8" s="366"/>
      <c r="SZ8" s="366"/>
      <c r="TA8" s="366"/>
      <c r="TB8" s="366"/>
      <c r="TC8" s="366"/>
      <c r="TD8" s="366"/>
      <c r="TE8" s="366"/>
      <c r="TF8" s="366"/>
      <c r="TG8" s="366"/>
      <c r="TH8" s="366"/>
      <c r="TI8" s="366"/>
      <c r="TJ8" s="366"/>
      <c r="TK8" s="366"/>
      <c r="TL8" s="366"/>
      <c r="TM8" s="366"/>
      <c r="TN8" s="366"/>
      <c r="TO8" s="366"/>
      <c r="TP8" s="366"/>
      <c r="TQ8" s="366"/>
      <c r="TR8" s="366"/>
      <c r="TS8" s="366"/>
      <c r="TT8" s="366"/>
      <c r="TU8" s="366"/>
      <c r="TV8" s="366"/>
      <c r="TW8" s="366"/>
      <c r="TX8" s="366"/>
      <c r="TY8" s="366"/>
      <c r="TZ8" s="366"/>
      <c r="UA8" s="366"/>
      <c r="UB8" s="366"/>
      <c r="UC8" s="366"/>
      <c r="UD8" s="366"/>
      <c r="UE8" s="366"/>
      <c r="UF8" s="366"/>
      <c r="UG8" s="366"/>
      <c r="UH8" s="366"/>
      <c r="UI8" s="366"/>
      <c r="UJ8" s="366"/>
      <c r="UK8" s="366"/>
      <c r="UL8" s="366"/>
      <c r="UM8" s="366"/>
      <c r="UN8" s="366"/>
      <c r="UO8" s="366"/>
      <c r="UP8" s="366"/>
      <c r="UQ8" s="366"/>
      <c r="UR8" s="366"/>
      <c r="US8" s="366"/>
      <c r="UT8" s="366"/>
      <c r="UU8" s="366"/>
      <c r="UV8" s="366"/>
      <c r="UW8" s="366"/>
      <c r="UX8" s="366"/>
      <c r="UY8" s="366"/>
      <c r="UZ8" s="366"/>
      <c r="VA8" s="366"/>
      <c r="VB8" s="366"/>
      <c r="VC8" s="366"/>
      <c r="VD8" s="366"/>
      <c r="VE8" s="366"/>
      <c r="VF8" s="366"/>
      <c r="VG8" s="366"/>
      <c r="VH8" s="366"/>
      <c r="VI8" s="366"/>
      <c r="VJ8" s="366"/>
      <c r="VK8" s="366"/>
      <c r="VL8" s="366"/>
      <c r="VM8" s="366"/>
      <c r="VN8" s="366"/>
      <c r="VO8" s="366"/>
      <c r="VP8" s="366"/>
      <c r="VQ8" s="366"/>
      <c r="VR8" s="366"/>
      <c r="VS8" s="366"/>
      <c r="VT8" s="366"/>
      <c r="VU8" s="366"/>
      <c r="VV8" s="366"/>
      <c r="VW8" s="366"/>
      <c r="VX8" s="366"/>
      <c r="VY8" s="366"/>
      <c r="VZ8" s="366"/>
      <c r="WA8" s="366"/>
      <c r="WB8" s="366"/>
      <c r="WC8" s="366"/>
      <c r="WD8" s="366"/>
      <c r="WE8" s="366"/>
      <c r="WF8" s="366"/>
      <c r="WG8" s="366"/>
      <c r="WH8" s="366"/>
      <c r="WI8" s="366"/>
      <c r="WJ8" s="366"/>
      <c r="WK8" s="366"/>
      <c r="WL8" s="366"/>
      <c r="WM8" s="366"/>
      <c r="WN8" s="366"/>
      <c r="WO8" s="366"/>
      <c r="WP8" s="366"/>
      <c r="WQ8" s="366"/>
      <c r="WR8" s="366"/>
      <c r="WS8" s="366"/>
      <c r="WT8" s="366"/>
      <c r="WU8" s="366"/>
      <c r="WV8" s="366"/>
      <c r="WW8" s="366"/>
      <c r="WX8" s="366"/>
      <c r="WY8" s="366"/>
      <c r="WZ8" s="366"/>
      <c r="XA8" s="366"/>
      <c r="XB8" s="366"/>
      <c r="XC8" s="366"/>
      <c r="XD8" s="366"/>
      <c r="XE8" s="366"/>
      <c r="XF8" s="366"/>
      <c r="XG8" s="366"/>
      <c r="XH8" s="366"/>
      <c r="XI8" s="366"/>
      <c r="XJ8" s="366"/>
      <c r="XK8" s="366"/>
      <c r="XL8" s="366"/>
      <c r="XM8" s="366"/>
      <c r="XN8" s="366"/>
      <c r="XO8" s="366"/>
      <c r="XP8" s="366"/>
      <c r="XQ8" s="366"/>
      <c r="XR8" s="366"/>
      <c r="XS8" s="366"/>
      <c r="XT8" s="366"/>
      <c r="XU8" s="366"/>
      <c r="XV8" s="366"/>
      <c r="XW8" s="366"/>
      <c r="XX8" s="366"/>
      <c r="XY8" s="366"/>
      <c r="XZ8" s="366"/>
      <c r="YA8" s="366"/>
      <c r="YB8" s="366"/>
      <c r="YC8" s="366"/>
      <c r="YD8" s="366"/>
      <c r="YE8" s="366"/>
      <c r="YF8" s="366"/>
      <c r="YG8" s="366"/>
      <c r="YH8" s="366"/>
      <c r="YI8" s="366"/>
      <c r="YJ8" s="366"/>
      <c r="YK8" s="366"/>
      <c r="YL8" s="366"/>
      <c r="YM8" s="366"/>
      <c r="YN8" s="366"/>
      <c r="YO8" s="366"/>
      <c r="YP8" s="366"/>
      <c r="YQ8" s="366"/>
      <c r="YR8" s="366"/>
      <c r="YS8" s="366"/>
      <c r="YT8" s="366"/>
      <c r="YU8" s="366"/>
      <c r="YV8" s="366"/>
      <c r="YW8" s="366"/>
      <c r="YX8" s="366"/>
      <c r="YY8" s="366"/>
      <c r="YZ8" s="366"/>
      <c r="ZA8" s="366"/>
      <c r="ZB8" s="366"/>
      <c r="ZC8" s="366"/>
      <c r="ZD8" s="366"/>
      <c r="ZE8" s="366"/>
      <c r="ZF8" s="366"/>
      <c r="ZG8" s="366"/>
      <c r="ZH8" s="366"/>
      <c r="ZI8" s="366"/>
      <c r="ZJ8" s="366"/>
      <c r="ZK8" s="366"/>
      <c r="ZL8" s="366"/>
      <c r="ZM8" s="366"/>
      <c r="ZN8" s="366"/>
      <c r="ZO8" s="366"/>
      <c r="ZP8" s="366"/>
      <c r="ZQ8" s="366"/>
      <c r="ZR8" s="366"/>
      <c r="ZS8" s="366"/>
      <c r="ZT8" s="366"/>
      <c r="ZU8" s="366"/>
      <c r="ZV8" s="366"/>
      <c r="ZW8" s="366"/>
      <c r="ZX8" s="366"/>
      <c r="ZY8" s="366"/>
      <c r="ZZ8" s="366"/>
      <c r="AAA8" s="366"/>
      <c r="AAB8" s="366"/>
      <c r="AAC8" s="366"/>
      <c r="AAD8" s="366"/>
      <c r="AAE8" s="366"/>
      <c r="AAF8" s="366"/>
      <c r="AAG8" s="366"/>
      <c r="AAH8" s="366"/>
      <c r="AAI8" s="366"/>
      <c r="AAJ8" s="366"/>
      <c r="AAK8" s="366"/>
      <c r="AAL8" s="366"/>
      <c r="AAM8" s="366"/>
      <c r="AAN8" s="366"/>
      <c r="AAO8" s="366"/>
      <c r="AAP8" s="366"/>
      <c r="AAQ8" s="366"/>
      <c r="AAR8" s="366"/>
      <c r="AAS8" s="366"/>
      <c r="AAT8" s="366"/>
      <c r="AAU8" s="366"/>
      <c r="AAV8" s="366"/>
      <c r="AAW8" s="366"/>
      <c r="AAX8" s="366"/>
      <c r="AAY8" s="366"/>
      <c r="AAZ8" s="366"/>
      <c r="ABA8" s="366"/>
      <c r="ABB8" s="366"/>
      <c r="ABC8" s="366"/>
      <c r="ABD8" s="366"/>
      <c r="ABE8" s="366"/>
      <c r="ABF8" s="366"/>
      <c r="ABG8" s="366"/>
      <c r="ABH8" s="366"/>
      <c r="ABI8" s="366"/>
      <c r="ABJ8" s="366"/>
      <c r="ABK8" s="366"/>
      <c r="ABL8" s="366"/>
      <c r="ABM8" s="366"/>
      <c r="ABN8" s="366"/>
      <c r="ABO8" s="366"/>
      <c r="ABP8" s="366"/>
      <c r="ABQ8" s="366"/>
      <c r="ABR8" s="366"/>
      <c r="ABS8" s="366"/>
      <c r="ABT8" s="366"/>
      <c r="ABU8" s="366"/>
      <c r="ABV8" s="366"/>
      <c r="ABW8" s="366"/>
      <c r="ABX8" s="366"/>
      <c r="ABY8" s="366"/>
      <c r="ABZ8" s="366"/>
      <c r="ACA8" s="366"/>
      <c r="ACB8" s="366"/>
      <c r="ACC8" s="366"/>
      <c r="ACD8" s="366"/>
      <c r="ACE8" s="366"/>
      <c r="ACF8" s="366"/>
      <c r="ACG8" s="366"/>
      <c r="ACH8" s="366"/>
      <c r="ACI8" s="366"/>
      <c r="ACJ8" s="366"/>
      <c r="ACK8" s="366"/>
      <c r="ACL8" s="366"/>
      <c r="ACM8" s="366"/>
      <c r="ACN8" s="366"/>
      <c r="ACO8" s="366"/>
      <c r="ACP8" s="366"/>
      <c r="ACQ8" s="366"/>
      <c r="ACR8" s="366"/>
      <c r="ACS8" s="366"/>
      <c r="ACT8" s="366"/>
      <c r="ACU8" s="366"/>
      <c r="ACV8" s="366"/>
      <c r="ACW8" s="366"/>
      <c r="ACX8" s="366"/>
      <c r="ACY8" s="366"/>
      <c r="ACZ8" s="366"/>
      <c r="ADA8" s="366"/>
      <c r="ADB8" s="366"/>
      <c r="ADC8" s="366"/>
      <c r="ADD8" s="366"/>
      <c r="ADE8" s="366"/>
      <c r="ADF8" s="366"/>
      <c r="ADG8" s="366"/>
      <c r="ADH8" s="366"/>
      <c r="ADI8" s="366"/>
      <c r="ADJ8" s="366"/>
      <c r="ADK8" s="366"/>
      <c r="ADL8" s="366"/>
      <c r="ADM8" s="366"/>
      <c r="ADN8" s="366"/>
      <c r="ADO8" s="366"/>
      <c r="ADP8" s="366"/>
      <c r="ADQ8" s="366"/>
      <c r="ADR8" s="366"/>
      <c r="ADS8" s="366"/>
      <c r="ADT8" s="366"/>
      <c r="ADU8" s="366"/>
      <c r="ADV8" s="366"/>
      <c r="ADW8" s="366"/>
      <c r="ADX8" s="366"/>
      <c r="ADY8" s="366"/>
      <c r="ADZ8" s="366"/>
      <c r="AEA8" s="366"/>
      <c r="AEB8" s="366"/>
      <c r="AEC8" s="366"/>
      <c r="AED8" s="366"/>
      <c r="AEE8" s="366"/>
      <c r="AEF8" s="366"/>
      <c r="AEG8" s="366"/>
      <c r="AEH8" s="366"/>
      <c r="AEI8" s="366"/>
      <c r="AEJ8" s="366"/>
      <c r="AEK8" s="366"/>
      <c r="AEL8" s="366"/>
      <c r="AEM8" s="366"/>
      <c r="AEN8" s="366"/>
      <c r="AEO8" s="366"/>
      <c r="AEP8" s="366"/>
      <c r="AEQ8" s="366"/>
      <c r="AER8" s="366"/>
      <c r="AES8" s="366"/>
      <c r="AET8" s="366"/>
      <c r="AEU8" s="366"/>
      <c r="AEV8" s="366"/>
      <c r="AEW8" s="366"/>
      <c r="AEX8" s="366"/>
      <c r="AEY8" s="366"/>
      <c r="AEZ8" s="366"/>
      <c r="AFA8" s="366"/>
      <c r="AFB8" s="366"/>
      <c r="AFC8" s="366"/>
      <c r="AFD8" s="366"/>
      <c r="AFE8" s="366"/>
      <c r="AFF8" s="366"/>
      <c r="AFG8" s="366"/>
      <c r="AFH8" s="366"/>
      <c r="AFI8" s="366"/>
      <c r="AFJ8" s="366"/>
      <c r="AFK8" s="366"/>
      <c r="AFL8" s="366"/>
      <c r="AFM8" s="366"/>
      <c r="AFN8" s="366"/>
      <c r="AFO8" s="366"/>
      <c r="AFP8" s="366"/>
      <c r="AFQ8" s="366"/>
      <c r="AFR8" s="366"/>
      <c r="AFS8" s="366"/>
      <c r="AFT8" s="366"/>
      <c r="AFU8" s="366"/>
      <c r="AFV8" s="366"/>
      <c r="AFW8" s="366"/>
      <c r="AFX8" s="366"/>
      <c r="AFY8" s="366"/>
      <c r="AFZ8" s="366"/>
      <c r="AGA8" s="366"/>
      <c r="AGB8" s="366"/>
      <c r="AGC8" s="366"/>
      <c r="AGD8" s="366"/>
      <c r="AGE8" s="366"/>
      <c r="AGF8" s="366"/>
      <c r="AGG8" s="366"/>
      <c r="AGH8" s="366"/>
      <c r="AGI8" s="366"/>
      <c r="AGJ8" s="366"/>
      <c r="AGK8" s="366"/>
      <c r="AGL8" s="366"/>
      <c r="AGM8" s="366"/>
      <c r="AGN8" s="366"/>
      <c r="AGO8" s="366"/>
      <c r="AGP8" s="366"/>
      <c r="AGQ8" s="366"/>
      <c r="AGR8" s="366"/>
      <c r="AGS8" s="366"/>
      <c r="AGT8" s="366"/>
      <c r="AGU8" s="366"/>
      <c r="AGV8" s="366"/>
      <c r="AGW8" s="366"/>
      <c r="AGX8" s="366"/>
      <c r="AGY8" s="366"/>
      <c r="AGZ8" s="366"/>
      <c r="AHA8" s="366"/>
      <c r="AHB8" s="366"/>
      <c r="AHC8" s="366"/>
      <c r="AHD8" s="366"/>
      <c r="AHE8" s="366"/>
      <c r="AHF8" s="366"/>
      <c r="AHG8" s="366"/>
      <c r="AHH8" s="366"/>
      <c r="AHI8" s="366"/>
      <c r="AHJ8" s="366"/>
      <c r="AHK8" s="366"/>
      <c r="AHL8" s="366"/>
      <c r="AHM8" s="366"/>
      <c r="AHN8" s="366"/>
      <c r="AHO8" s="366"/>
      <c r="AHP8" s="366"/>
      <c r="AHQ8" s="366"/>
      <c r="AHR8" s="366"/>
      <c r="AHS8" s="366"/>
      <c r="AHT8" s="366"/>
      <c r="AHU8" s="366"/>
      <c r="AHV8" s="366"/>
      <c r="AHW8" s="366"/>
      <c r="AHX8" s="366"/>
      <c r="AHY8" s="366"/>
      <c r="AHZ8" s="366"/>
      <c r="AIA8" s="366"/>
      <c r="AIB8" s="366"/>
      <c r="AIC8" s="366"/>
      <c r="AID8" s="366"/>
      <c r="AIE8" s="366"/>
      <c r="AIF8" s="366"/>
      <c r="AIG8" s="366"/>
      <c r="AIH8" s="366"/>
      <c r="AII8" s="366"/>
      <c r="AIJ8" s="366"/>
      <c r="AIK8" s="366"/>
      <c r="AIL8" s="366"/>
      <c r="AIM8" s="366"/>
      <c r="AIN8" s="366"/>
      <c r="AIO8" s="366"/>
      <c r="AIP8" s="366"/>
      <c r="AIQ8" s="366"/>
      <c r="AIR8" s="366"/>
      <c r="AIS8" s="366"/>
      <c r="AIT8" s="366"/>
      <c r="AIU8" s="366"/>
      <c r="AIV8" s="366"/>
      <c r="AIW8" s="366"/>
      <c r="AIX8" s="366"/>
      <c r="AIY8" s="366"/>
      <c r="AIZ8" s="366"/>
      <c r="AJA8" s="366"/>
      <c r="AJB8" s="366"/>
      <c r="AJC8" s="366"/>
      <c r="AJD8" s="366"/>
      <c r="AJE8" s="366"/>
      <c r="AJF8" s="366"/>
      <c r="AJG8" s="366"/>
      <c r="AJH8" s="366"/>
      <c r="AJI8" s="366"/>
      <c r="AJJ8" s="366"/>
      <c r="AJK8" s="366"/>
      <c r="AJL8" s="366"/>
      <c r="AJM8" s="366"/>
      <c r="AJN8" s="366"/>
      <c r="AJO8" s="366"/>
      <c r="AJP8" s="366"/>
      <c r="AJQ8" s="366"/>
      <c r="AJR8" s="366"/>
      <c r="AJS8" s="366"/>
      <c r="AJT8" s="366"/>
      <c r="AJU8" s="366"/>
      <c r="AJV8" s="366"/>
      <c r="AJW8" s="366"/>
      <c r="AJX8" s="366"/>
      <c r="AJY8" s="366"/>
      <c r="AJZ8" s="366"/>
      <c r="AKA8" s="366"/>
      <c r="AKB8" s="366"/>
      <c r="AKC8" s="366"/>
      <c r="AKD8" s="366"/>
      <c r="AKE8" s="366"/>
      <c r="AKF8" s="366"/>
      <c r="AKG8" s="366"/>
      <c r="AKH8" s="366"/>
      <c r="AKI8" s="366"/>
      <c r="AKJ8" s="366"/>
      <c r="AKK8" s="366"/>
      <c r="AKL8" s="366"/>
      <c r="AKM8" s="366"/>
      <c r="AKN8" s="366"/>
      <c r="AKO8" s="366"/>
      <c r="AKP8" s="366"/>
      <c r="AKQ8" s="366"/>
      <c r="AKR8" s="366"/>
      <c r="AKS8" s="366"/>
      <c r="AKT8" s="366"/>
      <c r="AKU8" s="366"/>
      <c r="AKV8" s="366"/>
      <c r="AKW8" s="366"/>
      <c r="AKX8" s="366"/>
      <c r="AKY8" s="366"/>
      <c r="AKZ8" s="366"/>
      <c r="ALA8" s="366"/>
      <c r="ALB8" s="366"/>
      <c r="ALC8" s="366"/>
      <c r="ALD8" s="366"/>
      <c r="ALE8" s="366"/>
      <c r="ALF8" s="366"/>
      <c r="ALG8" s="366"/>
      <c r="ALH8" s="366"/>
      <c r="ALI8" s="366"/>
      <c r="ALJ8" s="366"/>
      <c r="ALK8" s="366"/>
      <c r="ALL8" s="366"/>
      <c r="ALM8" s="366"/>
      <c r="ALN8" s="366"/>
      <c r="ALO8" s="366"/>
      <c r="ALP8" s="366"/>
      <c r="ALQ8" s="366"/>
      <c r="ALR8" s="366"/>
      <c r="ALS8" s="366"/>
      <c r="ALT8" s="366"/>
      <c r="ALU8" s="366"/>
      <c r="ALV8" s="366"/>
      <c r="ALW8" s="366"/>
      <c r="ALX8" s="366"/>
      <c r="ALY8" s="366"/>
      <c r="ALZ8" s="366"/>
      <c r="AMA8" s="366"/>
      <c r="AMB8" s="366"/>
      <c r="AMC8" s="366"/>
      <c r="AMD8" s="366"/>
    </row>
    <row r="9" spans="1:1018" s="71" customFormat="1" ht="105">
      <c r="A9" s="72">
        <f t="shared" si="0"/>
        <v>1</v>
      </c>
      <c r="B9" s="65"/>
      <c r="C9" s="86"/>
      <c r="D9" s="86" t="s">
        <v>1348</v>
      </c>
      <c r="E9" s="86"/>
      <c r="F9" s="86"/>
      <c r="G9" s="86"/>
      <c r="H9" s="406" t="s">
        <v>1349</v>
      </c>
      <c r="I9" s="414" t="s">
        <v>1350</v>
      </c>
      <c r="J9" s="407" t="s">
        <v>162</v>
      </c>
      <c r="K9" s="406" t="s">
        <v>117</v>
      </c>
      <c r="L9" s="408"/>
      <c r="M9" s="406" t="s">
        <v>118</v>
      </c>
      <c r="N9" s="445" t="s">
        <v>119</v>
      </c>
      <c r="O9" s="104" t="s">
        <v>1351</v>
      </c>
      <c r="P9" s="344" t="s">
        <v>119</v>
      </c>
      <c r="Q9" s="100" t="s">
        <v>119</v>
      </c>
      <c r="R9" s="409"/>
      <c r="S9" s="77"/>
      <c r="T9" s="366"/>
      <c r="U9" s="366"/>
      <c r="V9" s="366"/>
      <c r="W9" s="366"/>
      <c r="X9" s="36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c r="BE9" s="366"/>
      <c r="BF9" s="366"/>
      <c r="BG9" s="366"/>
      <c r="BH9" s="366"/>
      <c r="BI9" s="366"/>
      <c r="BJ9" s="366"/>
      <c r="BK9" s="366"/>
      <c r="BL9" s="366"/>
      <c r="BM9" s="366"/>
      <c r="BN9" s="366"/>
      <c r="BO9" s="366"/>
      <c r="BP9" s="366"/>
      <c r="BQ9" s="366"/>
      <c r="BR9" s="366"/>
      <c r="BS9" s="366"/>
      <c r="BT9" s="366"/>
      <c r="BU9" s="366"/>
      <c r="BV9" s="366"/>
      <c r="BW9" s="366"/>
      <c r="BX9" s="366"/>
      <c r="BY9" s="366"/>
      <c r="BZ9" s="366"/>
      <c r="CA9" s="366"/>
      <c r="CB9" s="366"/>
      <c r="CC9" s="366"/>
      <c r="CD9" s="366"/>
      <c r="CE9" s="366"/>
      <c r="CF9" s="366"/>
      <c r="CG9" s="366"/>
      <c r="CH9" s="366"/>
      <c r="CI9" s="366"/>
      <c r="CJ9" s="366"/>
      <c r="CK9" s="366"/>
      <c r="CL9" s="366"/>
      <c r="CM9" s="366"/>
      <c r="CN9" s="366"/>
      <c r="CO9" s="366"/>
      <c r="CP9" s="366"/>
      <c r="CQ9" s="366"/>
      <c r="CR9" s="366"/>
      <c r="CS9" s="366"/>
      <c r="CT9" s="366"/>
      <c r="CU9" s="366"/>
      <c r="CV9" s="366"/>
      <c r="CW9" s="366"/>
      <c r="CX9" s="366"/>
      <c r="CY9" s="366"/>
      <c r="CZ9" s="366"/>
      <c r="DA9" s="366"/>
      <c r="DB9" s="366"/>
      <c r="DC9" s="366"/>
      <c r="DD9" s="366"/>
      <c r="DE9" s="366"/>
      <c r="DF9" s="366"/>
      <c r="DG9" s="366"/>
      <c r="DH9" s="366"/>
      <c r="DI9" s="366"/>
      <c r="DJ9" s="366"/>
      <c r="DK9" s="366"/>
      <c r="DL9" s="366"/>
      <c r="DM9" s="366"/>
      <c r="DN9" s="366"/>
      <c r="DO9" s="366"/>
      <c r="DP9" s="366"/>
      <c r="DQ9" s="366"/>
      <c r="DR9" s="366"/>
      <c r="DS9" s="366"/>
      <c r="DT9" s="366"/>
      <c r="DU9" s="366"/>
      <c r="DV9" s="366"/>
      <c r="DW9" s="366"/>
      <c r="DX9" s="366"/>
      <c r="DY9" s="366"/>
      <c r="DZ9" s="366"/>
      <c r="EA9" s="366"/>
      <c r="EB9" s="366"/>
      <c r="EC9" s="366"/>
      <c r="ED9" s="366"/>
      <c r="EE9" s="366"/>
      <c r="EF9" s="366"/>
      <c r="EG9" s="366"/>
      <c r="EH9" s="366"/>
      <c r="EI9" s="366"/>
      <c r="EJ9" s="366"/>
      <c r="EK9" s="366"/>
      <c r="EL9" s="366"/>
      <c r="EM9" s="366"/>
      <c r="EN9" s="366"/>
      <c r="EO9" s="366"/>
      <c r="EP9" s="366"/>
      <c r="EQ9" s="366"/>
      <c r="ER9" s="366"/>
      <c r="ES9" s="366"/>
      <c r="ET9" s="366"/>
      <c r="EU9" s="366"/>
      <c r="EV9" s="366"/>
      <c r="EW9" s="366"/>
      <c r="EX9" s="366"/>
      <c r="EY9" s="366"/>
      <c r="EZ9" s="366"/>
      <c r="FA9" s="366"/>
      <c r="FB9" s="366"/>
      <c r="FC9" s="366"/>
      <c r="FD9" s="366"/>
      <c r="FE9" s="366"/>
      <c r="FF9" s="366"/>
      <c r="FG9" s="366"/>
      <c r="FH9" s="366"/>
      <c r="FI9" s="366"/>
      <c r="FJ9" s="366"/>
      <c r="FK9" s="366"/>
      <c r="FL9" s="366"/>
      <c r="FM9" s="366"/>
      <c r="FN9" s="366"/>
      <c r="FO9" s="366"/>
      <c r="FP9" s="366"/>
      <c r="FQ9" s="366"/>
      <c r="FR9" s="366"/>
      <c r="FS9" s="366"/>
      <c r="FT9" s="366"/>
      <c r="FU9" s="366"/>
      <c r="FV9" s="366"/>
      <c r="FW9" s="366"/>
      <c r="FX9" s="366"/>
      <c r="FY9" s="366"/>
      <c r="FZ9" s="366"/>
      <c r="GA9" s="366"/>
      <c r="GB9" s="366"/>
      <c r="GC9" s="366"/>
      <c r="GD9" s="366"/>
      <c r="GE9" s="366"/>
      <c r="GF9" s="366"/>
      <c r="GG9" s="366"/>
      <c r="GH9" s="366"/>
      <c r="GI9" s="366"/>
      <c r="GJ9" s="366"/>
      <c r="GK9" s="366"/>
      <c r="GL9" s="366"/>
      <c r="GM9" s="366"/>
      <c r="GN9" s="366"/>
      <c r="GO9" s="366"/>
      <c r="GP9" s="366"/>
      <c r="GQ9" s="366"/>
      <c r="GR9" s="366"/>
      <c r="GS9" s="366"/>
      <c r="GT9" s="366"/>
      <c r="GU9" s="366"/>
      <c r="GV9" s="366"/>
      <c r="GW9" s="366"/>
      <c r="GX9" s="366"/>
      <c r="GY9" s="366"/>
      <c r="GZ9" s="366"/>
      <c r="HA9" s="366"/>
      <c r="HB9" s="366"/>
      <c r="HC9" s="366"/>
      <c r="HD9" s="366"/>
      <c r="HE9" s="366"/>
      <c r="HF9" s="366"/>
      <c r="HG9" s="366"/>
      <c r="HH9" s="366"/>
      <c r="HI9" s="366"/>
      <c r="HJ9" s="366"/>
      <c r="HK9" s="366"/>
      <c r="HL9" s="366"/>
      <c r="HM9" s="366"/>
      <c r="HN9" s="366"/>
      <c r="HO9" s="366"/>
      <c r="HP9" s="366"/>
      <c r="HQ9" s="366"/>
      <c r="HR9" s="366"/>
      <c r="HS9" s="366"/>
      <c r="HT9" s="366"/>
      <c r="HU9" s="366"/>
      <c r="HV9" s="366"/>
      <c r="HW9" s="366"/>
      <c r="HX9" s="366"/>
      <c r="HY9" s="366"/>
      <c r="HZ9" s="366"/>
      <c r="IA9" s="366"/>
      <c r="IB9" s="366"/>
      <c r="IC9" s="366"/>
      <c r="ID9" s="366"/>
      <c r="IE9" s="366"/>
      <c r="IF9" s="366"/>
      <c r="IG9" s="366"/>
      <c r="IH9" s="366"/>
      <c r="II9" s="366"/>
      <c r="IJ9" s="366"/>
      <c r="IK9" s="366"/>
      <c r="IL9" s="366"/>
      <c r="IM9" s="366"/>
      <c r="IN9" s="366"/>
      <c r="IO9" s="366"/>
      <c r="IP9" s="366"/>
      <c r="IQ9" s="366"/>
      <c r="IR9" s="366"/>
      <c r="IS9" s="366"/>
      <c r="IT9" s="366"/>
      <c r="IU9" s="366"/>
      <c r="IV9" s="366"/>
      <c r="IW9" s="366"/>
      <c r="IX9" s="366"/>
      <c r="IY9" s="366"/>
      <c r="IZ9" s="366"/>
      <c r="JA9" s="366"/>
      <c r="JB9" s="366"/>
      <c r="JC9" s="366"/>
      <c r="JD9" s="366"/>
      <c r="JE9" s="366"/>
      <c r="JF9" s="366"/>
      <c r="JG9" s="366"/>
      <c r="JH9" s="366"/>
      <c r="JI9" s="366"/>
      <c r="JJ9" s="366"/>
      <c r="JK9" s="366"/>
      <c r="JL9" s="366"/>
      <c r="JM9" s="366"/>
      <c r="JN9" s="366"/>
      <c r="JO9" s="366"/>
      <c r="JP9" s="366"/>
      <c r="JQ9" s="366"/>
      <c r="JR9" s="366"/>
      <c r="JS9" s="366"/>
      <c r="JT9" s="366"/>
      <c r="JU9" s="366"/>
      <c r="JV9" s="366"/>
      <c r="JW9" s="366"/>
      <c r="JX9" s="366"/>
      <c r="JY9" s="366"/>
      <c r="JZ9" s="366"/>
      <c r="KA9" s="366"/>
      <c r="KB9" s="366"/>
      <c r="KC9" s="366"/>
      <c r="KD9" s="366"/>
      <c r="KE9" s="366"/>
      <c r="KF9" s="366"/>
      <c r="KG9" s="366"/>
      <c r="KH9" s="366"/>
      <c r="KI9" s="366"/>
      <c r="KJ9" s="366"/>
      <c r="KK9" s="366"/>
      <c r="KL9" s="366"/>
      <c r="KM9" s="366"/>
      <c r="KN9" s="366"/>
      <c r="KO9" s="366"/>
      <c r="KP9" s="366"/>
      <c r="KQ9" s="366"/>
      <c r="KR9" s="366"/>
      <c r="KS9" s="366"/>
      <c r="KT9" s="366"/>
      <c r="KU9" s="366"/>
      <c r="KV9" s="366"/>
      <c r="KW9" s="366"/>
      <c r="KX9" s="366"/>
      <c r="KY9" s="366"/>
      <c r="KZ9" s="366"/>
      <c r="LA9" s="366"/>
      <c r="LB9" s="366"/>
      <c r="LC9" s="366"/>
      <c r="LD9" s="366"/>
      <c r="LE9" s="366"/>
      <c r="LF9" s="366"/>
      <c r="LG9" s="366"/>
      <c r="LH9" s="366"/>
      <c r="LI9" s="366"/>
      <c r="LJ9" s="366"/>
      <c r="LK9" s="366"/>
      <c r="LL9" s="366"/>
      <c r="LM9" s="366"/>
      <c r="LN9" s="366"/>
      <c r="LO9" s="366"/>
      <c r="LP9" s="366"/>
      <c r="LQ9" s="366"/>
      <c r="LR9" s="366"/>
      <c r="LS9" s="366"/>
      <c r="LT9" s="366"/>
      <c r="LU9" s="366"/>
      <c r="LV9" s="366"/>
      <c r="LW9" s="366"/>
      <c r="LX9" s="366"/>
      <c r="LY9" s="366"/>
      <c r="LZ9" s="366"/>
      <c r="MA9" s="366"/>
      <c r="MB9" s="366"/>
      <c r="MC9" s="366"/>
      <c r="MD9" s="366"/>
      <c r="ME9" s="366"/>
      <c r="MF9" s="366"/>
      <c r="MG9" s="366"/>
      <c r="MH9" s="366"/>
      <c r="MI9" s="366"/>
      <c r="MJ9" s="366"/>
      <c r="MK9" s="366"/>
      <c r="ML9" s="366"/>
      <c r="MM9" s="366"/>
      <c r="MN9" s="366"/>
      <c r="MO9" s="366"/>
      <c r="MP9" s="366"/>
      <c r="MQ9" s="366"/>
      <c r="MR9" s="366"/>
      <c r="MS9" s="366"/>
      <c r="MT9" s="366"/>
      <c r="MU9" s="366"/>
      <c r="MV9" s="366"/>
      <c r="MW9" s="366"/>
      <c r="MX9" s="366"/>
      <c r="MY9" s="366"/>
      <c r="MZ9" s="366"/>
      <c r="NA9" s="366"/>
      <c r="NB9" s="366"/>
      <c r="NC9" s="366"/>
      <c r="ND9" s="366"/>
      <c r="NE9" s="366"/>
      <c r="NF9" s="366"/>
      <c r="NG9" s="366"/>
      <c r="NH9" s="366"/>
      <c r="NI9" s="366"/>
      <c r="NJ9" s="366"/>
      <c r="NK9" s="366"/>
      <c r="NL9" s="366"/>
      <c r="NM9" s="366"/>
      <c r="NN9" s="366"/>
      <c r="NO9" s="366"/>
      <c r="NP9" s="366"/>
      <c r="NQ9" s="366"/>
      <c r="NR9" s="366"/>
      <c r="NS9" s="366"/>
      <c r="NT9" s="366"/>
      <c r="NU9" s="366"/>
      <c r="NV9" s="366"/>
      <c r="NW9" s="366"/>
      <c r="NX9" s="366"/>
      <c r="NY9" s="366"/>
      <c r="NZ9" s="366"/>
      <c r="OA9" s="366"/>
      <c r="OB9" s="366"/>
      <c r="OC9" s="366"/>
      <c r="OD9" s="366"/>
      <c r="OE9" s="366"/>
      <c r="OF9" s="366"/>
      <c r="OG9" s="366"/>
      <c r="OH9" s="366"/>
      <c r="OI9" s="366"/>
      <c r="OJ9" s="366"/>
      <c r="OK9" s="366"/>
      <c r="OL9" s="366"/>
      <c r="OM9" s="366"/>
      <c r="ON9" s="366"/>
      <c r="OO9" s="366"/>
      <c r="OP9" s="366"/>
      <c r="OQ9" s="366"/>
      <c r="OR9" s="366"/>
      <c r="OS9" s="366"/>
      <c r="OT9" s="366"/>
      <c r="OU9" s="366"/>
      <c r="OV9" s="366"/>
      <c r="OW9" s="366"/>
      <c r="OX9" s="366"/>
      <c r="OY9" s="366"/>
      <c r="OZ9" s="366"/>
      <c r="PA9" s="366"/>
      <c r="PB9" s="366"/>
      <c r="PC9" s="366"/>
      <c r="PD9" s="366"/>
      <c r="PE9" s="366"/>
      <c r="PF9" s="366"/>
      <c r="PG9" s="366"/>
      <c r="PH9" s="366"/>
      <c r="PI9" s="366"/>
      <c r="PJ9" s="366"/>
      <c r="PK9" s="366"/>
      <c r="PL9" s="366"/>
      <c r="PM9" s="366"/>
      <c r="PN9" s="366"/>
      <c r="PO9" s="366"/>
      <c r="PP9" s="366"/>
      <c r="PQ9" s="366"/>
      <c r="PR9" s="366"/>
      <c r="PS9" s="366"/>
      <c r="PT9" s="366"/>
      <c r="PU9" s="366"/>
      <c r="PV9" s="366"/>
      <c r="PW9" s="366"/>
      <c r="PX9" s="366"/>
      <c r="PY9" s="366"/>
      <c r="PZ9" s="366"/>
      <c r="QA9" s="366"/>
      <c r="QB9" s="366"/>
      <c r="QC9" s="366"/>
      <c r="QD9" s="366"/>
      <c r="QE9" s="366"/>
      <c r="QF9" s="366"/>
      <c r="QG9" s="366"/>
      <c r="QH9" s="366"/>
      <c r="QI9" s="366"/>
      <c r="QJ9" s="366"/>
      <c r="QK9" s="366"/>
      <c r="QL9" s="366"/>
      <c r="QM9" s="366"/>
      <c r="QN9" s="366"/>
      <c r="QO9" s="366"/>
      <c r="QP9" s="366"/>
      <c r="QQ9" s="366"/>
      <c r="QR9" s="366"/>
      <c r="QS9" s="366"/>
      <c r="QT9" s="366"/>
      <c r="QU9" s="366"/>
      <c r="QV9" s="366"/>
      <c r="QW9" s="366"/>
      <c r="QX9" s="366"/>
      <c r="QY9" s="366"/>
      <c r="QZ9" s="366"/>
      <c r="RA9" s="366"/>
      <c r="RB9" s="366"/>
      <c r="RC9" s="366"/>
      <c r="RD9" s="366"/>
      <c r="RE9" s="366"/>
      <c r="RF9" s="366"/>
      <c r="RG9" s="366"/>
      <c r="RH9" s="366"/>
      <c r="RI9" s="366"/>
      <c r="RJ9" s="366"/>
      <c r="RK9" s="366"/>
      <c r="RL9" s="366"/>
      <c r="RM9" s="366"/>
      <c r="RN9" s="366"/>
      <c r="RO9" s="366"/>
      <c r="RP9" s="366"/>
      <c r="RQ9" s="366"/>
      <c r="RR9" s="366"/>
      <c r="RS9" s="366"/>
      <c r="RT9" s="366"/>
      <c r="RU9" s="366"/>
      <c r="RV9" s="366"/>
      <c r="RW9" s="366"/>
      <c r="RX9" s="366"/>
      <c r="RY9" s="366"/>
      <c r="RZ9" s="366"/>
      <c r="SA9" s="366"/>
      <c r="SB9" s="366"/>
      <c r="SC9" s="366"/>
      <c r="SD9" s="366"/>
      <c r="SE9" s="366"/>
      <c r="SF9" s="366"/>
      <c r="SG9" s="366"/>
      <c r="SH9" s="366"/>
      <c r="SI9" s="366"/>
      <c r="SJ9" s="366"/>
      <c r="SK9" s="366"/>
      <c r="SL9" s="366"/>
      <c r="SM9" s="366"/>
      <c r="SN9" s="366"/>
      <c r="SO9" s="366"/>
      <c r="SP9" s="366"/>
      <c r="SQ9" s="366"/>
      <c r="SR9" s="366"/>
      <c r="SS9" s="366"/>
      <c r="ST9" s="366"/>
      <c r="SU9" s="366"/>
      <c r="SV9" s="366"/>
      <c r="SW9" s="366"/>
      <c r="SX9" s="366"/>
      <c r="SY9" s="366"/>
      <c r="SZ9" s="366"/>
      <c r="TA9" s="366"/>
      <c r="TB9" s="366"/>
      <c r="TC9" s="366"/>
      <c r="TD9" s="366"/>
      <c r="TE9" s="366"/>
      <c r="TF9" s="366"/>
      <c r="TG9" s="366"/>
      <c r="TH9" s="366"/>
      <c r="TI9" s="366"/>
      <c r="TJ9" s="366"/>
      <c r="TK9" s="366"/>
      <c r="TL9" s="366"/>
      <c r="TM9" s="366"/>
      <c r="TN9" s="366"/>
      <c r="TO9" s="366"/>
      <c r="TP9" s="366"/>
      <c r="TQ9" s="366"/>
      <c r="TR9" s="366"/>
      <c r="TS9" s="366"/>
      <c r="TT9" s="366"/>
      <c r="TU9" s="366"/>
      <c r="TV9" s="366"/>
      <c r="TW9" s="366"/>
      <c r="TX9" s="366"/>
      <c r="TY9" s="366"/>
      <c r="TZ9" s="366"/>
      <c r="UA9" s="366"/>
      <c r="UB9" s="366"/>
      <c r="UC9" s="366"/>
      <c r="UD9" s="366"/>
      <c r="UE9" s="366"/>
      <c r="UF9" s="366"/>
      <c r="UG9" s="366"/>
      <c r="UH9" s="366"/>
      <c r="UI9" s="366"/>
      <c r="UJ9" s="366"/>
      <c r="UK9" s="366"/>
      <c r="UL9" s="366"/>
      <c r="UM9" s="366"/>
      <c r="UN9" s="366"/>
      <c r="UO9" s="366"/>
      <c r="UP9" s="366"/>
      <c r="UQ9" s="366"/>
      <c r="UR9" s="366"/>
      <c r="US9" s="366"/>
      <c r="UT9" s="366"/>
      <c r="UU9" s="366"/>
      <c r="UV9" s="366"/>
      <c r="UW9" s="366"/>
      <c r="UX9" s="366"/>
      <c r="UY9" s="366"/>
      <c r="UZ9" s="366"/>
      <c r="VA9" s="366"/>
      <c r="VB9" s="366"/>
      <c r="VC9" s="366"/>
      <c r="VD9" s="366"/>
      <c r="VE9" s="366"/>
      <c r="VF9" s="366"/>
      <c r="VG9" s="366"/>
      <c r="VH9" s="366"/>
      <c r="VI9" s="366"/>
      <c r="VJ9" s="366"/>
      <c r="VK9" s="366"/>
      <c r="VL9" s="366"/>
      <c r="VM9" s="366"/>
      <c r="VN9" s="366"/>
      <c r="VO9" s="366"/>
      <c r="VP9" s="366"/>
      <c r="VQ9" s="366"/>
      <c r="VR9" s="366"/>
      <c r="VS9" s="366"/>
      <c r="VT9" s="366"/>
      <c r="VU9" s="366"/>
      <c r="VV9" s="366"/>
      <c r="VW9" s="366"/>
      <c r="VX9" s="366"/>
      <c r="VY9" s="366"/>
      <c r="VZ9" s="366"/>
      <c r="WA9" s="366"/>
      <c r="WB9" s="366"/>
      <c r="WC9" s="366"/>
      <c r="WD9" s="366"/>
      <c r="WE9" s="366"/>
      <c r="WF9" s="366"/>
      <c r="WG9" s="366"/>
      <c r="WH9" s="366"/>
      <c r="WI9" s="366"/>
      <c r="WJ9" s="366"/>
      <c r="WK9" s="366"/>
      <c r="WL9" s="366"/>
      <c r="WM9" s="366"/>
      <c r="WN9" s="366"/>
      <c r="WO9" s="366"/>
      <c r="WP9" s="366"/>
      <c r="WQ9" s="366"/>
      <c r="WR9" s="366"/>
      <c r="WS9" s="366"/>
      <c r="WT9" s="366"/>
      <c r="WU9" s="366"/>
      <c r="WV9" s="366"/>
      <c r="WW9" s="366"/>
      <c r="WX9" s="366"/>
      <c r="WY9" s="366"/>
      <c r="WZ9" s="366"/>
      <c r="XA9" s="366"/>
      <c r="XB9" s="366"/>
      <c r="XC9" s="366"/>
      <c r="XD9" s="366"/>
      <c r="XE9" s="366"/>
      <c r="XF9" s="366"/>
      <c r="XG9" s="366"/>
      <c r="XH9" s="366"/>
      <c r="XI9" s="366"/>
      <c r="XJ9" s="366"/>
      <c r="XK9" s="366"/>
      <c r="XL9" s="366"/>
      <c r="XM9" s="366"/>
      <c r="XN9" s="366"/>
      <c r="XO9" s="366"/>
      <c r="XP9" s="366"/>
      <c r="XQ9" s="366"/>
      <c r="XR9" s="366"/>
      <c r="XS9" s="366"/>
      <c r="XT9" s="366"/>
      <c r="XU9" s="366"/>
      <c r="XV9" s="366"/>
      <c r="XW9" s="366"/>
      <c r="XX9" s="366"/>
      <c r="XY9" s="366"/>
      <c r="XZ9" s="366"/>
      <c r="YA9" s="366"/>
      <c r="YB9" s="366"/>
      <c r="YC9" s="366"/>
      <c r="YD9" s="366"/>
      <c r="YE9" s="366"/>
      <c r="YF9" s="366"/>
      <c r="YG9" s="366"/>
      <c r="YH9" s="366"/>
      <c r="YI9" s="366"/>
      <c r="YJ9" s="366"/>
      <c r="YK9" s="366"/>
      <c r="YL9" s="366"/>
      <c r="YM9" s="366"/>
      <c r="YN9" s="366"/>
      <c r="YO9" s="366"/>
      <c r="YP9" s="366"/>
      <c r="YQ9" s="366"/>
      <c r="YR9" s="366"/>
      <c r="YS9" s="366"/>
      <c r="YT9" s="366"/>
      <c r="YU9" s="366"/>
      <c r="YV9" s="366"/>
      <c r="YW9" s="366"/>
      <c r="YX9" s="366"/>
      <c r="YY9" s="366"/>
      <c r="YZ9" s="366"/>
      <c r="ZA9" s="366"/>
      <c r="ZB9" s="366"/>
      <c r="ZC9" s="366"/>
      <c r="ZD9" s="366"/>
      <c r="ZE9" s="366"/>
      <c r="ZF9" s="366"/>
      <c r="ZG9" s="366"/>
      <c r="ZH9" s="366"/>
      <c r="ZI9" s="366"/>
      <c r="ZJ9" s="366"/>
      <c r="ZK9" s="366"/>
      <c r="ZL9" s="366"/>
      <c r="ZM9" s="366"/>
      <c r="ZN9" s="366"/>
      <c r="ZO9" s="366"/>
      <c r="ZP9" s="366"/>
      <c r="ZQ9" s="366"/>
      <c r="ZR9" s="366"/>
      <c r="ZS9" s="366"/>
      <c r="ZT9" s="366"/>
      <c r="ZU9" s="366"/>
      <c r="ZV9" s="366"/>
      <c r="ZW9" s="366"/>
      <c r="ZX9" s="366"/>
      <c r="ZY9" s="366"/>
      <c r="ZZ9" s="366"/>
      <c r="AAA9" s="366"/>
      <c r="AAB9" s="366"/>
      <c r="AAC9" s="366"/>
      <c r="AAD9" s="366"/>
      <c r="AAE9" s="366"/>
      <c r="AAF9" s="366"/>
      <c r="AAG9" s="366"/>
      <c r="AAH9" s="366"/>
      <c r="AAI9" s="366"/>
      <c r="AAJ9" s="366"/>
      <c r="AAK9" s="366"/>
      <c r="AAL9" s="366"/>
      <c r="AAM9" s="366"/>
      <c r="AAN9" s="366"/>
      <c r="AAO9" s="366"/>
      <c r="AAP9" s="366"/>
      <c r="AAQ9" s="366"/>
      <c r="AAR9" s="366"/>
      <c r="AAS9" s="366"/>
      <c r="AAT9" s="366"/>
      <c r="AAU9" s="366"/>
      <c r="AAV9" s="366"/>
      <c r="AAW9" s="366"/>
      <c r="AAX9" s="366"/>
      <c r="AAY9" s="366"/>
      <c r="AAZ9" s="366"/>
      <c r="ABA9" s="366"/>
      <c r="ABB9" s="366"/>
      <c r="ABC9" s="366"/>
      <c r="ABD9" s="366"/>
      <c r="ABE9" s="366"/>
      <c r="ABF9" s="366"/>
      <c r="ABG9" s="366"/>
      <c r="ABH9" s="366"/>
      <c r="ABI9" s="366"/>
      <c r="ABJ9" s="366"/>
      <c r="ABK9" s="366"/>
      <c r="ABL9" s="366"/>
      <c r="ABM9" s="366"/>
      <c r="ABN9" s="366"/>
      <c r="ABO9" s="366"/>
      <c r="ABP9" s="366"/>
      <c r="ABQ9" s="366"/>
      <c r="ABR9" s="366"/>
      <c r="ABS9" s="366"/>
      <c r="ABT9" s="366"/>
      <c r="ABU9" s="366"/>
      <c r="ABV9" s="366"/>
      <c r="ABW9" s="366"/>
      <c r="ABX9" s="366"/>
      <c r="ABY9" s="366"/>
      <c r="ABZ9" s="366"/>
      <c r="ACA9" s="366"/>
      <c r="ACB9" s="366"/>
      <c r="ACC9" s="366"/>
      <c r="ACD9" s="366"/>
      <c r="ACE9" s="366"/>
      <c r="ACF9" s="366"/>
      <c r="ACG9" s="366"/>
      <c r="ACH9" s="366"/>
      <c r="ACI9" s="366"/>
      <c r="ACJ9" s="366"/>
      <c r="ACK9" s="366"/>
      <c r="ACL9" s="366"/>
      <c r="ACM9" s="366"/>
      <c r="ACN9" s="366"/>
      <c r="ACO9" s="366"/>
      <c r="ACP9" s="366"/>
      <c r="ACQ9" s="366"/>
      <c r="ACR9" s="366"/>
      <c r="ACS9" s="366"/>
      <c r="ACT9" s="366"/>
      <c r="ACU9" s="366"/>
      <c r="ACV9" s="366"/>
      <c r="ACW9" s="366"/>
      <c r="ACX9" s="366"/>
      <c r="ACY9" s="366"/>
      <c r="ACZ9" s="366"/>
      <c r="ADA9" s="366"/>
      <c r="ADB9" s="366"/>
      <c r="ADC9" s="366"/>
      <c r="ADD9" s="366"/>
      <c r="ADE9" s="366"/>
      <c r="ADF9" s="366"/>
      <c r="ADG9" s="366"/>
      <c r="ADH9" s="366"/>
      <c r="ADI9" s="366"/>
      <c r="ADJ9" s="366"/>
      <c r="ADK9" s="366"/>
      <c r="ADL9" s="366"/>
      <c r="ADM9" s="366"/>
      <c r="ADN9" s="366"/>
      <c r="ADO9" s="366"/>
      <c r="ADP9" s="366"/>
      <c r="ADQ9" s="366"/>
      <c r="ADR9" s="366"/>
      <c r="ADS9" s="366"/>
      <c r="ADT9" s="366"/>
      <c r="ADU9" s="366"/>
      <c r="ADV9" s="366"/>
      <c r="ADW9" s="366"/>
      <c r="ADX9" s="366"/>
      <c r="ADY9" s="366"/>
      <c r="ADZ9" s="366"/>
      <c r="AEA9" s="366"/>
      <c r="AEB9" s="366"/>
      <c r="AEC9" s="366"/>
      <c r="AED9" s="366"/>
      <c r="AEE9" s="366"/>
      <c r="AEF9" s="366"/>
      <c r="AEG9" s="366"/>
      <c r="AEH9" s="366"/>
      <c r="AEI9" s="366"/>
      <c r="AEJ9" s="366"/>
      <c r="AEK9" s="366"/>
      <c r="AEL9" s="366"/>
      <c r="AEM9" s="366"/>
      <c r="AEN9" s="366"/>
      <c r="AEO9" s="366"/>
      <c r="AEP9" s="366"/>
      <c r="AEQ9" s="366"/>
      <c r="AER9" s="366"/>
      <c r="AES9" s="366"/>
      <c r="AET9" s="366"/>
      <c r="AEU9" s="366"/>
      <c r="AEV9" s="366"/>
      <c r="AEW9" s="366"/>
      <c r="AEX9" s="366"/>
      <c r="AEY9" s="366"/>
      <c r="AEZ9" s="366"/>
      <c r="AFA9" s="366"/>
      <c r="AFB9" s="366"/>
      <c r="AFC9" s="366"/>
      <c r="AFD9" s="366"/>
      <c r="AFE9" s="366"/>
      <c r="AFF9" s="366"/>
      <c r="AFG9" s="366"/>
      <c r="AFH9" s="366"/>
      <c r="AFI9" s="366"/>
      <c r="AFJ9" s="366"/>
      <c r="AFK9" s="366"/>
      <c r="AFL9" s="366"/>
      <c r="AFM9" s="366"/>
      <c r="AFN9" s="366"/>
      <c r="AFO9" s="366"/>
      <c r="AFP9" s="366"/>
      <c r="AFQ9" s="366"/>
      <c r="AFR9" s="366"/>
      <c r="AFS9" s="366"/>
      <c r="AFT9" s="366"/>
      <c r="AFU9" s="366"/>
      <c r="AFV9" s="366"/>
      <c r="AFW9" s="366"/>
      <c r="AFX9" s="366"/>
      <c r="AFY9" s="366"/>
      <c r="AFZ9" s="366"/>
      <c r="AGA9" s="366"/>
      <c r="AGB9" s="366"/>
      <c r="AGC9" s="366"/>
      <c r="AGD9" s="366"/>
      <c r="AGE9" s="366"/>
      <c r="AGF9" s="366"/>
      <c r="AGG9" s="366"/>
      <c r="AGH9" s="366"/>
      <c r="AGI9" s="366"/>
      <c r="AGJ9" s="366"/>
      <c r="AGK9" s="366"/>
      <c r="AGL9" s="366"/>
      <c r="AGM9" s="366"/>
      <c r="AGN9" s="366"/>
      <c r="AGO9" s="366"/>
      <c r="AGP9" s="366"/>
      <c r="AGQ9" s="366"/>
      <c r="AGR9" s="366"/>
      <c r="AGS9" s="366"/>
      <c r="AGT9" s="366"/>
      <c r="AGU9" s="366"/>
      <c r="AGV9" s="366"/>
      <c r="AGW9" s="366"/>
      <c r="AGX9" s="366"/>
      <c r="AGY9" s="366"/>
      <c r="AGZ9" s="366"/>
      <c r="AHA9" s="366"/>
      <c r="AHB9" s="366"/>
      <c r="AHC9" s="366"/>
      <c r="AHD9" s="366"/>
      <c r="AHE9" s="366"/>
      <c r="AHF9" s="366"/>
      <c r="AHG9" s="366"/>
      <c r="AHH9" s="366"/>
      <c r="AHI9" s="366"/>
      <c r="AHJ9" s="366"/>
      <c r="AHK9" s="366"/>
      <c r="AHL9" s="366"/>
      <c r="AHM9" s="366"/>
      <c r="AHN9" s="366"/>
      <c r="AHO9" s="366"/>
      <c r="AHP9" s="366"/>
      <c r="AHQ9" s="366"/>
      <c r="AHR9" s="366"/>
      <c r="AHS9" s="366"/>
      <c r="AHT9" s="366"/>
      <c r="AHU9" s="366"/>
      <c r="AHV9" s="366"/>
      <c r="AHW9" s="366"/>
      <c r="AHX9" s="366"/>
      <c r="AHY9" s="366"/>
      <c r="AHZ9" s="366"/>
      <c r="AIA9" s="366"/>
      <c r="AIB9" s="366"/>
      <c r="AIC9" s="366"/>
      <c r="AID9" s="366"/>
      <c r="AIE9" s="366"/>
      <c r="AIF9" s="366"/>
      <c r="AIG9" s="366"/>
      <c r="AIH9" s="366"/>
      <c r="AII9" s="366"/>
      <c r="AIJ9" s="366"/>
      <c r="AIK9" s="366"/>
      <c r="AIL9" s="366"/>
      <c r="AIM9" s="366"/>
      <c r="AIN9" s="366"/>
      <c r="AIO9" s="366"/>
      <c r="AIP9" s="366"/>
      <c r="AIQ9" s="366"/>
      <c r="AIR9" s="366"/>
      <c r="AIS9" s="366"/>
      <c r="AIT9" s="366"/>
      <c r="AIU9" s="366"/>
      <c r="AIV9" s="366"/>
      <c r="AIW9" s="366"/>
      <c r="AIX9" s="366"/>
      <c r="AIY9" s="366"/>
      <c r="AIZ9" s="366"/>
      <c r="AJA9" s="366"/>
      <c r="AJB9" s="366"/>
      <c r="AJC9" s="366"/>
      <c r="AJD9" s="366"/>
      <c r="AJE9" s="366"/>
      <c r="AJF9" s="366"/>
      <c r="AJG9" s="366"/>
      <c r="AJH9" s="366"/>
      <c r="AJI9" s="366"/>
      <c r="AJJ9" s="366"/>
      <c r="AJK9" s="366"/>
      <c r="AJL9" s="366"/>
      <c r="AJM9" s="366"/>
      <c r="AJN9" s="366"/>
      <c r="AJO9" s="366"/>
      <c r="AJP9" s="366"/>
      <c r="AJQ9" s="366"/>
      <c r="AJR9" s="366"/>
      <c r="AJS9" s="366"/>
      <c r="AJT9" s="366"/>
      <c r="AJU9" s="366"/>
      <c r="AJV9" s="366"/>
      <c r="AJW9" s="366"/>
      <c r="AJX9" s="366"/>
      <c r="AJY9" s="366"/>
      <c r="AJZ9" s="366"/>
      <c r="AKA9" s="366"/>
      <c r="AKB9" s="366"/>
      <c r="AKC9" s="366"/>
      <c r="AKD9" s="366"/>
      <c r="AKE9" s="366"/>
      <c r="AKF9" s="366"/>
      <c r="AKG9" s="366"/>
      <c r="AKH9" s="366"/>
      <c r="AKI9" s="366"/>
      <c r="AKJ9" s="366"/>
      <c r="AKK9" s="366"/>
      <c r="AKL9" s="366"/>
      <c r="AKM9" s="366"/>
      <c r="AKN9" s="366"/>
      <c r="AKO9" s="366"/>
      <c r="AKP9" s="366"/>
      <c r="AKQ9" s="366"/>
      <c r="AKR9" s="366"/>
      <c r="AKS9" s="366"/>
      <c r="AKT9" s="366"/>
      <c r="AKU9" s="366"/>
      <c r="AKV9" s="366"/>
      <c r="AKW9" s="366"/>
      <c r="AKX9" s="366"/>
      <c r="AKY9" s="366"/>
      <c r="AKZ9" s="366"/>
      <c r="ALA9" s="366"/>
      <c r="ALB9" s="366"/>
      <c r="ALC9" s="366"/>
      <c r="ALD9" s="366"/>
      <c r="ALE9" s="366"/>
      <c r="ALF9" s="366"/>
      <c r="ALG9" s="366"/>
      <c r="ALH9" s="366"/>
      <c r="ALI9" s="366"/>
      <c r="ALJ9" s="366"/>
      <c r="ALK9" s="366"/>
      <c r="ALL9" s="366"/>
      <c r="ALM9" s="366"/>
      <c r="ALN9" s="366"/>
      <c r="ALO9" s="366"/>
      <c r="ALP9" s="366"/>
      <c r="ALQ9" s="366"/>
      <c r="ALR9" s="366"/>
      <c r="ALS9" s="366"/>
      <c r="ALT9" s="366"/>
      <c r="ALU9" s="366"/>
      <c r="ALV9" s="366"/>
      <c r="ALW9" s="366"/>
      <c r="ALX9" s="366"/>
      <c r="ALY9" s="366"/>
      <c r="ALZ9" s="366"/>
      <c r="AMA9" s="366"/>
      <c r="AMB9" s="366"/>
      <c r="AMC9" s="366"/>
      <c r="AMD9" s="366"/>
    </row>
    <row r="10" spans="1:1018" s="71" customFormat="1" ht="90">
      <c r="A10" s="72">
        <f t="shared" si="0"/>
        <v>2</v>
      </c>
      <c r="B10" s="65"/>
      <c r="C10" s="86"/>
      <c r="D10" s="86" t="s">
        <v>1352</v>
      </c>
      <c r="E10" s="86"/>
      <c r="F10" s="86"/>
      <c r="G10" s="86"/>
      <c r="H10" s="406" t="s">
        <v>1353</v>
      </c>
      <c r="I10" s="414" t="s">
        <v>1354</v>
      </c>
      <c r="J10" s="407" t="s">
        <v>1355</v>
      </c>
      <c r="K10" s="406" t="s">
        <v>117</v>
      </c>
      <c r="L10" s="408"/>
      <c r="M10" s="406" t="s">
        <v>118</v>
      </c>
      <c r="N10" s="413"/>
      <c r="O10" s="104" t="s">
        <v>1356</v>
      </c>
      <c r="P10" s="344" t="s">
        <v>119</v>
      </c>
      <c r="Q10" s="100" t="s">
        <v>119</v>
      </c>
      <c r="R10" s="409"/>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c r="AMD10" s="366"/>
    </row>
    <row r="11" spans="1:1018" s="71" customFormat="1" ht="30">
      <c r="A11" s="72">
        <f t="shared" si="0"/>
        <v>3</v>
      </c>
      <c r="B11" s="65"/>
      <c r="C11" s="65" t="s">
        <v>1357</v>
      </c>
      <c r="D11" s="341"/>
      <c r="E11" s="341"/>
      <c r="F11" s="341"/>
      <c r="G11" s="341"/>
      <c r="H11" s="406"/>
      <c r="I11" s="407"/>
      <c r="J11" s="407" t="s">
        <v>1358</v>
      </c>
      <c r="K11" s="406" t="s">
        <v>163</v>
      </c>
      <c r="L11" s="408" t="s">
        <v>119</v>
      </c>
      <c r="M11" s="88" t="s">
        <v>1358</v>
      </c>
      <c r="N11" s="413"/>
      <c r="O11" s="406"/>
      <c r="P11" s="409" t="s">
        <v>119</v>
      </c>
      <c r="Q11" s="409" t="s">
        <v>119</v>
      </c>
      <c r="R11" s="409"/>
      <c r="S11" s="77"/>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c r="AMD11" s="366"/>
    </row>
    <row r="12" spans="1:1018" s="71" customFormat="1" ht="409.5">
      <c r="A12" s="72">
        <f t="shared" si="0"/>
        <v>4</v>
      </c>
      <c r="B12" s="65"/>
      <c r="C12" s="65"/>
      <c r="D12" s="412" t="s">
        <v>1373</v>
      </c>
      <c r="E12" s="93"/>
      <c r="F12" s="84"/>
      <c r="G12" s="84"/>
      <c r="H12" s="407" t="s">
        <v>1374</v>
      </c>
      <c r="I12" s="407" t="s">
        <v>1375</v>
      </c>
      <c r="J12" s="407" t="s">
        <v>1376</v>
      </c>
      <c r="K12" s="406" t="s">
        <v>117</v>
      </c>
      <c r="L12" s="408"/>
      <c r="M12" s="406" t="s">
        <v>118</v>
      </c>
      <c r="N12" s="413"/>
      <c r="O12" s="406" t="s">
        <v>1377</v>
      </c>
      <c r="P12" s="409" t="s">
        <v>119</v>
      </c>
      <c r="Q12" s="409" t="s">
        <v>119</v>
      </c>
      <c r="R12" s="409"/>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c r="AMD12" s="366"/>
    </row>
    <row r="13" spans="1:1018" s="94" customFormat="1" ht="345">
      <c r="A13" s="72">
        <f t="shared" si="0"/>
        <v>5</v>
      </c>
      <c r="B13" s="65"/>
      <c r="C13" s="70"/>
      <c r="D13" s="412" t="s">
        <v>1378</v>
      </c>
      <c r="E13" s="69"/>
      <c r="F13" s="69"/>
      <c r="G13" s="69"/>
      <c r="H13" s="406" t="s">
        <v>1379</v>
      </c>
      <c r="I13" s="407" t="s">
        <v>1380</v>
      </c>
      <c r="J13" s="407" t="s">
        <v>1381</v>
      </c>
      <c r="K13" s="406" t="s">
        <v>163</v>
      </c>
      <c r="L13" s="408"/>
      <c r="M13" s="406" t="s">
        <v>118</v>
      </c>
      <c r="N13" s="413"/>
      <c r="O13" s="406"/>
      <c r="P13" s="409" t="s">
        <v>119</v>
      </c>
      <c r="Q13" s="409" t="s">
        <v>119</v>
      </c>
      <c r="R13" s="409"/>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c r="AMD13" s="366"/>
    </row>
    <row r="14" spans="1:1018" s="94" customFormat="1" ht="120">
      <c r="A14" s="72">
        <f t="shared" si="0"/>
        <v>6</v>
      </c>
      <c r="B14" s="65"/>
      <c r="C14" s="70"/>
      <c r="D14" s="412" t="s">
        <v>1382</v>
      </c>
      <c r="E14" s="341"/>
      <c r="F14" s="341"/>
      <c r="G14" s="341"/>
      <c r="H14" s="406" t="s">
        <v>1383</v>
      </c>
      <c r="I14" s="407"/>
      <c r="J14" s="407" t="s">
        <v>1384</v>
      </c>
      <c r="K14" s="406" t="s">
        <v>163</v>
      </c>
      <c r="L14" s="408" t="s">
        <v>119</v>
      </c>
      <c r="M14" s="88" t="s">
        <v>1384</v>
      </c>
      <c r="N14" s="413"/>
      <c r="O14" s="406"/>
      <c r="P14" s="409" t="s">
        <v>119</v>
      </c>
      <c r="Q14" s="409" t="s">
        <v>119</v>
      </c>
      <c r="R14" s="409"/>
      <c r="S14" s="77"/>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c r="AMD14" s="366"/>
    </row>
    <row r="15" spans="1:1018" s="94" customFormat="1" ht="270">
      <c r="A15" s="72">
        <f t="shared" si="0"/>
        <v>7</v>
      </c>
      <c r="B15" s="65"/>
      <c r="C15" s="70"/>
      <c r="D15" s="86"/>
      <c r="E15" s="86" t="s">
        <v>1385</v>
      </c>
      <c r="F15" s="86"/>
      <c r="G15" s="86"/>
      <c r="H15" s="406" t="s">
        <v>1386</v>
      </c>
      <c r="I15" s="407" t="s">
        <v>1387</v>
      </c>
      <c r="J15" s="407" t="s">
        <v>1376</v>
      </c>
      <c r="K15" s="406" t="s">
        <v>117</v>
      </c>
      <c r="L15" s="408"/>
      <c r="M15" s="406" t="s">
        <v>118</v>
      </c>
      <c r="N15" s="413"/>
      <c r="O15" s="406" t="s">
        <v>1388</v>
      </c>
      <c r="P15" s="409" t="s">
        <v>119</v>
      </c>
      <c r="Q15" s="409" t="s">
        <v>119</v>
      </c>
      <c r="R15" s="409"/>
      <c r="S15" s="77"/>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c r="AMD15" s="366"/>
    </row>
    <row r="16" spans="1:1018" s="71" customFormat="1" ht="45">
      <c r="A16" s="72">
        <f t="shared" si="0"/>
        <v>8</v>
      </c>
      <c r="B16" s="65"/>
      <c r="C16" s="65"/>
      <c r="D16" s="86"/>
      <c r="E16" s="86" t="s">
        <v>1389</v>
      </c>
      <c r="F16" s="86"/>
      <c r="G16" s="86"/>
      <c r="H16" s="406" t="s">
        <v>1390</v>
      </c>
      <c r="I16" s="407" t="s">
        <v>1391</v>
      </c>
      <c r="J16" s="407" t="s">
        <v>1299</v>
      </c>
      <c r="K16" s="406" t="s">
        <v>163</v>
      </c>
      <c r="L16" s="408"/>
      <c r="M16" s="406" t="s">
        <v>118</v>
      </c>
      <c r="N16" s="413"/>
      <c r="O16" s="406"/>
      <c r="P16" s="409" t="s">
        <v>119</v>
      </c>
      <c r="Q16" s="409" t="s">
        <v>119</v>
      </c>
      <c r="R16" s="409"/>
      <c r="S16" s="77"/>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c r="AMD16" s="366"/>
    </row>
    <row r="17" spans="1:1018" s="71" customFormat="1" ht="45">
      <c r="A17" s="72">
        <f t="shared" si="0"/>
        <v>9</v>
      </c>
      <c r="B17" s="65"/>
      <c r="C17" s="65"/>
      <c r="D17" s="86"/>
      <c r="E17" s="86" t="s">
        <v>1362</v>
      </c>
      <c r="F17" s="86"/>
      <c r="G17" s="86"/>
      <c r="H17" s="406" t="s">
        <v>1392</v>
      </c>
      <c r="I17" s="407" t="s">
        <v>1393</v>
      </c>
      <c r="J17" s="407" t="s">
        <v>126</v>
      </c>
      <c r="K17" s="406" t="s">
        <v>163</v>
      </c>
      <c r="L17" s="408"/>
      <c r="M17" s="406" t="s">
        <v>118</v>
      </c>
      <c r="N17" s="413"/>
      <c r="O17" s="406"/>
      <c r="P17" s="409" t="s">
        <v>119</v>
      </c>
      <c r="Q17" s="409" t="s">
        <v>119</v>
      </c>
      <c r="R17" s="409"/>
      <c r="S17" s="77"/>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c r="AMD17" s="366"/>
    </row>
    <row r="18" spans="1:1018" s="71" customFormat="1" ht="285">
      <c r="A18" s="72">
        <f t="shared" si="0"/>
        <v>10</v>
      </c>
      <c r="B18" s="65"/>
      <c r="C18" s="65"/>
      <c r="D18" s="86" t="s">
        <v>1400</v>
      </c>
      <c r="E18" s="65"/>
      <c r="F18" s="65"/>
      <c r="G18" s="65"/>
      <c r="H18" s="406" t="s">
        <v>1401</v>
      </c>
      <c r="I18" s="407">
        <v>59350</v>
      </c>
      <c r="J18" s="407" t="s">
        <v>1402</v>
      </c>
      <c r="K18" s="406" t="s">
        <v>163</v>
      </c>
      <c r="L18" s="408"/>
      <c r="M18" s="406" t="s">
        <v>118</v>
      </c>
      <c r="N18" s="413"/>
      <c r="O18" s="406" t="s">
        <v>1403</v>
      </c>
      <c r="P18" s="409" t="s">
        <v>119</v>
      </c>
      <c r="Q18" s="409" t="s">
        <v>119</v>
      </c>
      <c r="R18" s="409"/>
      <c r="S18" s="77"/>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c r="AMD18" s="366"/>
    </row>
    <row r="19" spans="1:1018" s="96" customFormat="1" ht="409.5">
      <c r="A19" s="72">
        <f t="shared" si="0"/>
        <v>11</v>
      </c>
      <c r="B19" s="65"/>
      <c r="C19" s="65" t="s">
        <v>1408</v>
      </c>
      <c r="D19" s="341"/>
      <c r="E19" s="341"/>
      <c r="F19" s="341"/>
      <c r="G19" s="341"/>
      <c r="H19" s="406" t="s">
        <v>1409</v>
      </c>
      <c r="I19" s="407"/>
      <c r="J19" s="407" t="s">
        <v>1410</v>
      </c>
      <c r="K19" s="406" t="s">
        <v>163</v>
      </c>
      <c r="L19" s="408" t="s">
        <v>119</v>
      </c>
      <c r="M19" s="88" t="s">
        <v>1410</v>
      </c>
      <c r="N19" s="413"/>
      <c r="O19" s="406"/>
      <c r="P19" s="409" t="s">
        <v>119</v>
      </c>
      <c r="Q19" s="409" t="s">
        <v>119</v>
      </c>
      <c r="R19" s="409"/>
      <c r="S19" s="77"/>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c r="AMD19" s="366"/>
    </row>
    <row r="20" spans="1:1018" s="96" customFormat="1" ht="75">
      <c r="A20" s="72">
        <f t="shared" si="0"/>
        <v>12</v>
      </c>
      <c r="B20" s="65"/>
      <c r="C20" s="65"/>
      <c r="D20" s="412" t="s">
        <v>1411</v>
      </c>
      <c r="E20" s="69"/>
      <c r="F20" s="69"/>
      <c r="G20" s="69"/>
      <c r="H20" s="406" t="s">
        <v>1412</v>
      </c>
      <c r="I20" s="407" t="s">
        <v>1413</v>
      </c>
      <c r="J20" s="407" t="s">
        <v>1414</v>
      </c>
      <c r="K20" s="406" t="s">
        <v>163</v>
      </c>
      <c r="L20" s="408"/>
      <c r="M20" s="415" t="s">
        <v>118</v>
      </c>
      <c r="N20" s="119"/>
      <c r="O20" s="406"/>
      <c r="P20" s="409" t="s">
        <v>119</v>
      </c>
      <c r="Q20" s="409" t="s">
        <v>119</v>
      </c>
      <c r="R20" s="409"/>
      <c r="S20" s="77"/>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c r="AMD20" s="366"/>
    </row>
    <row r="21" spans="1:1018" s="96" customFormat="1" ht="105">
      <c r="A21" s="72">
        <f t="shared" si="0"/>
        <v>13</v>
      </c>
      <c r="B21" s="65"/>
      <c r="C21" s="65"/>
      <c r="D21" s="412" t="s">
        <v>1415</v>
      </c>
      <c r="E21" s="69"/>
      <c r="F21" s="69"/>
      <c r="G21" s="69"/>
      <c r="H21" s="406" t="s">
        <v>1416</v>
      </c>
      <c r="I21" s="407" t="s">
        <v>1417</v>
      </c>
      <c r="J21" s="407" t="s">
        <v>1418</v>
      </c>
      <c r="K21" s="406" t="s">
        <v>163</v>
      </c>
      <c r="L21" s="408"/>
      <c r="M21" s="415" t="s">
        <v>118</v>
      </c>
      <c r="N21" s="119"/>
      <c r="O21" s="406"/>
      <c r="P21" s="409" t="s">
        <v>119</v>
      </c>
      <c r="Q21" s="409" t="s">
        <v>119</v>
      </c>
      <c r="R21" s="409"/>
      <c r="S21" s="77"/>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c r="AMD21" s="366"/>
    </row>
    <row r="22" spans="1:1018" s="89" customFormat="1" ht="150">
      <c r="A22" s="72">
        <f t="shared" si="0"/>
        <v>14</v>
      </c>
      <c r="B22" s="65"/>
      <c r="C22" s="70"/>
      <c r="D22" s="412" t="s">
        <v>1419</v>
      </c>
      <c r="E22" s="69"/>
      <c r="F22" s="69"/>
      <c r="G22" s="69"/>
      <c r="H22" s="406" t="s">
        <v>1420</v>
      </c>
      <c r="I22" s="407" t="s">
        <v>1421</v>
      </c>
      <c r="J22" s="407" t="s">
        <v>1422</v>
      </c>
      <c r="K22" s="406" t="s">
        <v>163</v>
      </c>
      <c r="L22" s="408"/>
      <c r="M22" s="415" t="s">
        <v>118</v>
      </c>
      <c r="N22" s="119"/>
      <c r="O22" s="406"/>
      <c r="P22" s="409" t="s">
        <v>119</v>
      </c>
      <c r="Q22" s="409" t="s">
        <v>119</v>
      </c>
      <c r="R22" s="409"/>
      <c r="S22" s="77"/>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c r="AMD22" s="366"/>
    </row>
    <row r="23" spans="1:1018" s="89" customFormat="1" ht="135">
      <c r="A23" s="72">
        <f t="shared" si="0"/>
        <v>15</v>
      </c>
      <c r="B23" s="65"/>
      <c r="C23" s="70"/>
      <c r="D23" s="412" t="s">
        <v>1423</v>
      </c>
      <c r="E23" s="69"/>
      <c r="F23" s="69"/>
      <c r="G23" s="69"/>
      <c r="H23" s="406" t="s">
        <v>1424</v>
      </c>
      <c r="I23" s="407" t="s">
        <v>1425</v>
      </c>
      <c r="J23" s="407" t="s">
        <v>1426</v>
      </c>
      <c r="K23" s="406" t="s">
        <v>1265</v>
      </c>
      <c r="L23" s="408"/>
      <c r="M23" s="415" t="s">
        <v>118</v>
      </c>
      <c r="N23" s="119"/>
      <c r="O23" s="406"/>
      <c r="P23" s="409" t="s">
        <v>119</v>
      </c>
      <c r="Q23" s="409" t="s">
        <v>119</v>
      </c>
      <c r="R23" s="409"/>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c r="AMD23" s="366"/>
    </row>
    <row r="24" spans="1:1018" s="89" customFormat="1" ht="105">
      <c r="A24" s="72">
        <f t="shared" si="0"/>
        <v>16</v>
      </c>
      <c r="B24" s="65"/>
      <c r="C24" s="70"/>
      <c r="D24" s="412" t="s">
        <v>1427</v>
      </c>
      <c r="E24" s="69"/>
      <c r="F24" s="69"/>
      <c r="G24" s="69"/>
      <c r="H24" s="406" t="s">
        <v>1428</v>
      </c>
      <c r="I24" s="407" t="s">
        <v>1429</v>
      </c>
      <c r="J24" s="407" t="s">
        <v>1430</v>
      </c>
      <c r="K24" s="406" t="s">
        <v>163</v>
      </c>
      <c r="L24" s="408"/>
      <c r="M24" s="415" t="s">
        <v>118</v>
      </c>
      <c r="N24" s="119"/>
      <c r="O24" s="406"/>
      <c r="P24" s="409" t="s">
        <v>119</v>
      </c>
      <c r="Q24" s="409" t="s">
        <v>119</v>
      </c>
      <c r="R24" s="409"/>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c r="AMD24" s="366"/>
    </row>
    <row r="25" spans="1:1018" s="97" customFormat="1" ht="45">
      <c r="A25" s="72">
        <f t="shared" si="0"/>
        <v>17</v>
      </c>
      <c r="B25" s="65"/>
      <c r="C25" s="70"/>
      <c r="D25" s="412" t="s">
        <v>1431</v>
      </c>
      <c r="E25" s="69"/>
      <c r="F25" s="69"/>
      <c r="G25" s="69"/>
      <c r="H25" s="406" t="s">
        <v>1432</v>
      </c>
      <c r="I25" s="407" t="s">
        <v>1433</v>
      </c>
      <c r="J25" s="407" t="s">
        <v>1434</v>
      </c>
      <c r="K25" s="406" t="s">
        <v>163</v>
      </c>
      <c r="L25" s="408"/>
      <c r="M25" s="415" t="s">
        <v>118</v>
      </c>
      <c r="N25" s="119"/>
      <c r="O25" s="406"/>
      <c r="P25" s="409" t="s">
        <v>119</v>
      </c>
      <c r="Q25" s="409" t="s">
        <v>119</v>
      </c>
      <c r="R25" s="409"/>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c r="AMD25" s="366"/>
    </row>
    <row r="26" spans="1:1018" s="98" customFormat="1" ht="45">
      <c r="A26" s="72">
        <f t="shared" si="0"/>
        <v>18</v>
      </c>
      <c r="B26" s="65"/>
      <c r="C26" s="66"/>
      <c r="D26" s="412" t="s">
        <v>1435</v>
      </c>
      <c r="E26" s="69"/>
      <c r="F26" s="69"/>
      <c r="G26" s="69"/>
      <c r="H26" s="406" t="s">
        <v>1436</v>
      </c>
      <c r="I26" s="406" t="s">
        <v>1436</v>
      </c>
      <c r="J26" s="407" t="s">
        <v>1437</v>
      </c>
      <c r="K26" s="406" t="s">
        <v>163</v>
      </c>
      <c r="L26" s="408"/>
      <c r="M26" s="415" t="s">
        <v>118</v>
      </c>
      <c r="N26" s="119"/>
      <c r="O26" s="406"/>
      <c r="P26" s="409" t="s">
        <v>119</v>
      </c>
      <c r="Q26" s="409" t="s">
        <v>119</v>
      </c>
      <c r="R26" s="409"/>
      <c r="S26" s="77"/>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c r="AMD26" s="366"/>
    </row>
    <row r="27" spans="1:1018" s="96" customFormat="1" ht="195">
      <c r="A27" s="72">
        <f t="shared" si="0"/>
        <v>19</v>
      </c>
      <c r="B27" s="65"/>
      <c r="C27" s="66"/>
      <c r="D27" s="412" t="s">
        <v>1438</v>
      </c>
      <c r="E27" s="69"/>
      <c r="F27" s="69"/>
      <c r="G27" s="69"/>
      <c r="H27" s="406" t="s">
        <v>1439</v>
      </c>
      <c r="I27" s="407" t="s">
        <v>1440</v>
      </c>
      <c r="J27" s="407" t="s">
        <v>1441</v>
      </c>
      <c r="K27" s="406" t="s">
        <v>163</v>
      </c>
      <c r="L27" s="408"/>
      <c r="M27" s="415" t="s">
        <v>118</v>
      </c>
      <c r="N27" s="119"/>
      <c r="O27" s="406"/>
      <c r="P27" s="409" t="s">
        <v>119</v>
      </c>
      <c r="Q27" s="409" t="s">
        <v>119</v>
      </c>
      <c r="R27" s="409"/>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c r="AMD27" s="366"/>
    </row>
    <row r="28" spans="1:1018" s="96" customFormat="1" ht="12.75" customHeight="1">
      <c r="A28" s="72">
        <f t="shared" si="0"/>
        <v>20</v>
      </c>
      <c r="B28" s="65"/>
      <c r="C28" s="66"/>
      <c r="D28" s="86" t="s">
        <v>1442</v>
      </c>
      <c r="E28" s="86"/>
      <c r="F28" s="86"/>
      <c r="G28" s="86"/>
      <c r="H28" s="406" t="s">
        <v>1443</v>
      </c>
      <c r="I28" s="416" t="s">
        <v>1444</v>
      </c>
      <c r="J28" s="407" t="s">
        <v>1445</v>
      </c>
      <c r="K28" s="406" t="s">
        <v>163</v>
      </c>
      <c r="L28" s="408"/>
      <c r="M28" s="406" t="s">
        <v>118</v>
      </c>
      <c r="N28" s="413"/>
      <c r="O28" s="406" t="s">
        <v>1446</v>
      </c>
      <c r="P28" s="409" t="s">
        <v>119</v>
      </c>
      <c r="Q28" s="409" t="s">
        <v>119</v>
      </c>
      <c r="R28" s="409"/>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c r="AMD28" s="366"/>
    </row>
    <row r="29" spans="1:1018" s="71" customFormat="1" ht="409.5">
      <c r="A29" s="72">
        <f t="shared" si="0"/>
        <v>21</v>
      </c>
      <c r="B29" s="65"/>
      <c r="C29" s="65" t="s">
        <v>1509</v>
      </c>
      <c r="D29" s="65"/>
      <c r="E29" s="65"/>
      <c r="F29" s="65"/>
      <c r="G29" s="65"/>
      <c r="H29" s="406" t="s">
        <v>1510</v>
      </c>
      <c r="I29" s="407" t="s">
        <v>1511</v>
      </c>
      <c r="J29" s="407" t="s">
        <v>213</v>
      </c>
      <c r="K29" s="406" t="s">
        <v>163</v>
      </c>
      <c r="L29" s="408"/>
      <c r="M29" s="406" t="s">
        <v>118</v>
      </c>
      <c r="N29" s="413"/>
      <c r="O29" s="103"/>
      <c r="P29" s="409" t="s">
        <v>119</v>
      </c>
      <c r="Q29" s="409" t="s">
        <v>119</v>
      </c>
      <c r="R29" s="409"/>
      <c r="S29" s="77"/>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c r="AMD29" s="366"/>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3093</v>
      </c>
    </row>
    <row r="2" spans="2:6" s="2" customFormat="1"/>
    <row r="3" spans="2:6" s="14" customFormat="1">
      <c r="B3" s="13" t="s">
        <v>3094</v>
      </c>
      <c r="C3" s="15"/>
      <c r="D3" s="15"/>
      <c r="E3" s="15"/>
      <c r="F3" s="15"/>
    </row>
    <row r="4" spans="2:6" ht="18" customHeight="1">
      <c r="B4" s="11" t="s">
        <v>3095</v>
      </c>
    </row>
    <row r="5" spans="2:6" ht="18" customHeight="1">
      <c r="B5" s="11" t="s">
        <v>3096</v>
      </c>
    </row>
    <row r="6" spans="2:6" ht="18" customHeight="1">
      <c r="B6" s="11" t="s">
        <v>3097</v>
      </c>
    </row>
    <row r="7" spans="2:6" ht="18" customHeight="1">
      <c r="B7" s="11" t="s">
        <v>3098</v>
      </c>
    </row>
    <row r="8" spans="2:6" ht="18" customHeight="1">
      <c r="B8" s="11" t="s">
        <v>3099</v>
      </c>
    </row>
    <row r="9" spans="2:6" ht="24" customHeight="1">
      <c r="B9" s="482" t="s">
        <v>3100</v>
      </c>
      <c r="C9" s="482"/>
      <c r="D9" s="482"/>
      <c r="E9" s="482"/>
      <c r="F9" s="482"/>
    </row>
    <row r="10" spans="2:6" ht="14.25" customHeight="1">
      <c r="B10" s="483" t="s">
        <v>3101</v>
      </c>
      <c r="C10" s="483"/>
      <c r="D10" s="483"/>
      <c r="E10" s="483"/>
      <c r="F10" s="48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office/infopath/2007/PartnerControls"/>
    <ds:schemaRef ds:uri="f6ca01e7-bd19-41f1-999c-e032ef5104c3"/>
    <ds:schemaRef ds:uri="http://schemas.microsoft.com/office/2006/documentManagement/types"/>
    <ds:schemaRef ds:uri="http://purl.org/dc/terms/"/>
    <ds:schemaRef ds:uri="http://schemas.microsoft.com/sharepoint/v3"/>
    <ds:schemaRef ds:uri="http://purl.org/dc/elements/1.1/"/>
    <ds:schemaRef ds:uri="http://www.w3.org/XML/1998/namespace"/>
    <ds:schemaRef ds:uri="http://schemas.microsoft.com/office/2006/metadata/properties"/>
    <ds:schemaRef ds:uri="http://schemas.openxmlformats.org/package/2006/metadata/core-properties"/>
    <ds:schemaRef ds:uri="1720d4e8-2b1e-4bd1-aad5-1b4debf9b56d"/>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Grégoire LEBLANC (EXT)</cp:lastModifiedBy>
  <cp:revision>1</cp:revision>
  <dcterms:created xsi:type="dcterms:W3CDTF">2021-02-10T14:57:43Z</dcterms:created>
  <dcterms:modified xsi:type="dcterms:W3CDTF">2025-03-26T15:28:44Z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