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53" documentId="13_ncr:1_{DED5795E-3DC0-A949-81AB-74CAE5BDD1E8}" xr6:coauthVersionLast="47" xr6:coauthVersionMax="47" xr10:uidLastSave="{8A5745C4-3B2C-4002-B4AE-3564795C60B7}"/>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21" i="56" l="1"/>
  <c r="H18" i="56"/>
  <c r="H15" i="56"/>
  <c r="H12" i="56"/>
  <c r="H8" i="56"/>
  <c r="H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50"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51"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53"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55"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<sst xmlns="http://schemas.openxmlformats.org/spreadsheetml/2006/main" count="5866" uniqueCount="2256">
  <si>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</si>
  <si>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</si>
  <si>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</si>
  <si>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</si>
  <si>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</si>
  <si>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</si>
  <si>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</si>
  <si>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</si>
  <si>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</si>
  <si>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</si>
  <si>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</si>
  <si>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</si>
  <si>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</si>
  <si>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</si>
  <si>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</si>
  <si>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</si>
  <si>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</si>
  <si>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</si>
  <si>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</si>
  <si>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</si>
  <si>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</si>
  <si>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</si>
  <si>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</si>
  <si>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</si>
  <si>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</si>
  <si>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</si>
  <si>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</si>
  <si>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</si>
  <si>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</si>
  <si>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</si>
  <si>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</si>
  <si>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</si>
  <si>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</si>
  <si>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</si>
  <si>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</si>
  <si>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</si>
  <si>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</si>
  <si>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</si>
  <si>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</si>
  <si>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</si>
  <si>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</si>
  <si>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</si>
  <si>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</si>
  <si>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</si>
  <si>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</si>
  <si>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</si>
  <si>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</si>
  <si>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</si>
  <si>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</si>
  <si>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</si>
  <si>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</si>
  <si>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</si>
  <si>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</si>
  <si>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</si>
  <si>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</si>
  <si>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</si>
  <si>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</si>
  <si>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</si>
  <si>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</si>
  <si>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</si>
  <si>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</si>
  <si>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</si>
  <si>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</si>
  <si>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</si>
  <si>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</si>
  <si>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</si>
  <si>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</si>
  <si>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</si>
  <si>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</si>
  <si>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</si>
  <si>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</si>
  <si>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</si>
  <si>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</si>
  <si>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</si>
  <si>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</si>
  <si>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</si>
  <si>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</si>
  <si>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</si>
  <si>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</si>
  <si>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</si>
  <si>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</si>
  <si>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</si>
  <si>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</si>
  <si>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</si>
  <si>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</si>
  <si>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</si>
  <si>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</si>
  <si>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</si>
  <si>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</si>
  <si>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</si>
  <si>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</si>
  <si>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</si>
  <si>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</si>
  <si>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</si>
  <si>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</si>
  <si>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</si>
  <si>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</si>
  <si>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</si>
  <si>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</si>
  <si>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</si>
  <si>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</si>
  <si>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</si>
  <si>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</si>
  <si>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</si>
  <si>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</si>
  <si>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</si>
  <si>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</si>
  <si>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</si>
  <si>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</si>
  <si>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</si>
  <si>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</si>
  <si>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</si>
  <si>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</si>
  <si>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</si>
  <si>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</si>
  <si>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</si>
  <si>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</si>
  <si>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</si>
  <si>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</si>
  <si>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</si>
  <si>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</si>
  <si>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</si>
  <si>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</si>
  <si>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</si>
  <si>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</si>
  <si>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</si>
  <si>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</si>
  <si>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</si>
  <si>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</si>
  <si>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</si>
  <si>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</si>
  <si>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</si>
  <si>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</si>
  <si>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</si>
  <si>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</si>
  <si>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</si>
  <si>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</si>
  <si>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</si>
  <si>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</si>
  <si>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</si>
  <si>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</si>
  <si>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</si>
  <si>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</si>
  <si>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</si>
  <si>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</si>
  <si>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</si>
  <si>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</si>
  <si>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</si>
  <si>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</si>
  <si>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</si>
  <si>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</si>
  <si>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</si>
  <si>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</si>
  <si>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</si>
  <si>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</si>
  <si>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</si>
  <si>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</si>
  <si>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</si>
  <si>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</si>
  <si>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</si>
  <si>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</si>
  <si>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</si>
  <si>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</si>
  <si>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</si>
  <si>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</si>
  <si>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</si>
  <si>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</si>
  <si>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</si>
  <si>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</si>
  <si>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</si>
  <si>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</si>
  <si>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</si>
  <si>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</si>
  <si>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</si>
  <si>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</si>
  <si>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</si>
  <si>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</si>
  <si>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</si>
  <si>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</si>
  <si>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</si>
  <si>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</si>
  <si>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</si>
  <si>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</si>
  <si>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</si>
  <si>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</si>
  <si>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</si>
  <si>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</si>
  <si>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</si>
  <si>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</si>
  <si>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</si>
  <si>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</si>
  <si>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</si>
  <si>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</si>
  <si>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</si>
  <si>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</si>
  <si>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</si>
  <si>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</si>
  <si>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</si>
  <si>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</si>
  <si>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</si>
  <si>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</si>
  <si>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</si>
  <si>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</si>
  <si>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</si>
  <si>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</si>
  <si>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</si>
  <si>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</si>
  <si>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</si>
  <si>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</si>
  <si>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</si>
  <si>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</si>
  <si>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</si>
  <si>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</si>
  <si>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</si>
  <si>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</si>
  <si>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</si>
  <si>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</si>
  <si>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</si>
  <si>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</si>
  <si>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</si>
  <si>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</si>
  <si>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</si>
  <si>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</si>
  <si>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</si>
  <si>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</si>
  <si>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</si>
  <si>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</si>
  <si>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</si>
  <si>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</si>
  <si>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</si>
  <si>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</si>
  <si>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</si>
  <si>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</si>
  <si>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</si>
  <si>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</si>
  <si>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</si>
  <si>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</si>
  <si>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</si>
  <si>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</si>
  <si>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</si>
  <si>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</si>
  <si>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</si>
  <si>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</si>
  <si>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</si>
  <si>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</si>
  <si>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</si>
  <si>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</si>
  <si>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</si>
  <si>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</si>
  <si>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</si>
  <si>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</si>
  <si>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</si>
  <si>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</si>
  <si>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</si>
  <si>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</si>
  <si>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</si>
  <si>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</si>
  <si>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</si>
  <si>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</si>
  <si>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</si>
  <si>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</si>
  <si>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</si>
  <si>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</si>
  <si>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</si>
  <si>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</si>
  <si>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</si>
  <si>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</si>
  <si>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</si>
  <si>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</si>
  <si>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</si>
  <si>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</si>
  <si>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</si>
  <si>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</si>
  <si>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</si>
  <si>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</si>
  <si>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</si>
  <si>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</si>
  <si>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</si>
  <si>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</si>
  <si>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</si>
  <si>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</si>
  <si>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</si>
  <si>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</si>
  <si>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</si>
  <si>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</si>
  <si>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</si>
  <si>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</si>
  <si>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</si>
  <si>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</si>
  <si>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</si>
  <si>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</si>
  <si>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</si>
  <si>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</si>
  <si>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</si>
  <si>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</si>
  <si>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</si>
  <si>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</si>
  <si>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</si>
  <si>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</si>
  <si>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</si>
  <si>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</si>
  <si>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</si>
  <si>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</si>
  <si>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</si>
  <si>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</si>
  <si>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</si>
  <si>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</si>
  <si>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</si>
  <si>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</si>
  <si>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</si>
  <si>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</si>
  <si>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</si>
  <si>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</si>
  <si>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</si>
  <si>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</si>
  <si>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</si>
  <si>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</si>
  <si>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</si>
  <si>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</si>
  <si>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</si>
  <si>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</si>
  <si>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</si>
  <si>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</si>
  <si>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</si>
  <si>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</si>
  <si>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</si>
  <si>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</si>
  <si>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</si>
  <si>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</si>
  <si>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</si>
  <si>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</si>
  <si>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</si>
  <si>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</si>
  <si>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</si>
  <si>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</si>
  <si>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</si>
  <si>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</si>
  <si>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</si>
  <si>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</si>
  <si>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</si>
  <si>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</si>
  <si>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</si>
  <si>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</si>
  <si>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</si>
  <si>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</si>
  <si>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</si>
  <si>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</si>
  <si>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</si>
  <si>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</si>
  <si>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</si>
  <si>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</si>
  <si>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</si>
  <si>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</si>
  <si>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</si>
  <si>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</si>
  <si>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</si>
  <si>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</si>
  <si>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</si>
  <si>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</si>
  <si>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</si>
  <si>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</si>
  <si>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</si>
  <si>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</si>
  <si>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</si>
  <si>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</si>
  <si>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</si>
  <si>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</si>
  <si>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</si>
  <si>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</si>
  <si>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</si>
  <si>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</si>
  <si>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</si>
  <si>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</si>
  <si>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</si>
  <si>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</si>
  <si>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</si>
  <si>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</si>
  <si>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</si>
  <si>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</si>
  <si>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</si>
  <si>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</si>
  <si>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</si>
  <si>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</si>
  <si>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</si>
  <si>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</si>
  <si>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</si>
  <si>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</si>
  <si>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</si>
  <si>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</si>
  <si>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</si>
  <si>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</si>
  <si>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</si>
  <si>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</si>
  <si>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</si>
  <si>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</si>
  <si>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</si>
  <si>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</si>
  <si>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</si>
  <si>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</si>
  <si>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</si>
  <si>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</si>
  <si>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</si>
  <si>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</si>
  <si>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</si>
  <si>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</si>
  <si>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</si>
  <si>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</si>
  <si>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</si>
  <si>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</si>
  <si>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</si>
  <si>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</si>
  <si>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</si>
  <si>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</si>
  <si>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</si>
  <si>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</si>
  <si>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</si>
  <si>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</si>
  <si>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</si>
  <si>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</si>
  <si>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</si>
  <si>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</si>
  <si>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</si>
  <si>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</si>
  <si>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</si>
  <si>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</si>
  <si>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</si>
  <si>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</si>
  <si>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</si>
  <si>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</si>
  <si>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</si>
  <si>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</si>
  <si>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</si>
  <si>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</si>
  <si>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</si>
  <si>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</si>
  <si>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</si>
  <si>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</si>
  <si>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</si>
  <si>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</si>
  <si>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</si>
  <si>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</si>
  <si>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</si>
  <si>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</si>
  <si>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</si>
  <si>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</si>
  <si>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</si>
  <si>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</si>
  <si>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</si>
  <si>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</si>
  <si>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</si>
  <si>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</si>
  <si>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</si>
  <si>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</si>
  <si>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</si>
  <si>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</si>
  <si>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</si>
  <si>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</si>
  <si>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</si>
  <si>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</si>
  <si>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</si>
  <si>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</si>
  <si>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</si>
  <si>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</si>
  <si>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</si>
  <si>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</si>
  <si>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</si>
  <si>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</si>
  <si>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</si>
  <si>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</si>
  <si>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</si>
  <si>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</si>
  <si>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</si>
  <si>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</si>
  <si>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</si>
  <si>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</si>
  <si>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</si>
  <si>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</si>
  <si>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</si>
  <si>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</si>
  <si>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</si>
  <si>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</si>
  <si>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</si>
  <si>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</si>
  <si>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</si>
  <si>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</si>
  <si>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</si>
  <si>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</si>
  <si>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</si>
  <si>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</si>
  <si>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</si>
  <si>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</si>
  <si>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</si>
  <si>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</si>
  <si>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</si>
  <si>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</si>
  <si>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</si>
  <si>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</si>
  <si>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</si>
  <si>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</si>
  <si>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</si>
  <si>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</si>
  <si>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</si>
  <si>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</si>
  <si>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</si>
  <si>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</si>
  <si>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</si>
  <si>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</si>
  <si>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</si>
  <si>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</si>
  <si>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</si>
  <si>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</si>
  <si>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</si>
  <si>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</si>
  <si>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</si>
  <si>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</si>
  <si>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</si>
  <si>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</si>
  <si>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</si>
  <si>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</si>
  <si>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</si>
  <si>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</si>
  <si>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</si>
  <si>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</si>
  <si>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</si>
  <si>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</si>
  <si>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</si>
  <si>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</si>
  <si>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</si>
  <si>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</si>
  <si>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</si>
  <si>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</si>
  <si>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</si>
  <si>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</si>
  <si>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</si>
  <si>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</si>
  <si>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</si>
  <si>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</si>
  <si>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</si>
  <si>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</si>
  <si>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</si>
  <si>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</si>
  <si>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</si>
  <si>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</si>
  <si>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</si>
  <si>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</si>
  <si>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</si>
  <si>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</si>
  <si>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</si>
  <si>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</si>
  <si>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</si>
  <si>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</si>
  <si>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</si>
  <si>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</si>
  <si>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</si>
  <si>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</si>
  <si>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</si>
  <si>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</si>
  <si>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</si>
  <si>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</si>
  <si>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</si>
  <si>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</si>
  <si>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</si>
  <si>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</si>
  <si>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</si>
  <si>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</si>
  <si>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</si>
  <si>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</si>
  <si>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</si>
  <si>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</si>
  <si>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</si>
  <si>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</si>
  <si>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</si>
  <si>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</si>
  <si>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</si>
  <si>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</si>
  <si>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</si>
  <si>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</si>
  <si>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</si>
  <si>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</si>
  <si>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</si>
  <si>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</si>
  <si>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</si>
  <si>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</si>
  <si>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</si>
  <si>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</si>
  <si>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</si>
  <si>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</si>
  <si>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</si>
  <si>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</si>
  <si>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</si>
  <si>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</si>
  <si>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</si>
  <si>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</si>
  <si>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</si>
  <si>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</si>
  <si>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</si>
  <si>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</si>
  <si>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</si>
  <si>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</si>
  <si>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</si>
  <si>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</si>
  <si>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</si>
  <si>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</si>
  <si>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</si>
  <si>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</si>
  <si>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</si>
  <si>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</si>
  <si>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</si>
  <si>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</si>
  <si>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</si>
  <si>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</si>
  <si>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</si>
  <si>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</si>
  <si>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</si>
  <si>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</si>
  <si>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</si>
  <si>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</si>
  <si>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</si>
  <si>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</si>
  <si>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</si>
  <si>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</si>
  <si>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</si>
  <si>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</si>
  <si>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</si>
  <si>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</si>
  <si>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</si>
  <si>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</si>
  <si>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</si>
  <si>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</si>
  <si>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</si>
  <si>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</si>
  <si>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</si>
  <si>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</si>
  <si>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</si>
  <si>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</si>
  <si>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</si>
  <si>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</si>
  <si>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</si>
  <si>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</si>
  <si>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</si>
  <si>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</si>
  <si>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</si>
  <si>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</si>
  <si>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</si>
  <si>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</si>
  <si>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</si>
  <si>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</si>
  <si>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</si>
  <si>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</si>
  <si>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</si>
  <si>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</si>
  <si>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</si>
  <si>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</si>
  <si>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</si>
  <si>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</si>
  <si>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</si>
  <si>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</si>
  <si>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</si>
  <si>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</si>
  <si>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</si>
  <si>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</si>
  <si>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</si>
  <si>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</si>
  <si>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</si>
  <si>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</si>
  <si>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</si>
  <si>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</si>
  <si>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</si>
  <si>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</si>
  <si>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</si>
  <si>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</si>
  <si>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</si>
  <si>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</si>
  <si>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</si>
  <si>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</si>
  <si>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</si>
  <si>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</si>
  <si>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</si>
  <si>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</si>
  <si>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</si>
  <si>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</si>
  <si>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</si>
  <si>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</si>
  <si>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</si>
  <si>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</si>
  <si>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</si>
  <si>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</si>
  <si>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</si>
  <si>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</si>
  <si>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</si>
  <si>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</si>
  <si>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</si>
  <si>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</si>
  <si>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</si>
  <si>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</si>
  <si>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</si>
  <si>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</si>
  <si>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</si>
  <si>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</si>
  <si>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</si>
  <si>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</si>
  <si>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</si>
  <si>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</si>
  <si>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</si>
  <si>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</si>
  <si>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</si>
  <si>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</si>
  <si>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</si>
  <si>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</si>
  <si>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</si>
  <si>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</si>
  <si>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</si>
  <si>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</si>
  <si>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</si>
  <si>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</si>
  <si>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</si>
  <si>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</si>
  <si>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</si>
  <si>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</si>
  <si>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</si>
  <si>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</si>
  <si>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</si>
  <si>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</si>
  <si>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</si>
  <si>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</si>
  <si>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</si>
  <si>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</si>
  <si>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</si>
  <si>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</si>
  <si>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</si>
  <si>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</si>
  <si>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</si>
  <si>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</si>
  <si>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</si>
  <si>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</si>
  <si>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</si>
  <si>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</si>
  <si>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</si>
  <si>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</si>
  <si>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</si>
  <si>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</si>
  <si>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</si>
  <si>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</si>
  <si>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</si>
  <si>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</si>
  <si>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</si>
  <si>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</si>
  <si>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</si>
  <si>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</si>
  <si>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</si>
  <si>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</si>
  <si>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</si>
  <si>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</si>
  <si>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</si>
  <si>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</si>
  <si>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</si>
  <si>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</si>
  <si>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</si>
  <si>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</si>
  <si>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</si>
  <si>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</si>
  <si>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</si>
  <si>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</si>
  <si>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</si>
  <si>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</si>
  <si>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</si>
  <si>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</si>
  <si>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</si>
  <si>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</si>
  <si>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</si>
  <si>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</si>
  <si>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</si>
  <si>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</si>
  <si>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</si>
  <si>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</si>
  <si>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</si>
  <si>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</si>
  <si>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</si>
  <si>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</si>
  <si>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</si>
  <si>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</si>
  <si>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</si>
  <si>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</si>
  <si>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</si>
  <si>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</si>
  <si>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</si>
  <si>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</si>
  <si>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</si>
  <si>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</si>
  <si>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</si>
  <si>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</si>
  <si>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</si>
  <si>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</si>
  <si>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</si>
  <si>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</si>
  <si>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</si>
  <si>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</si>
  <si>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</si>
  <si>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</si>
  <si>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</si>
  <si>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</si>
  <si>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</si>
  <si>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</si>
  <si>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</si>
  <si>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</si>
  <si>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</si>
  <si>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</si>
  <si>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</si>
  <si>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</si>
  <si>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</si>
  <si>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</si>
  <si>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</si>
  <si>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</si>
  <si>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</si>
  <si>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</si>
  <si>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</si>
  <si>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</si>
  <si>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</si>
  <si>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</si>
  <si>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</si>
  <si>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</si>
  <si>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</si>
  <si>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</si>
  <si>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</si>
  <si>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</si>
  <si>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</si>
  <si>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</si>
  <si>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</si>
  <si>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</si>
  <si>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</si>
  <si>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</si>
  <si>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</si>
  <si>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</si>
  <si>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</si>
  <si>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</si>
  <si>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</si>
  <si>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</si>
  <si>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</si>
  <si>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</si>
  <si>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</si>
  <si>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</si>
  <si>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</si>
  <si>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</si>
  <si>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</si>
  <si>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</si>
  <si>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</si>
  <si>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</si>
  <si>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</si>
  <si>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</si>
  <si>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</si>
  <si>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</si>
  <si>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</si>
  <si>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</si>
  <si>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</si>
  <si>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</si>
  <si>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</si>
  <si>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</si>
  <si>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</si>
  <si>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</si>
  <si>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</si>
  <si>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</si>
  <si>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</si>
  <si>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</si>
  <si>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</si>
  <si>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</si>
  <si>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</si>
  <si>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</si>
  <si>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</si>
  <si>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</si>
  <si>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</si>
  <si>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</si>
  <si>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</si>
  <si>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</si>
  <si>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</si>
  <si>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</si>
  <si>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</si>
  <si>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</si>
  <si>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</si>
  <si>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</si>
  <si>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</si>
  <si>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</si>
  <si>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</si>
  <si>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</si>
  <si>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</si>
  <si>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</si>
  <si>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</si>
  <si>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</si>
  <si>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</si>
  <si>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</si>
  <si>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</si>
  <si>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</si>
  <si>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</si>
  <si>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</si>
  <si>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</si>
  <si>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</si>
  <si>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</si>
  <si>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</si>
  <si>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</si>
  <si>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</si>
  <si>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</si>
  <si>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</si>
  <si>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</si>
  <si>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</si>
  <si>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</si>
  <si>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</si>
  <si>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</si>
  <si>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</si>
  <si>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</si>
  <si>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</si>
  <si>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</si>
  <si>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</si>
  <si>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</si>
  <si>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</si>
  <si>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</si>
  <si>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</si>
  <si>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</si>
  <si>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</si>
  <si>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</si>
  <si>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</si>
  <si>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</si>
  <si>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</si>
  <si>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</si>
  <si>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</si>
  <si>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</si>
  <si>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</si>
  <si>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</si>
  <si>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</si>
  <si>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</si>
  <si>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</si>
  <si>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</si>
  <si>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</si>
  <si>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</si>
  <si>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</si>
  <si>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</si>
  <si>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</si>
  <si>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</si>
  <si>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</si>
  <si>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</si>
  <si>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</si>
  <si>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</si>
  <si>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</si>
  <si>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</si>
  <si>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</si>
  <si>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</si>
  <si>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</si>
  <si>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</si>
  <si>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</si>
  <si>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</si>
  <si>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</si>
  <si>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</si>
  <si>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</si>
  <si>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</si>
  <si>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</si>
  <si>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</si>
  <si>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</si>
  <si>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</si>
  <si>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</si>
  <si>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</si>
  <si>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</si>
  <si>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</si>
  <si>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</si>
  <si>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</si>
  <si>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</si>
  <si>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</si>
  <si>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</si>
  <si>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</si>
  <si>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</si>
  <si>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</si>
  <si>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</si>
  <si>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</si>
  <si>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</si>
  <si>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</si>
  <si>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</si>
  <si>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</si>
  <si>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</si>
  <si>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</si>
  <si>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</si>
  <si>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</si>
  <si>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</si>
  <si>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</si>
  <si>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</si>
  <si>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</si>
  <si>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</si>
  <si>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</si>
  <si>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</si>
  <si>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</si>
  <si>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</si>
  <si>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</si>
  <si>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</si>
  <si>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</si>
  <si>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</si>
  <si>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</si>
  <si>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</si>
  <si>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</si>
  <si>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</si>
  <si>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</si>
  <si>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</si>
  <si>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</si>
  <si>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</si>
  <si>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</si>
  <si>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</si>
  <si>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</si>
  <si>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</si>
  <si>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</si>
  <si>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</si>
  <si>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</si>
  <si>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</si>
  <si>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</si>
  <si>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</si>
  <si>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</si>
  <si>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</si>
  <si>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</si>
  <si>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</si>
  <si>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</si>
  <si>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</si>
  <si>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</si>
  <si>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</si>
  <si>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</si>
  <si>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</si>
  <si>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</si>
  <si>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</si>
  <si>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</si>
  <si>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</si>
  <si>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</si>
  <si>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</si>
  <si>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</si>
  <si>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</si>
  <si>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</si>
  <si>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</si>
  <si>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</si>
  <si>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</si>
  <si>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</si>
  <si>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</si>
  <si>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</si>
  <si>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</si>
  <si>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</si>
  <si>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</si>
  <si>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</si>
  <si>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</si>
  <si>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</si>
  <si>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</si>
  <si>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</si>
  <si>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</si>
  <si>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</si>
  <si>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</si>
  <si>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</si>
  <si>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</si>
  <si>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</si>
  <si>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</si>
  <si>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</si>
  <si>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</si>
  <si>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</si>
  <si>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</si>
  <si>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</si>
  <si>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</si>
  <si>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</si>
  <si>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</si>
  <si>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</si>
  <si>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</si>
  <si>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</si>
  <si>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</si>
  <si>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</si>
  <si>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</si>
  <si>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</si>
  <si>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</si>
  <si>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</si>
  <si>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</si>
  <si>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</si>
  <si>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</si>
  <si>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</si>
  <si>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</si>
  <si>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</si>
  <si>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</si>
  <si>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</si>
  <si>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</si>
  <si>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</si>
  <si>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</si>
  <si>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</si>
  <si>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</si>
  <si>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</si>
  <si>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</si>
  <si>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</si>
  <si>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</si>
  <si>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</si>
  <si>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</si>
  <si>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</si>
  <si>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</si>
  <si>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</si>
  <si>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</si>
  <si>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</si>
  <si>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</si>
  <si>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</si>
  <si>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</si>
  <si>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</si>
  <si>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</si>
  <si>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</si>
  <si>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</si>
  <si>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</si>
  <si>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</si>
  <si>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</si>
  <si>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</si>
  <si>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</si>
  <si>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</si>
  <si>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</si>
  <si>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</si>
  <si>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</si>
  <si>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</si>
  <si>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</si>
  <si>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</si>
  <si>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</si>
  <si>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</si>
  <si>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</si>
  <si>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</si>
  <si>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</si>
  <si>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</si>
  <si>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</si>
  <si>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</si>
  <si>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</si>
  <si>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</si>
  <si>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</si>
  <si>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</si>
  <si>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</si>
  <si>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</si>
  <si>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</si>
  <si>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</si>
  <si>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</si>
  <si>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</si>
  <si>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</si>
  <si>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</si>
  <si>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</si>
  <si>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</si>
  <si>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</si>
  <si>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</si>
  <si>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</si>
  <si>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</si>
  <si>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</si>
  <si>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</si>
  <si>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</si>
  <si>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</si>
  <si>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</si>
  <si>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</si>
  <si>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</si>
  <si>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</si>
  <si>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</si>
  <si>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</si>
  <si>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</si>
  <si>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</si>
  <si>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</si>
  <si>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</si>
  <si>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</si>
  <si>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</si>
  <si>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</si>
  <si>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</si>
  <si>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</si>
  <si>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</si>
  <si>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</si>
  <si>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</si>
  <si>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</si>
  <si>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</si>
  <si>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</si>
  <si>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</si>
  <si>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</si>
  <si>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</si>
  <si>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</si>
  <si>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</si>
  <si>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</si>
  <si>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</si>
  <si>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</si>
  <si>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</si>
  <si>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</si>
  <si>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</si>
  <si>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</si>
  <si>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</si>
  <si>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</si>
  <si>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</si>
  <si>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</si>
  <si>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</si>
  <si>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</si>
  <si>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</si>
  <si>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</si>
  <si>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</si>
  <si>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</si>
  <si>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</si>
  <si>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</si>
  <si>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</si>
  <si>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</si>
  <si>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</si>
  <si>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</si>
  <si>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</si>
  <si>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</si>
  <si>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</si>
  <si>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</si>
  <si>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</si>
  <si>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</si>
  <si>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</si>
  <si>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</si>
  <si>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</si>
  <si>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</si>
  <si>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</si>
  <si>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</si>
  <si>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</si>
  <si>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</si>
  <si>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</si>
  <si>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</si>
  <si>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</si>
  <si>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</si>
  <si>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</si>
  <si>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</si>
  <si>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</si>
  <si>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</si>
  <si>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</si>
  <si>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</si>
  <si>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</si>
  <si>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</si>
  <si>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</si>
  <si>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</si>
  <si>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</si>
  <si>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</si>
  <si>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</si>
  <si>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</si>
  <si>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</si>
  <si>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</si>
  <si>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</si>
  <si>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</si>
  <si>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</si>
  <si>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</si>
  <si>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</si>
  <si>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</si>
  <si>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</si>
  <si>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</si>
  <si>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</si>
  <si>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</si>
  <si>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</si>
  <si>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</si>
  <si>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</si>
  <si>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</si>
  <si>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</si>
  <si>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</si>
  <si>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</si>
  <si>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</si>
  <si>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</si>
  <si>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</si>
  <si>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</si>
  <si>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</si>
  <si>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</si>
  <si>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</si>
  <si>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</si>
  <si>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</si>
  <si>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</si>
  <si>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</si>
  <si>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</si>
  <si>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</si>
  <si>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</si>
  <si>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</si>
  <si>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</si>
  <si>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</si>
  <si>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</si>
  <si>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</si>
  <si>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</si>
  <si>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</si>
  <si>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</si>
  <si>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</si>
  <si>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</si>
  <si>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</si>
  <si>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</si>
  <si>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</si>
  <si>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</si>
  <si>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</si>
  <si>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</si>
  <si>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</si>
  <si>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</si>
  <si>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</si>
  <si>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</si>
  <si>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</si>
  <si>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</si>
  <si>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</si>
  <si>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</si>
  <si>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</si>
  <si>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</si>
  <si>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</si>
  <si>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</si>
  <si>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</si>
  <si>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</si>
  <si>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</si>
  <si>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</si>
  <si>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</si>
  <si>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</si>
  <si>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</si>
  <si>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</si>
  <si>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</si>
  <si>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</si>
  <si>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</si>
  <si>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</si>
  <si>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</si>
  <si>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</si>
  <si>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</si>
  <si>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</si>
  <si>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</si>
  <si>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</si>
  <si>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</si>
  <si>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</si>
  <si>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</si>
  <si>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</si>
  <si>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</si>
  <si>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</si>
  <si>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</si>
  <si>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</si>
  <si>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</si>
  <si>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</si>
  <si>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</si>
  <si>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</si>
  <si>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</si>
  <si>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</si>
  <si>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</si>
  <si>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</si>
  <si>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</si>
  <si>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</si>
  <si>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</si>
  <si>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</si>
  <si>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</si>
  <si>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</si>
  <si>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</si>
  <si>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</si>
  <si>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</si>
  <si>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</si>
  <si>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</si>
  <si>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</si>
  <si>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</si>
  <si>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</si>
  <si>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</si>
  <si>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</si>
  <si>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</si>
  <si>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</si>
  <si>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</si>
  <si>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</si>
  <si>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</si>
  <si>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</si>
  <si>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</si>
  <si>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</si>
  <si>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</si>
  <si>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</si>
  <si>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</si>
  <si>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</si>
  <si>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</si>
  <si>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</si>
  <si>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</si>
  <si>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</si>
  <si>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</si>
  <si>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</si>
  <si>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</si>
  <si>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</si>
  <si>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</si>
  <si>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</si>
  <si>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</si>
  <si>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</si>
  <si>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</si>
  <si>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</si>
  <si>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</si>
  <si>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</si>
  <si>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</si>
  <si>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</si>
  <si>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</si>
  <si>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</si>
  <si>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</si>
  <si>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</si>
  <si>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</si>
  <si>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</si>
  <si>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</si>
  <si>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</si>
  <si>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</si>
  <si>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</si>
  <si>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</si>
  <si>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</si>
  <si>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</si>
  <si>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</si>
  <si>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</si>
  <si>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</si>
  <si>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</si>
  <si>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</si>
  <si>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</si>
  <si>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</si>
  <si>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</si>
  <si>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</si>
  <si>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</si>
  <si>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</si>
  <si>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</si>
  <si>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</si>
  <si>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</si>
  <si>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</si>
  <si>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</si>
  <si>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</si>
  <si>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</si>
  <si>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</si>
  <si>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</si>
  <si>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</si>
  <si>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</si>
  <si>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</si>
  <si>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</si>
  <si>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</si>
  <si>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</si>
  <si>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</si>
  <si>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</si>
  <si>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</si>
  <si>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</si>
  <si>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</si>
  <si>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</si>
  <si>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</si>
  <si>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</si>
  <si>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</si>
  <si>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</si>
  <si>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</si>
  <si>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</si>
  <si>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</si>
  <si>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</si>
  <si>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</si>
  <si>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</si>
  <si>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</si>
  <si>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</si>
  <si>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</si>
  <si>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</si>
  <si>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</si>
  <si>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</si>
  <si>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</si>
  <si>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</si>
  <si>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</si>
  <si>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</si>
  <si>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</si>
  <si>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</si>
  <si>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</si>
  <si>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</si>
  <si>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</si>
  <si>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</si>
  <si>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</si>
  <si>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</si>
  <si>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</si>
  <si>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</si>
  <si>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</si>
  <si>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</si>
  <si>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</si>
  <si>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</si>
  <si>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</si>
  <si>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</si>
  <si>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</si>
  <si>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</si>
  <si>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</si>
  <si>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</si>
  <si>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</si>
  <si>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</si>
  <si>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</si>
  <si>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</si>
  <si>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</si>
  <si>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</si>
  <si>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</si>
  <si>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</si>
  <si>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</si>
  <si>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</si>
  <si>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</si>
  <si>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</si>
  <si>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</si>
  <si>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</si>
  <si>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</si>
  <si>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</si>
  <si>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</si>
  <si>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</si>
  <si>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</si>
  <si>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</si>
  <si>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</si>
  <si>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</si>
  <si>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</si>
  <si>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</si>
  <si>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</si>
  <si>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</si>
  <si>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</si>
  <si>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</si>
  <si>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</si>
  <si>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</si>
  <si>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</si>
  <si>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</si>
  <si>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</si>
  <si>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</si>
  <si>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</si>
  <si>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</si>
  <si>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</si>
  <si>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</si>
  <si>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</si>
  <si>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</si>
  <si>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</si>
  <si>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</si>
  <si>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</si>
  <si>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</si>
  <si>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</si>
  <si>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</si>
  <si>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</si>
  <si>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</si>
  <si>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</si>
  <si>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</si>
  <si>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</si>
  <si>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</si>
  <si>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</si>
  <si>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</si>
  <si>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</si>
  <si>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</si>
  <si>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</si>
  <si>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</si>
  <si>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</si>
  <si>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</si>
  <si>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</si>
  <si>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</si>
  <si>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</si>
  <si>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</si>
  <si>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</si>
  <si>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</si>
  <si>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</si>
  <si>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</si>
  <si>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</si>
  <si>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</si>
  <si>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</si>
  <si>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</si>
  <si>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</si>
  <si>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</si>
  <si>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</si>
  <si>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</si>
  <si>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</si>
  <si>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</si>
  <si>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</si>
  <si>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</si>
  <si>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</si>
  <si>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</si>
  <si>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</si>
  <si>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</si>
  <si>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</si>
  <si>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</si>
  <si>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</si>
  <si>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</si>
  <si>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</si>
  <si>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</si>
  <si>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</si>
  <si>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</si>
  <si>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</si>
  <si>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</si>
  <si>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</si>
  <si>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</si>
  <si>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</si>
  <si>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</si>
  <si>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</si>
  <si>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</si>
  <si>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</si>
  <si>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</si>
  <si>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</si>
  <si>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</si>
  <si>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</si>
  <si>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</si>
  <si>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</si>
  <si>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</si>
  <si>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</si>
  <si>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</si>
  <si>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</si>
  <si>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</si>
  <si>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</si>
  <si>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</si>
  <si>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</si>
  <si>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</si>
  <si>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</si>
  <si>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</si>
  <si>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</si>
  <si>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</si>
  <si>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</si>
  <si>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</si>
  <si>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</si>
  <si>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</si>
  <si>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</si>
  <si>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</si>
  <si>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</si>
  <si>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</si>
  <si>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</si>
  <si>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</si>
  <si>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</si>
  <si>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</si>
  <si>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</si>
  <si>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</si>
  <si>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</si>
  <si>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</si>
  <si>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</si>
  <si>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</si>
  <si>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</si>
  <si>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</si>
  <si>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</si>
  <si>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</si>
  <si>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</si>
  <si>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</si>
  <si>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</si>
  <si>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</si>
  <si>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</si>
  <si>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</si>
  <si>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</si>
  <si>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</si>
  <si>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</si>
  <si>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</si>
  <si>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</si>
  <si>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</si>
  <si>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</si>
  <si>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</si>
  <si>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</si>
  <si>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</si>
  <si>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</si>
  <si>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</si>
  <si>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</si>
  <si>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</si>
  <si>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</si>
  <si>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</si>
  <si>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</si>
  <si>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</si>
  <si>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</si>
  <si>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</si>
  <si>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</si>
  <si>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</si>
  <si>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</si>
  <si>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</si>
  <si>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</si>
  <si>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</si>
  <si>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</si>
  <si>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</si>
  <si>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</si>
  <si>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</si>
  <si>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</si>
  <si>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</si>
  <si>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</si>
  <si>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</si>
  <si>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</si>
  <si>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</si>
  <si>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</si>
  <si>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</si>
  <si>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</si>
  <si>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</si>
  <si>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</si>
  <si>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</si>
  <si>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</si>
  <si>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</si>
  <si>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</si>
  <si>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</si>
  <si>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</si>
  <si>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</si>
  <si>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</si>
  <si>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</si>
  <si>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</si>
  <si>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</si>
  <si>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</si>
  <si>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</si>
  <si>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</si>
  <si>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</si>
  <si>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</si>
  <si>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</si>
  <si>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</si>
  <si>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</si>
  <si>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</si>
  <si>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</si>
  <si>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</si>
  <si>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</si>
  <si>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</si>
  <si>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</si>
  <si>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</si>
  <si>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</si>
  <si>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</si>
  <si>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</si>
  <si>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</si>
  <si>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</si>
  <si>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</si>
  <si>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</si>
  <si>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</si>
  <si>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</si>
  <si>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</si>
  <si>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</si>
  <si>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</si>
  <si>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</si>
  <si>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</si>
  <si>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</si>
  <si>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</si>
  <si>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</si>
  <si>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</si>
  <si>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</si>
  <si>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</si>
  <si>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</si>
  <si>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</si>
  <si>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</si>
  <si>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</si>
  <si>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</si>
  <si>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</si>
  <si>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</si>
  <si>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</si>
  <si>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</si>
  <si>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</si>
  <si>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</si>
  <si>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</si>
  <si>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</si>
  <si>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</si>
  <si>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</si>
  <si>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</si>
  <si>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</si>
  <si>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</si>
  <si>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</si>
  <si>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</si>
  <si>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</si>
  <si>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</si>
  <si>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</si>
  <si>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</si>
  <si>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</si>
  <si>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</si>
  <si>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</si>
  <si>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</si>
  <si>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</si>
  <si>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</si>
  <si>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</si>
  <si>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</si>
  <si>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</si>
  <si>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</si>
  <si>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</si>
  <si>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</si>
  <si>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</si>
  <si>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</si>
  <si>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</si>
  <si>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</si>
  <si>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</si>
  <si>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</si>
  <si>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</si>
  <si>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</si>
  <si>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</si>
  <si>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</si>
  <si>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</si>
  <si>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</si>
  <si>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</si>
  <si>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</si>
  <si>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</si>
  <si>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</si>
  <si>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</si>
  <si>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</si>
  <si>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</si>
  <si>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</si>
  <si>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</si>
  <si>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</si>
  <si>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</si>
  <si>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</si>
  <si>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</si>
  <si>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</si>
  <si>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</si>
  <si>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</si>
  <si>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</si>
  <si>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</si>
  <si>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</si>
  <si>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</si>
  <si>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</si>
  <si>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</si>
  <si>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</si>
  <si>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</si>
  <si>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</si>
  <si>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</si>
  <si>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</si>
  <si>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</si>
  <si>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</si>
  <si>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</si>
  <si>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</si>
  <si>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</si>
  <si>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</si>
  <si>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</si>
  <si>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</si>
  <si>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</si>
  <si>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</si>
  <si>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</si>
  <si>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</si>
  <si>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</si>
  <si>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</si>
  <si>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</si>
  <si>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</si>
  <si>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</si>
  <si>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</si>
  <si>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</si>
  <si>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</si>
  <si>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</si>
  <si>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</si>
  <si>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</si>
  <si>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</si>
  <si>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</si>
  <si>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</si>
  <si>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</si>
  <si>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</si>
  <si>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</si>
  <si>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</si>
  <si>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</si>
  <si>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</si>
  <si>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</si>
  <si>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</si>
  <si>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</si>
  <si>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</si>
  <si>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</si>
  <si>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</si>
  <si>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</si>
  <si>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</si>
  <si>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</si>
  <si>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</si>
  <si>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</si>
  <si>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</si>
  <si>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</si>
  <si>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</si>
  <si>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</si>
  <si>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</si>
  <si>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</si>
  <si>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</si>
  <si>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</si>
  <si>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</si>
  <si>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</si>
  <si>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</si>
  <si>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</si>
  <si>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</si>
  <si>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</si>
  <si>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</si>
  <si>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</si>
  <si>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</si>
  <si>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</si>
  <si>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</si>
  <si>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</si>
  <si>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</si>
  <si>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</si>
  <si>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</si>
  <si>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</si>
  <si>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</si>
  <si>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</si>
  <si>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</si>
  <si>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</si>
  <si>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</si>
  <si>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</si>
  <si>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</si>
  <si>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</si>
  <si>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</si>
  <si>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</si>
  <si>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</si>
  <si>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</si>
  <si>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</si>
  <si>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</si>
  <si>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</si>
  <si>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</si>
  <si>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</si>
  <si>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</si>
  <si>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</si>
  <si>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</si>
  <si>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</si>
  <si>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</si>
  <si>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</si>
  <si>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</si>
  <si>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</si>
  <si>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</si>
  <si>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</si>
  <si>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</si>
  <si>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</si>
  <si>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</si>
  <si>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</si>
  <si>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</si>
  <si>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</si>
  <si>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</si>
  <si>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</si>
  <si>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</si>
  <si>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</si>
  <si>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</si>
  <si>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</si>
  <si>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</si>
  <si>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</si>
  <si>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</si>
  <si>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</si>
  <si>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</si>
  <si>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</si>
  <si>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</si>
  <si>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</si>
  <si>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</si>
  <si>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</si>
  <si>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</si>
  <si>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</si>
  <si>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</si>
  <si>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</si>
  <si>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</si>
  <si>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</si>
  <si>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</si>
  <si>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</si>
  <si>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</si>
  <si>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</si>
  <si>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</si>
  <si>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</si>
  <si>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</si>
  <si>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</si>
  <si>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</si>
  <si>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</si>
  <si>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</si>
  <si>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</si>
  <si>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</si>
  <si>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</si>
  <si>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</si>
  <si>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</si>
  <si>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</si>
  <si>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</si>
  <si>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</si>
  <si>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</si>
  <si>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</si>
  <si>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</si>
  <si>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</si>
  <si>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</si>
  <si>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</si>
  <si>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</si>
  <si>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</si>
  <si>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</si>
  <si>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</si>
  <si>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</si>
  <si>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</si>
  <si>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</si>
  <si>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</si>
  <si>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</si>
  <si>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</si>
  <si>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</si>
  <si>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</si>
  <si>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</si>
  <si>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</si>
  <si>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</si>
  <si>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</si>
  <si>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</si>
  <si>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</si>
  <si>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</si>
  <si>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</si>
  <si>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</si>
  <si>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</si>
  <si>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</si>
  <si>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</si>
  <si>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</si>
  <si>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</si>
  <si>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</si>
  <si>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</si>
  <si>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</si>
  <si>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</si>
  <si>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</si>
  <si>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</si>
  <si>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</si>
  <si>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</si>
  <si>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</si>
  <si>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</si>
  <si>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</si>
  <si>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</si>
  <si>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</si>
  <si>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</si>
  <si>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</si>
  <si>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</si>
  <si>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</si>
  <si>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</si>
  <si>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</si>
  <si>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</si>
  <si>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</si>
  <si>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</si>
  <si>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</si>
  <si>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</si>
  <si>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</si>
  <si>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</si>
  <si>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</si>
  <si>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</si>
  <si>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</si>
  <si>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</si>
  <si>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</si>
  <si>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</si>
  <si>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</si>
  <si>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</si>
  <si>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</si>
  <si>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</si>
  <si>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</si>
  <si>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</si>
  <si>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</si>
  <si>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</si>
  <si>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</si>
  <si>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</si>
  <si>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</si>
  <si>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</si>
  <si>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</si>
  <si>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</si>
  <si>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</si>
  <si>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</si>
  <si>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</si>
  <si>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</si>
  <si>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</si>
  <si>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</si>
  <si>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</si>
  <si>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</si>
  <si>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</si>
  <si>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</si>
  <si>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</si>
  <si>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</si>
  <si>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</si>
  <si>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</si>
  <si>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</si>
  <si>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</si>
  <si>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</si>
  <si>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</si>
  <si>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</si>
  <si>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</si>
  <si>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</si>
  <si>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</si>
  <si>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</si>
  <si>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</si>
  <si>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</si>
  <si>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</si>
  <si>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</si>
  <si>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</si>
  <si>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</si>
  <si>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</si>
  <si>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</si>
  <si>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</si>
  <si>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</si>
  <si>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</si>
  <si>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</si>
  <si>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</si>
  <si>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</si>
  <si>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</si>
  <si>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</si>
  <si>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</si>
  <si>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</si>
  <si>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</si>
  <si>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</si>
  <si>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</si>
  <si>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</si>
  <si>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</si>
  <si>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</si>
  <si>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</si>
  <si>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</si>
  <si>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</si>
  <si>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</si>
  <si>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</si>
  <si>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</si>
  <si>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</si>
  <si>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</si>
  <si>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</si>
  <si>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</si>
  <si>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</si>
  <si>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</si>
  <si>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</si>
  <si>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</si>
  <si>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</si>
  <si>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</si>
  <si>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</si>
  <si>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</si>
  <si>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</si>
  <si>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</si>
  <si>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</si>
  <si>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</si>
  <si>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</si>
  <si>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</si>
  <si>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</si>
  <si>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</si>
  <si>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</si>
  <si>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</si>
  <si>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</si>
  <si>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</si>
  <si>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</si>
  <si>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</si>
  <si>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</si>
  <si>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</si>
  <si>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</si>
  <si>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</si>
  <si>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</si>
  <si>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</si>
  <si>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</si>
  <si>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</si>
  <si>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</si>
  <si>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</si>
  <si>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</si>
  <si>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</si>
  <si>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</si>
  <si>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</si>
  <si>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</si>
  <si>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</si>
  <si>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</si>
  <si>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</si>
  <si>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</si>
  <si>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</si>
  <si>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</si>
  <si>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</si>
  <si>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</si>
  <si>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</si>
  <si>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</si>
  <si>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</si>
  <si>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</si>
  <si>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</si>
  <si>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</si>
  <si>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</si>
  <si>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</si>
  <si>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</si>
  <si>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</si>
  <si>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</si>
  <si>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</si>
  <si>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</si>
  <si>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</si>
  <si>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</si>
  <si>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</si>
  <si>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</si>
  <si>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</si>
  <si>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</si>
  <si>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</si>
  <si>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</si>
  <si>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</si>
  <si>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</si>
  <si>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</si>
  <si>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</si>
  <si>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</si>
  <si>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</si>
  <si>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</si>
  <si>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</si>
  <si>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</si>
  <si>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</si>
  <si>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</si>
  <si>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</si>
  <si>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</si>
  <si>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</si>
  <si>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</si>
  <si>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</si>
  <si>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</si>
  <si>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</si>
  <si>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</si>
  <si>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</si>
  <si>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</si>
  <si>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</si>
  <si>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</si>
  <si>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</si>
  <si>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</si>
  <si>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</si>
  <si>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</si>
  <si>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</si>
  <si>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</si>
  <si>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</si>
  <si>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</si>
  <si>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</si>
  <si>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</si>
  <si>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</si>
  <si>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</si>
  <si>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</si>
  <si>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</si>
  <si>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</si>
  <si>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</si>
  <si>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</si>
  <si>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</si>
  <si>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</si>
  <si>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</si>
  <si>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</si>
  <si>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</si>
  <si>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</si>
  <si>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</si>
  <si>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</si>
  <si>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</si>
  <si>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</si>
  <si>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</si>
  <si>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</si>
  <si>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</si>
  <si>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</si>
  <si>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</si>
  <si>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</si>
  <si>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</si>
  <si>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</si>
  <si>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</si>
  <si>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</si>
  <si>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</si>
  <si>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</si>
  <si>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</si>
  <si>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</si>
  <si>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</si>
  <si>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</si>
  <si>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</si>
  <si>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</si>
  <si>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</si>
  <si>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</si>
  <si>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</si>
  <si>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</si>
  <si>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</si>
  <si>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</si>
  <si>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</si>
  <si>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</si>
  <si>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</si>
  <si>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</si>
  <si>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</si>
  <si>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</si>
  <si>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</si>
  <si>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</si>
  <si>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</si>
  <si>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</si>
  <si>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</si>
  <si>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</si>
  <si>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</si>
  <si>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</si>
  <si>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</si>
  <si>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</si>
  <si>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</si>
  <si>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</si>
  <si>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</si>
  <si>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</si>
  <si>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</si>
  <si>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</si>
  <si>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</si>
  <si>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</si>
  <si>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</si>
  <si>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</si>
  <si>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</si>
  <si>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</si>
  <si>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</si>
  <si>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</si>
  <si>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</si>
  <si>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</si>
  <si>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</si>
  <si>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</si>
  <si>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</si>
  <si>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</si>
  <si>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</si>
  <si>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</si>
  <si>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</si>
  <si>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</si>
  <si>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</si>
  <si>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</si>
  <si>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</si>
  <si>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</si>
  <si>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</si>
  <si>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</si>
  <si>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</si>
  <si>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</si>
  <si>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</si>
  <si>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</si>
  <si>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</si>
  <si>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</si>
  <si>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</si>
  <si>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</si>
  <si>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</si>
  <si>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</si>
  <si>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</si>
  <si>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</si>
  <si>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</si>
  <si>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</si>
  <si>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</si>
  <si>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</si>
  <si>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</si>
  <si>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</si>
  <si>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</si>
  <si>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</si>
  <si>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</si>
  <si>
    <t>DATETIME</t>
  </si>
  <si>
    <t>Vitesse de la ressource</t>
  </si>
  <si>
    <t xml:space="preserve">Direction </t>
  </si>
  <si>
    <t>Mouvement de la ressource</t>
  </si>
  <si>
    <t>MOVE</t>
  </si>
  <si>
    <t>CAP</t>
  </si>
  <si>
    <t>SPEED</t>
  </si>
  <si>
    <t>Vitesse de la ressource enregistrée</t>
  </si>
  <si>
    <t>Direction de la ressource  (nord, sud, ouest, est), exprimé en degrés</t>
  </si>
  <si>
    <t>Indique si la ressource est en mouvement ou non (Mobile, Statique)</t>
  </si>
  <si>
    <t>Etat de contact moteur</t>
  </si>
  <si>
    <t>0 = contact etteint
1 = contact mis en marche</t>
  </si>
  <si>
    <t>0 = au sol
1 = en l'air</t>
  </si>
  <si>
    <t>Etat de l'hélicoptère</t>
  </si>
  <si>
    <t>Date et heure de la réception de la dernière localisation</t>
  </si>
  <si>
    <t>1. RFGI (si RFGI disponible)
2. Numéro de téléphone</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</si>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</sst>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
      <strike/>
      <sz val="11"/>
      <name val="Calibri Light"/>
      <family val="2"/>
    </font>
    <font>
      <strike/>
      <sz val="11"/>
      <color rgb="FF000000"/>
      <name val="Calibri Light"/>
      <family val="2"/>
    </font>
    <font>
      <strike/>
      <sz val="11"/>
      <color rgb="FF808080"/>
      <name val="Calibri Light"/>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6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52" borderId="7" xfId="0" applyFont="1" applyFill="1" applyBorder="1" applyAlignment="1">
      <alignment vertical="center"/>
    </xf>
    <xf numFmtId="0" fontId="106" fillId="43" borderId="7" xfId="0" applyFont="1" applyFill="1" applyBorder="1" applyAlignment="1">
      <alignment vertical="center"/>
    </xf>
    <xf numFmtId="0" fontId="7" fillId="56" borderId="7" xfId="0" applyFont="1" applyFill="1" applyBorder="1" applyAlignment="1">
      <alignment wrapText="1"/>
    </xf>
    <xf numFmtId="0" fontId="115" fillId="31" borderId="7" xfId="0" applyFont="1" applyFill="1" applyBorder="1" applyAlignment="1">
      <alignment vertical="center"/>
    </xf>
    <xf numFmtId="0" fontId="115" fillId="52" borderId="7" xfId="0" applyFont="1" applyFill="1" applyBorder="1" applyAlignment="1">
      <alignment vertical="center"/>
    </xf>
    <xf numFmtId="0" fontId="116" fillId="19" borderId="7" xfId="0" applyFont="1" applyFill="1" applyBorder="1" applyAlignment="1">
      <alignment wrapText="1"/>
    </xf>
    <xf numFmtId="0" fontId="116" fillId="19" borderId="7" xfId="0" applyFont="1" applyFill="1" applyBorder="1" applyAlignment="1">
      <alignment horizontal="left" wrapText="1"/>
    </xf>
    <xf numFmtId="0" fontId="116" fillId="46" borderId="7" xfId="0" applyFont="1" applyFill="1" applyBorder="1" applyAlignment="1">
      <alignment wrapText="1"/>
    </xf>
    <xf numFmtId="0" fontId="117" fillId="0" borderId="0" xfId="0" applyFont="1"/>
    <xf numFmtId="0" fontId="116" fillId="0" borderId="7" xfId="0" applyFont="1" applyBorder="1" applyAlignment="1">
      <alignment wrapText="1"/>
    </xf>
    <xf numFmtId="0" fontId="116" fillId="41" borderId="7" xfId="0" applyFont="1" applyFill="1" applyBorder="1" applyAlignment="1">
      <alignment wrapText="1"/>
    </xf>
    <xf numFmtId="0" fontId="116" fillId="52" borderId="7" xfId="0" applyFont="1" applyFill="1" applyBorder="1" applyAlignment="1">
      <alignment vertical="center"/>
    </xf>
    <xf numFmtId="0" fontId="116" fillId="54"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50" dT="2024-02-08T08:41:03.94" personId="{D6952652-30E5-479A-9FFE-AD0BC8CBB562}" id="{1C952BC1-E63D-4B56-948E-F0E75D9C4E38}">
    <text>À garder facultatif</text>
  </threadedComment>
  <threadedComment ref="C51" dT="2024-02-08T08:42:13.02" personId="{D6952652-30E5-479A-9FFE-AD0BC8CBB562}" id="{32C9D8C4-1153-4C87-A7A2-F8CD26DF321A}">
    <text>facultatif</text>
  </threadedComment>
  <threadedComment ref="C53" dT="2024-02-08T08:45:03.58" personId="{D6952652-30E5-479A-9FFE-AD0BC8CBB562}" id="{C557B0E9-A149-4C10-B37C-C0E2C5D0EA9A}">
    <text>Pour avoir la possibilité de ne pas transmettre la vitesse à certains organismes</text>
  </threadedComment>
  <threadedComment ref="C55"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2236</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2237</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2238</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74"/>
  <sheetViews>
    <sheetView tabSelected="1" zoomScaleNormal="100" workbookViewId="0">
      <selection activeCell="D58" sqref="D58"/>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5" hidden="1">
      <c r="A4" s="438">
        <v>1</v>
      </c>
      <c r="B4" s="438" t="s">
        <v>2111</v>
      </c>
      <c r="C4" s="438"/>
      <c r="D4" s="438"/>
      <c r="E4" s="320"/>
      <c r="F4" s="320"/>
      <c r="G4" s="320"/>
      <c r="H4" s="320" t="str">
        <f>UPPER(B4)</f>
        <v>PERIMETERREQUEST</v>
      </c>
    </row>
    <row r="5" spans="1:8" ht="15" hidden="1">
      <c r="A5" s="438">
        <v>2</v>
      </c>
      <c r="B5" s="438"/>
      <c r="C5" s="438" t="s">
        <v>2187</v>
      </c>
      <c r="D5" s="438"/>
      <c r="E5" s="326" t="s">
        <v>2112</v>
      </c>
      <c r="F5" s="326"/>
      <c r="G5" s="326"/>
      <c r="H5" s="326" t="s">
        <v>2170</v>
      </c>
    </row>
    <row r="6" spans="1:8" ht="30" hidden="1">
      <c r="A6" s="439">
        <v>3</v>
      </c>
      <c r="B6" s="439"/>
      <c r="C6" s="439" t="s">
        <v>2186</v>
      </c>
      <c r="D6" s="439"/>
      <c r="E6" s="320" t="s">
        <v>2114</v>
      </c>
      <c r="F6" s="320"/>
      <c r="G6" s="320"/>
      <c r="H6" s="320" t="s">
        <v>2171</v>
      </c>
    </row>
    <row r="7" spans="1:8" ht="15" hidden="1">
      <c r="A7" s="438">
        <v>4</v>
      </c>
      <c r="B7" s="438"/>
      <c r="C7" s="438" t="s">
        <v>2188</v>
      </c>
      <c r="D7" s="438"/>
      <c r="E7" s="327" t="s">
        <v>2113</v>
      </c>
      <c r="F7" s="326"/>
      <c r="G7" s="326"/>
      <c r="H7" s="326" t="s">
        <v>2172</v>
      </c>
    </row>
    <row r="8" spans="1:8" ht="15" hidden="1">
      <c r="A8" s="439">
        <v>5</v>
      </c>
      <c r="B8" s="439" t="s">
        <v>2115</v>
      </c>
      <c r="C8" s="439"/>
      <c r="D8" s="439"/>
      <c r="E8" s="320"/>
      <c r="F8" s="320"/>
      <c r="G8" s="320"/>
      <c r="H8" s="320" t="str">
        <f>UPPER(B8)</f>
        <v>PERIMETERRESPONSE</v>
      </c>
    </row>
    <row r="9" spans="1:8" ht="15" hidden="1">
      <c r="A9" s="438">
        <v>6</v>
      </c>
      <c r="B9" s="438"/>
      <c r="C9" s="438" t="s">
        <v>2189</v>
      </c>
      <c r="D9" s="438"/>
      <c r="E9" s="326" t="s">
        <v>2118</v>
      </c>
      <c r="F9" s="326"/>
      <c r="G9" s="326"/>
      <c r="H9" s="326" t="s">
        <v>2173</v>
      </c>
    </row>
    <row r="10" spans="1:8" ht="30" hidden="1">
      <c r="A10" s="439">
        <v>7</v>
      </c>
      <c r="B10" s="439"/>
      <c r="C10" s="439" t="s">
        <v>2191</v>
      </c>
      <c r="D10" s="439"/>
      <c r="E10" s="320" t="s">
        <v>2119</v>
      </c>
      <c r="F10" s="320"/>
      <c r="G10" s="320"/>
      <c r="H10" s="320" t="s">
        <v>1772</v>
      </c>
    </row>
    <row r="11" spans="1:8" ht="45" hidden="1">
      <c r="A11" s="438">
        <v>8</v>
      </c>
      <c r="B11" s="438"/>
      <c r="C11" s="438" t="s">
        <v>2192</v>
      </c>
      <c r="D11" s="438"/>
      <c r="E11" s="326" t="s">
        <v>2120</v>
      </c>
      <c r="F11" s="326"/>
      <c r="G11" s="326"/>
      <c r="H11" s="326" t="s">
        <v>1672</v>
      </c>
    </row>
    <row r="12" spans="1:8" ht="14.25" hidden="1" customHeight="1">
      <c r="A12" s="440">
        <v>9</v>
      </c>
      <c r="B12" s="440" t="s">
        <v>2121</v>
      </c>
      <c r="C12" s="440"/>
      <c r="D12" s="440"/>
      <c r="E12" s="320" t="s">
        <v>2131</v>
      </c>
      <c r="F12" s="320"/>
      <c r="G12" s="320"/>
      <c r="H12" s="320" t="str">
        <f>UPPER(B12)</f>
        <v>ACCREDITATIONREQUEST</v>
      </c>
    </row>
    <row r="13" spans="1:8" ht="14.25" hidden="1" customHeight="1">
      <c r="A13" s="441">
        <v>10</v>
      </c>
      <c r="B13" s="441"/>
      <c r="C13" s="441" t="s">
        <v>2191</v>
      </c>
      <c r="D13" s="441"/>
      <c r="E13" s="326" t="s">
        <v>2123</v>
      </c>
      <c r="F13" s="326"/>
      <c r="G13" s="326"/>
      <c r="H13" s="326" t="s">
        <v>2174</v>
      </c>
    </row>
    <row r="14" spans="1:8" ht="14.25" hidden="1" customHeight="1">
      <c r="A14" s="440">
        <v>11</v>
      </c>
      <c r="B14" s="440"/>
      <c r="C14" s="440" t="s">
        <v>2192</v>
      </c>
      <c r="D14" s="440"/>
      <c r="E14" s="320" t="s">
        <v>2124</v>
      </c>
      <c r="F14" s="320"/>
      <c r="G14" s="320"/>
      <c r="H14" s="320" t="s">
        <v>1672</v>
      </c>
    </row>
    <row r="15" spans="1:8" ht="14.25" hidden="1" customHeight="1">
      <c r="A15" s="440">
        <v>12</v>
      </c>
      <c r="B15" s="440" t="s">
        <v>2125</v>
      </c>
      <c r="C15" s="440"/>
      <c r="D15" s="440"/>
      <c r="E15" s="327" t="s">
        <v>2132</v>
      </c>
      <c r="F15" s="326"/>
      <c r="G15" s="326"/>
      <c r="H15" s="320" t="str">
        <f>UPPER(B15)</f>
        <v>ACCREDITATIONRESPONSE</v>
      </c>
    </row>
    <row r="16" spans="1:8" ht="14.25" hidden="1" customHeight="1">
      <c r="A16" s="441">
        <v>13</v>
      </c>
      <c r="B16" s="441"/>
      <c r="C16" s="441" t="s">
        <v>2122</v>
      </c>
      <c r="D16" s="441"/>
      <c r="E16" s="320" t="s">
        <v>2123</v>
      </c>
      <c r="F16" s="320"/>
      <c r="G16" s="320"/>
      <c r="H16" s="320" t="s">
        <v>2174</v>
      </c>
    </row>
    <row r="17" spans="1:8" ht="14.25" hidden="1" customHeight="1">
      <c r="A17" s="440">
        <v>14</v>
      </c>
      <c r="B17" s="440"/>
      <c r="C17" s="440" t="s">
        <v>2117</v>
      </c>
      <c r="D17" s="440"/>
      <c r="E17" s="326" t="s">
        <v>2133</v>
      </c>
      <c r="F17" s="326"/>
      <c r="G17" s="326"/>
      <c r="H17" s="326" t="s">
        <v>1672</v>
      </c>
    </row>
    <row r="18" spans="1:8" ht="14.25" hidden="1" customHeight="1">
      <c r="A18" s="442">
        <v>15</v>
      </c>
      <c r="B18" s="443" t="s">
        <v>2134</v>
      </c>
      <c r="C18" s="442"/>
      <c r="D18" s="442"/>
      <c r="E18" s="320" t="s">
        <v>2130</v>
      </c>
      <c r="F18" s="320"/>
      <c r="G18" s="320"/>
      <c r="H18" s="320" t="str">
        <f>UPPER(B18)</f>
        <v>ACTUALISATIONREQUEST</v>
      </c>
    </row>
    <row r="19" spans="1:8" ht="14.25" hidden="1" customHeight="1">
      <c r="A19" s="443">
        <v>16</v>
      </c>
      <c r="B19" s="443"/>
      <c r="C19" s="442" t="s">
        <v>2126</v>
      </c>
      <c r="D19" s="442"/>
      <c r="E19" s="326" t="s">
        <v>2128</v>
      </c>
      <c r="F19" s="326"/>
      <c r="G19" s="326"/>
      <c r="H19" s="326" t="s">
        <v>2175</v>
      </c>
    </row>
    <row r="20" spans="1:8" ht="14.25" hidden="1" customHeight="1">
      <c r="A20" s="442">
        <v>17</v>
      </c>
      <c r="B20" s="442"/>
      <c r="C20" s="443" t="s">
        <v>2127</v>
      </c>
      <c r="D20" s="443"/>
      <c r="E20" s="320" t="s">
        <v>2129</v>
      </c>
      <c r="F20" s="320"/>
      <c r="G20" s="320"/>
      <c r="H20" s="320" t="s">
        <v>2176</v>
      </c>
    </row>
    <row r="21" spans="1:8" ht="14.25" hidden="1" customHeight="1">
      <c r="A21" s="443">
        <v>18</v>
      </c>
      <c r="B21" s="443" t="s">
        <v>2135</v>
      </c>
      <c r="C21" s="443"/>
      <c r="D21" s="443"/>
      <c r="E21" s="326"/>
      <c r="F21" s="326"/>
      <c r="G21" s="326"/>
      <c r="H21" s="320" t="str">
        <f>UPPER(B21)</f>
        <v>ACTUALISATIONRESPONSE</v>
      </c>
    </row>
    <row r="22" spans="1:8" ht="14.25" hidden="1" customHeight="1">
      <c r="A22" s="442">
        <v>19</v>
      </c>
      <c r="B22" s="442"/>
      <c r="C22" s="442" t="s">
        <v>2013</v>
      </c>
      <c r="D22" s="442"/>
      <c r="E22" s="320" t="s">
        <v>2137</v>
      </c>
      <c r="F22" s="320"/>
      <c r="G22" s="320"/>
      <c r="H22" s="320" t="s">
        <v>2169</v>
      </c>
    </row>
    <row r="23" spans="1:8" ht="14.25" hidden="1" customHeight="1">
      <c r="A23" s="442">
        <v>20</v>
      </c>
      <c r="B23" s="442"/>
      <c r="C23" s="442"/>
      <c r="D23" s="442" t="s">
        <v>2155</v>
      </c>
      <c r="E23" s="327" t="s">
        <v>2142</v>
      </c>
      <c r="F23" s="326"/>
      <c r="G23" s="326"/>
      <c r="H23" s="326" t="s">
        <v>2161</v>
      </c>
    </row>
    <row r="24" spans="1:8" ht="14.25" hidden="1" customHeight="1">
      <c r="A24" s="443">
        <v>21</v>
      </c>
      <c r="B24" s="442"/>
      <c r="C24" s="442"/>
      <c r="D24" s="442" t="s">
        <v>2044</v>
      </c>
      <c r="E24" s="320" t="s">
        <v>2143</v>
      </c>
      <c r="F24" s="320"/>
      <c r="G24" s="320"/>
      <c r="H24" s="320" t="s">
        <v>2162</v>
      </c>
    </row>
    <row r="25" spans="1:8" ht="14.25" hidden="1" customHeight="1">
      <c r="A25" s="442">
        <v>22</v>
      </c>
      <c r="B25" s="442"/>
      <c r="C25" s="442"/>
      <c r="D25" s="442" t="s">
        <v>2156</v>
      </c>
      <c r="E25" s="326" t="s">
        <v>2144</v>
      </c>
      <c r="F25" s="326"/>
      <c r="G25" s="326"/>
      <c r="H25" s="326" t="s">
        <v>2163</v>
      </c>
    </row>
    <row r="26" spans="1:8" ht="14.25" hidden="1" customHeight="1">
      <c r="A26" s="443">
        <v>23</v>
      </c>
      <c r="B26" s="442"/>
      <c r="C26" s="442"/>
      <c r="D26" s="442" t="s">
        <v>2158</v>
      </c>
      <c r="E26" s="320" t="s">
        <v>2145</v>
      </c>
      <c r="F26" s="320"/>
      <c r="G26" s="320"/>
      <c r="H26" s="320" t="s">
        <v>2164</v>
      </c>
    </row>
    <row r="27" spans="1:8" ht="14.25" hidden="1" customHeight="1">
      <c r="A27" s="442">
        <v>24</v>
      </c>
      <c r="B27" s="442"/>
      <c r="C27" s="442"/>
      <c r="D27" s="442" t="s">
        <v>2157</v>
      </c>
      <c r="E27" s="326" t="s">
        <v>2146</v>
      </c>
      <c r="F27" s="326"/>
      <c r="G27" s="326"/>
      <c r="H27" s="326" t="s">
        <v>2165</v>
      </c>
    </row>
    <row r="28" spans="1:8" ht="14.25" hidden="1" customHeight="1">
      <c r="A28" s="442">
        <v>25</v>
      </c>
      <c r="B28" s="442"/>
      <c r="C28" s="442"/>
      <c r="D28" s="442" t="s">
        <v>2028</v>
      </c>
      <c r="E28" s="320" t="s">
        <v>2147</v>
      </c>
      <c r="F28" s="320"/>
      <c r="G28" s="320"/>
      <c r="H28" s="320" t="s">
        <v>2166</v>
      </c>
    </row>
    <row r="29" spans="1:8" ht="14.25" hidden="1" customHeight="1">
      <c r="A29" s="443">
        <v>26</v>
      </c>
      <c r="B29" s="442"/>
      <c r="C29" s="442"/>
      <c r="D29" s="442" t="s">
        <v>2160</v>
      </c>
      <c r="E29" s="326" t="s">
        <v>2148</v>
      </c>
      <c r="F29" s="326"/>
      <c r="G29" s="326"/>
      <c r="H29" s="326" t="s">
        <v>2167</v>
      </c>
    </row>
    <row r="30" spans="1:8" ht="14.25" hidden="1" customHeight="1">
      <c r="A30" s="442">
        <v>27</v>
      </c>
      <c r="B30" s="443"/>
      <c r="C30" s="443" t="s">
        <v>2159</v>
      </c>
      <c r="D30" s="443"/>
      <c r="E30" s="320"/>
      <c r="F30" s="320"/>
      <c r="G30" s="320"/>
      <c r="H30" s="320" t="s">
        <v>2168</v>
      </c>
    </row>
    <row r="31" spans="1:8" ht="14.25" hidden="1" customHeight="1">
      <c r="A31" s="443">
        <v>28</v>
      </c>
      <c r="B31" s="442"/>
      <c r="C31" s="442"/>
      <c r="D31" s="442" t="s">
        <v>2116</v>
      </c>
      <c r="E31" s="327" t="s">
        <v>2138</v>
      </c>
      <c r="F31" s="326"/>
      <c r="G31" s="326"/>
      <c r="H31" s="326" t="s">
        <v>1772</v>
      </c>
    </row>
    <row r="32" spans="1:8" ht="14.25" hidden="1" customHeight="1">
      <c r="A32" s="442">
        <v>29</v>
      </c>
      <c r="B32" s="442"/>
      <c r="C32" s="442"/>
      <c r="D32" s="442" t="s">
        <v>1907</v>
      </c>
      <c r="E32" s="320" t="s">
        <v>2139</v>
      </c>
      <c r="F32" s="320"/>
      <c r="G32" s="320"/>
      <c r="H32" s="320" t="s">
        <v>1906</v>
      </c>
    </row>
    <row r="33" spans="1:8" ht="14.25" hidden="1" customHeight="1">
      <c r="A33" s="442">
        <v>30</v>
      </c>
      <c r="B33" s="442"/>
      <c r="C33" s="442"/>
      <c r="D33" s="442"/>
      <c r="E33" s="326" t="s">
        <v>2149</v>
      </c>
      <c r="F33" s="326"/>
      <c r="G33" s="326"/>
      <c r="H33" s="326" t="s">
        <v>2177</v>
      </c>
    </row>
    <row r="34" spans="1:8" ht="14.25" hidden="1" customHeight="1">
      <c r="A34" s="443">
        <v>31</v>
      </c>
      <c r="B34" s="442"/>
      <c r="C34" s="442"/>
      <c r="D34" s="442"/>
      <c r="E34" s="320" t="s">
        <v>2150</v>
      </c>
      <c r="F34" s="320"/>
      <c r="G34" s="320"/>
      <c r="H34" s="320" t="s">
        <v>2181</v>
      </c>
    </row>
    <row r="35" spans="1:8" ht="14.25" hidden="1" customHeight="1">
      <c r="A35" s="442">
        <v>32</v>
      </c>
      <c r="B35" s="442"/>
      <c r="C35" s="442"/>
      <c r="D35" s="442"/>
      <c r="E35" s="326" t="s">
        <v>2151</v>
      </c>
      <c r="F35" s="326"/>
      <c r="G35" s="326"/>
      <c r="H35" s="326" t="s">
        <v>2141</v>
      </c>
    </row>
    <row r="36" spans="1:8" ht="14.25" hidden="1" customHeight="1">
      <c r="A36" s="442">
        <v>33</v>
      </c>
      <c r="B36" s="442"/>
      <c r="C36" s="442"/>
      <c r="D36" s="442"/>
      <c r="E36" s="320"/>
      <c r="F36" s="320"/>
      <c r="G36" s="320"/>
      <c r="H36" s="320" t="s">
        <v>2182</v>
      </c>
    </row>
    <row r="37" spans="1:8" ht="14.25" hidden="1" customHeight="1">
      <c r="A37" s="443">
        <v>34</v>
      </c>
      <c r="B37" s="442"/>
      <c r="C37" s="442"/>
      <c r="D37" s="442"/>
      <c r="E37" s="327"/>
      <c r="F37" s="326"/>
      <c r="G37" s="326"/>
      <c r="H37" s="326" t="s">
        <v>2183</v>
      </c>
    </row>
    <row r="38" spans="1:8" ht="14.25" hidden="1" customHeight="1">
      <c r="A38" s="442">
        <v>35</v>
      </c>
      <c r="B38" s="442"/>
      <c r="C38" s="442"/>
      <c r="D38" s="442"/>
      <c r="E38" s="320"/>
      <c r="F38" s="320"/>
      <c r="G38" s="320"/>
      <c r="H38" s="320" t="s">
        <v>2184</v>
      </c>
    </row>
    <row r="39" spans="1:8" ht="14.25" hidden="1" customHeight="1">
      <c r="A39" s="442">
        <v>36</v>
      </c>
      <c r="B39" s="442"/>
      <c r="C39" s="442"/>
      <c r="D39" s="442"/>
      <c r="E39" s="326" t="s">
        <v>2152</v>
      </c>
      <c r="F39" s="326"/>
      <c r="G39" s="326"/>
      <c r="H39" s="326" t="s">
        <v>2178</v>
      </c>
    </row>
    <row r="40" spans="1:8" ht="14.25" hidden="1" customHeight="1">
      <c r="A40" s="443">
        <v>37</v>
      </c>
      <c r="B40" s="442"/>
      <c r="C40" s="442"/>
      <c r="D40" s="442"/>
      <c r="E40" s="320" t="s">
        <v>2153</v>
      </c>
      <c r="F40" s="320"/>
      <c r="G40" s="320"/>
      <c r="H40" s="320" t="s">
        <v>2179</v>
      </c>
    </row>
    <row r="41" spans="1:8" ht="14.25" hidden="1" customHeight="1">
      <c r="A41" s="442">
        <v>38</v>
      </c>
      <c r="B41" s="442"/>
      <c r="C41" s="442"/>
      <c r="D41" s="442"/>
      <c r="E41" s="326" t="s">
        <v>2154</v>
      </c>
      <c r="F41" s="326"/>
      <c r="G41" s="326"/>
      <c r="H41" s="326" t="s">
        <v>2180</v>
      </c>
    </row>
    <row r="42" spans="1:8" ht="14.25" hidden="1" customHeight="1">
      <c r="A42" s="442">
        <v>39</v>
      </c>
      <c r="B42" s="442"/>
      <c r="C42" s="442"/>
      <c r="D42" s="442" t="s">
        <v>2136</v>
      </c>
      <c r="E42" s="320" t="s">
        <v>2140</v>
      </c>
      <c r="F42" s="320"/>
      <c r="G42" s="320"/>
      <c r="H42" s="320" t="s">
        <v>2185</v>
      </c>
    </row>
    <row r="43" spans="1:8" ht="14.25" customHeight="1">
      <c r="A43" s="450">
        <v>1</v>
      </c>
      <c r="B43" s="451" t="s">
        <v>2190</v>
      </c>
      <c r="C43" s="451"/>
      <c r="D43" s="451"/>
      <c r="E43" s="320" t="s">
        <v>2205</v>
      </c>
      <c r="F43" s="447"/>
      <c r="G43" s="447"/>
      <c r="H43" s="320" t="s">
        <v>1906</v>
      </c>
    </row>
    <row r="44" spans="1:8" ht="14.25" customHeight="1">
      <c r="A44" s="450">
        <v>2</v>
      </c>
      <c r="B44" s="451"/>
      <c r="C44" s="451" t="s">
        <v>2155</v>
      </c>
      <c r="D44" s="451"/>
      <c r="E44" s="326" t="s">
        <v>2208</v>
      </c>
      <c r="F44" s="326" t="s">
        <v>2219</v>
      </c>
      <c r="G44" s="328" t="s">
        <v>820</v>
      </c>
      <c r="H44" s="326" t="s">
        <v>831</v>
      </c>
    </row>
    <row r="45" spans="1:8" ht="14.25" customHeight="1">
      <c r="A45" s="452">
        <v>3</v>
      </c>
      <c r="B45" s="451"/>
      <c r="C45" s="451" t="s">
        <v>2194</v>
      </c>
      <c r="D45" s="451"/>
      <c r="E45" s="320" t="s">
        <v>2200</v>
      </c>
      <c r="F45" s="320" t="s">
        <v>2220</v>
      </c>
      <c r="G45" s="323" t="s">
        <v>820</v>
      </c>
      <c r="H45" s="320" t="s">
        <v>2239</v>
      </c>
    </row>
    <row r="46" spans="1:8" ht="14.25" customHeight="1">
      <c r="A46" s="452"/>
      <c r="B46" s="451"/>
      <c r="C46" s="451" t="s">
        <v>2253</v>
      </c>
      <c r="D46" s="451"/>
      <c r="E46" s="320"/>
      <c r="F46" s="320"/>
      <c r="G46" s="336" t="s">
        <v>817</v>
      </c>
      <c r="H46" s="320"/>
    </row>
    <row r="47" spans="1:8" ht="14.25" customHeight="1">
      <c r="A47" s="450">
        <v>4</v>
      </c>
      <c r="B47" s="451"/>
      <c r="C47" s="451" t="s">
        <v>1134</v>
      </c>
      <c r="D47" s="451"/>
      <c r="E47" s="326" t="s">
        <v>2213</v>
      </c>
      <c r="F47" s="446"/>
      <c r="G47" s="446"/>
      <c r="H47" s="326" t="s">
        <v>1924</v>
      </c>
    </row>
    <row r="48" spans="1:8" ht="14.25" customHeight="1">
      <c r="A48" s="450">
        <v>5</v>
      </c>
      <c r="B48" s="451"/>
      <c r="C48" s="451"/>
      <c r="D48" s="451" t="s">
        <v>1926</v>
      </c>
      <c r="E48" s="320" t="s">
        <v>2214</v>
      </c>
      <c r="F48" s="320" t="s">
        <v>1929</v>
      </c>
      <c r="G48" s="328" t="s">
        <v>820</v>
      </c>
      <c r="H48" s="320" t="s">
        <v>1930</v>
      </c>
    </row>
    <row r="49" spans="1:8" ht="14.25" customHeight="1">
      <c r="A49" s="450">
        <v>6</v>
      </c>
      <c r="B49" s="451"/>
      <c r="C49" s="451"/>
      <c r="D49" s="451" t="s">
        <v>1143</v>
      </c>
      <c r="E49" s="326" t="s">
        <v>2235</v>
      </c>
      <c r="F49" s="326" t="s">
        <v>1933</v>
      </c>
      <c r="G49" s="323" t="s">
        <v>820</v>
      </c>
      <c r="H49" s="326" t="s">
        <v>2255</v>
      </c>
    </row>
    <row r="50" spans="1:8" ht="14.25" customHeight="1">
      <c r="A50" s="450">
        <v>7</v>
      </c>
      <c r="B50" s="451"/>
      <c r="C50" s="451"/>
      <c r="D50" s="451" t="s">
        <v>1935</v>
      </c>
      <c r="E50" s="320" t="s">
        <v>2215</v>
      </c>
      <c r="F50" s="448">
        <v>1</v>
      </c>
      <c r="G50" s="336" t="s">
        <v>817</v>
      </c>
      <c r="H50" s="320" t="s">
        <v>1938</v>
      </c>
    </row>
    <row r="51" spans="1:8" ht="14.25" customHeight="1">
      <c r="A51" s="450">
        <v>8</v>
      </c>
      <c r="B51" s="451"/>
      <c r="C51" s="451" t="s">
        <v>2240</v>
      </c>
      <c r="D51" s="451"/>
      <c r="E51" s="326" t="s">
        <v>2246</v>
      </c>
      <c r="F51" s="326"/>
      <c r="G51" s="336" t="s">
        <v>817</v>
      </c>
      <c r="H51" s="326" t="s">
        <v>2245</v>
      </c>
    </row>
    <row r="52" spans="1:8" ht="14.25" customHeight="1">
      <c r="A52" s="450">
        <v>9</v>
      </c>
      <c r="B52" s="451"/>
      <c r="C52" s="451" t="s">
        <v>2241</v>
      </c>
      <c r="D52" s="451"/>
      <c r="E52" s="320" t="s">
        <v>2247</v>
      </c>
      <c r="F52" s="448"/>
      <c r="G52" s="448"/>
      <c r="H52" s="320" t="s">
        <v>2244</v>
      </c>
    </row>
    <row r="53" spans="1:8" ht="14.25" customHeight="1">
      <c r="A53" s="450">
        <v>10</v>
      </c>
      <c r="B53" s="451"/>
      <c r="C53" s="451" t="s">
        <v>2242</v>
      </c>
      <c r="D53" s="451"/>
      <c r="E53" s="326" t="s">
        <v>2248</v>
      </c>
      <c r="F53" s="326"/>
      <c r="G53" s="336" t="s">
        <v>817</v>
      </c>
      <c r="H53" s="326" t="s">
        <v>2243</v>
      </c>
    </row>
    <row r="54" spans="1:8" ht="14.25" customHeight="1">
      <c r="A54" s="450">
        <v>11</v>
      </c>
      <c r="B54" s="451"/>
      <c r="C54" s="451" t="s">
        <v>2249</v>
      </c>
      <c r="D54" s="451"/>
      <c r="E54" s="326" t="s">
        <v>2250</v>
      </c>
      <c r="F54" s="326"/>
      <c r="G54" s="336" t="s">
        <v>817</v>
      </c>
      <c r="H54" s="326"/>
    </row>
    <row r="55" spans="1:8" ht="14.25" customHeight="1">
      <c r="A55" s="450">
        <v>12</v>
      </c>
      <c r="B55" s="451"/>
      <c r="C55" s="451" t="s">
        <v>2252</v>
      </c>
      <c r="D55" s="451"/>
      <c r="E55" s="326" t="s">
        <v>2251</v>
      </c>
      <c r="F55" s="326"/>
      <c r="G55" s="336" t="s">
        <v>817</v>
      </c>
      <c r="H55" s="326"/>
    </row>
    <row r="56" spans="1:8" s="459" customFormat="1" ht="14.25" customHeight="1">
      <c r="A56" s="454">
        <v>13</v>
      </c>
      <c r="B56" s="455"/>
      <c r="C56" s="455" t="s">
        <v>1395</v>
      </c>
      <c r="D56" s="455"/>
      <c r="E56" s="456" t="s">
        <v>2216</v>
      </c>
      <c r="F56" s="457" t="s">
        <v>2221</v>
      </c>
      <c r="G56" s="458" t="s">
        <v>823</v>
      </c>
      <c r="H56" s="456" t="s">
        <v>1161</v>
      </c>
    </row>
    <row r="57" spans="1:8" s="459" customFormat="1" ht="14.25" customHeight="1">
      <c r="A57" s="454">
        <v>14</v>
      </c>
      <c r="B57" s="455"/>
      <c r="C57" s="455" t="s">
        <v>2080</v>
      </c>
      <c r="D57" s="455"/>
      <c r="E57" s="460" t="s">
        <v>2081</v>
      </c>
      <c r="F57" s="460" t="s">
        <v>2226</v>
      </c>
      <c r="G57" s="461" t="s">
        <v>817</v>
      </c>
      <c r="H57" s="460" t="s">
        <v>1823</v>
      </c>
    </row>
    <row r="58" spans="1:8" ht="14.25" customHeight="1">
      <c r="A58" s="450">
        <v>15</v>
      </c>
      <c r="B58" s="444" t="s">
        <v>2197</v>
      </c>
      <c r="C58" s="444"/>
      <c r="D58" s="444"/>
      <c r="E58" s="320" t="s">
        <v>771</v>
      </c>
      <c r="F58" s="447"/>
      <c r="G58" s="447"/>
      <c r="H58" s="320" t="s">
        <v>2198</v>
      </c>
    </row>
    <row r="59" spans="1:8" ht="14.25" customHeight="1">
      <c r="A59" s="450">
        <v>16</v>
      </c>
      <c r="B59" s="444"/>
      <c r="C59" s="444" t="s">
        <v>2202</v>
      </c>
      <c r="D59" s="444"/>
      <c r="E59" s="326" t="s">
        <v>2203</v>
      </c>
      <c r="F59" s="326" t="s">
        <v>2234</v>
      </c>
      <c r="G59" s="323" t="s">
        <v>820</v>
      </c>
      <c r="H59" s="326" t="s">
        <v>1720</v>
      </c>
    </row>
    <row r="60" spans="1:8" ht="14.25" customHeight="1">
      <c r="A60" s="450">
        <v>17</v>
      </c>
      <c r="B60" s="444"/>
      <c r="C60" s="444" t="s">
        <v>2201</v>
      </c>
      <c r="D60" s="444"/>
      <c r="E60" s="320" t="s">
        <v>2204</v>
      </c>
      <c r="F60" s="320" t="s">
        <v>2219</v>
      </c>
      <c r="G60" s="336" t="s">
        <v>893</v>
      </c>
      <c r="H60" s="320" t="s">
        <v>2161</v>
      </c>
    </row>
    <row r="61" spans="1:8" s="459" customFormat="1" ht="14.25" customHeight="1">
      <c r="A61" s="454">
        <v>18</v>
      </c>
      <c r="B61" s="462" t="s">
        <v>2195</v>
      </c>
      <c r="C61" s="462"/>
      <c r="D61" s="462"/>
      <c r="E61" s="460" t="s">
        <v>771</v>
      </c>
      <c r="F61" s="463"/>
      <c r="G61" s="463"/>
      <c r="H61" s="460" t="s">
        <v>2199</v>
      </c>
    </row>
    <row r="62" spans="1:8" s="459" customFormat="1" ht="14.25" customHeight="1">
      <c r="A62" s="454">
        <v>19</v>
      </c>
      <c r="B62" s="462"/>
      <c r="C62" s="462" t="s">
        <v>2206</v>
      </c>
      <c r="D62" s="462"/>
      <c r="E62" s="456" t="s">
        <v>2212</v>
      </c>
      <c r="F62" s="456" t="s">
        <v>2223</v>
      </c>
      <c r="G62" s="461" t="s">
        <v>820</v>
      </c>
      <c r="H62" s="456" t="s">
        <v>2210</v>
      </c>
    </row>
    <row r="63" spans="1:8" s="459" customFormat="1" ht="14.25" customHeight="1">
      <c r="A63" s="454">
        <v>20</v>
      </c>
      <c r="B63" s="462"/>
      <c r="C63" s="462" t="s">
        <v>2196</v>
      </c>
      <c r="D63" s="462"/>
      <c r="E63" s="460" t="s">
        <v>2207</v>
      </c>
      <c r="F63" s="460" t="s">
        <v>2219</v>
      </c>
      <c r="G63" s="458" t="s">
        <v>817</v>
      </c>
      <c r="H63" s="460" t="s">
        <v>2161</v>
      </c>
    </row>
    <row r="64" spans="1:8" ht="14.25" customHeight="1">
      <c r="A64" s="450">
        <v>21</v>
      </c>
      <c r="B64" s="444" t="s">
        <v>2013</v>
      </c>
      <c r="C64" s="444"/>
      <c r="D64" s="444"/>
      <c r="E64" s="320" t="s">
        <v>2209</v>
      </c>
      <c r="F64" s="447"/>
      <c r="G64" s="447"/>
      <c r="H64" s="320" t="s">
        <v>2016</v>
      </c>
    </row>
    <row r="65" spans="1:8" ht="14.25" customHeight="1">
      <c r="A65" s="450">
        <v>22</v>
      </c>
      <c r="B65" s="444"/>
      <c r="C65" s="444" t="s">
        <v>2155</v>
      </c>
      <c r="D65" s="444"/>
      <c r="E65" s="326" t="s">
        <v>2208</v>
      </c>
      <c r="F65" s="326" t="s">
        <v>2219</v>
      </c>
      <c r="G65" s="323" t="s">
        <v>820</v>
      </c>
      <c r="H65" s="326" t="s">
        <v>2161</v>
      </c>
    </row>
    <row r="66" spans="1:8" ht="14.25" customHeight="1">
      <c r="A66" s="450">
        <v>23</v>
      </c>
      <c r="B66" s="444"/>
      <c r="C66" s="444" t="s">
        <v>1965</v>
      </c>
      <c r="D66" s="444"/>
      <c r="E66" s="320" t="s">
        <v>2203</v>
      </c>
      <c r="F66" s="320" t="s">
        <v>2222</v>
      </c>
      <c r="G66" s="323" t="s">
        <v>820</v>
      </c>
      <c r="H66" s="320" t="s">
        <v>1720</v>
      </c>
    </row>
    <row r="67" spans="1:8" ht="14.25" customHeight="1">
      <c r="A67" s="450">
        <v>24</v>
      </c>
      <c r="B67" s="444"/>
      <c r="C67" s="444" t="s">
        <v>2044</v>
      </c>
      <c r="D67" s="444"/>
      <c r="E67" s="326" t="s">
        <v>2044</v>
      </c>
      <c r="F67" s="326" t="s">
        <v>2233</v>
      </c>
      <c r="G67" s="336" t="s">
        <v>817</v>
      </c>
      <c r="H67" s="326" t="s">
        <v>1729</v>
      </c>
    </row>
    <row r="68" spans="1:8" ht="14.25" customHeight="1">
      <c r="A68" s="450">
        <v>25</v>
      </c>
      <c r="B68" s="444"/>
      <c r="C68" s="444" t="s">
        <v>2193</v>
      </c>
      <c r="D68" s="444"/>
      <c r="E68" s="320" t="s">
        <v>2230</v>
      </c>
      <c r="F68" s="320" t="s">
        <v>2231</v>
      </c>
      <c r="G68" s="328" t="s">
        <v>820</v>
      </c>
      <c r="H68" s="320" t="s">
        <v>2020</v>
      </c>
    </row>
    <row r="69" spans="1:8" ht="14.25" customHeight="1">
      <c r="A69" s="450">
        <v>26</v>
      </c>
      <c r="B69" s="444"/>
      <c r="C69" s="445" t="s">
        <v>2158</v>
      </c>
      <c r="D69" s="444"/>
      <c r="E69" s="326" t="s">
        <v>2229</v>
      </c>
      <c r="F69" s="326"/>
      <c r="G69" s="336" t="s">
        <v>817</v>
      </c>
      <c r="H69" s="326" t="s">
        <v>2211</v>
      </c>
    </row>
    <row r="70" spans="1:8" ht="14.25" customHeight="1">
      <c r="A70" s="450">
        <v>27</v>
      </c>
      <c r="B70" s="444"/>
      <c r="C70" s="444" t="s">
        <v>2157</v>
      </c>
      <c r="D70" s="444"/>
      <c r="E70" s="320" t="s">
        <v>2228</v>
      </c>
      <c r="F70" s="320" t="s">
        <v>2232</v>
      </c>
      <c r="G70" s="336" t="s">
        <v>817</v>
      </c>
      <c r="H70" s="320" t="s">
        <v>2224</v>
      </c>
    </row>
    <row r="71" spans="1:8" ht="14.25" customHeight="1">
      <c r="A71" s="450">
        <v>28</v>
      </c>
      <c r="B71" s="444"/>
      <c r="C71" s="444" t="s">
        <v>2028</v>
      </c>
      <c r="D71" s="444"/>
      <c r="E71" s="326" t="s">
        <v>2227</v>
      </c>
      <c r="F71" s="326"/>
      <c r="G71" s="336" t="s">
        <v>817</v>
      </c>
      <c r="H71" s="326" t="s">
        <v>2225</v>
      </c>
    </row>
    <row r="72" spans="1:8" ht="14.25" customHeight="1">
      <c r="A72" s="450">
        <v>29</v>
      </c>
      <c r="B72" s="444"/>
      <c r="C72" s="444" t="s">
        <v>2089</v>
      </c>
      <c r="D72" s="444"/>
      <c r="E72" s="453" t="s">
        <v>2090</v>
      </c>
      <c r="F72" s="446"/>
      <c r="G72" s="446"/>
      <c r="H72" s="320" t="s">
        <v>2092</v>
      </c>
    </row>
    <row r="73" spans="1:8" ht="14.25" customHeight="1">
      <c r="A73" s="450">
        <v>30</v>
      </c>
      <c r="B73" s="444"/>
      <c r="C73" s="444"/>
      <c r="D73" s="444" t="s">
        <v>2093</v>
      </c>
      <c r="E73" s="326" t="s">
        <v>2217</v>
      </c>
      <c r="F73" s="326" t="s">
        <v>1236</v>
      </c>
      <c r="G73" s="336" t="s">
        <v>817</v>
      </c>
      <c r="H73" s="326" t="s">
        <v>1741</v>
      </c>
    </row>
    <row r="74" spans="1:8" ht="14.25" customHeight="1">
      <c r="A74" s="450">
        <v>31</v>
      </c>
      <c r="B74" s="444"/>
      <c r="C74" s="444"/>
      <c r="D74" s="444" t="s">
        <v>2096</v>
      </c>
      <c r="E74" s="320" t="s">
        <v>2254</v>
      </c>
      <c r="F74" s="320" t="s">
        <v>2218</v>
      </c>
      <c r="G74" s="336" t="s">
        <v>817</v>
      </c>
      <c r="H74"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9"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9"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9"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9"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9"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9"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9"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9"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9"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9"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9"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2024-02-08T09:06:02Z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