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072EE974-B37D-4486-A8E8-2A7D14B08DB8}" xr6:coauthVersionLast="47" xr6:coauthVersionMax="47" xr10:uidLastSave="{00000000-0000-0000-0000-000000000000}"/>
  <bookViews>
    <workbookView xWindow="-3840" yWindow="-21600" windowWidth="38400" windowHeight="21600" tabRatio="500" firstSheet="7"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F2" i="55" l="1"/>
  <c r="F1" i="55"/>
  <c r="E2" i="52"/>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2" authorId="27"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8"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29"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0"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1"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2"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3"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4"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8"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39"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4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4"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6"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7"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5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0"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1"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2"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3"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7"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8"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1"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2"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3"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4"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5"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7"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8"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79"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0"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1"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2"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3"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4"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5"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6"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7"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8"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8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<sst xmlns="http://schemas.openxmlformats.org/spreadsheetml/2006/main" count="5661" uniqueCount="2108">
  <si>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</si>
  <si>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</si>
  <si>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</si>
  <si>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</si>
  <si>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</si>
  <si>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</si>
  <si>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</si>
  <si>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</si>
  <si>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</si>
  <si>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</si>
  <si>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</si>
  <si>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</si>
  <si>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</si>
  <si>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</si>
  <si>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</si>
  <si>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</si>
  <si>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</si>
  <si>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</si>
  <si>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</si>
  <si>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</si>
  <si>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</si>
  <si>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</si>
  <si>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</si>
  <si>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</si>
  <si>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</si>
  <si>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</si>
  <si>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</si>
  <si>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</si>
  <si>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</si>
  <si>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</si>
  <si>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</si>
  <si>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</si>
  <si>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</si>
  <si>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</si>
  <si>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</si>
  <si>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</si>
  <si>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</si>
  <si>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</si>
  <si>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</si>
  <si>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</si>
  <si>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</si>
  <si>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</si>
  <si>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</si>
  <si>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</si>
  <si>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</si>
  <si>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</si>
  <si>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</si>
  <si>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</si>
  <si>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</si>
  <si>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</si>
  <si>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</si>
  <si>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</si>
  <si>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</si>
  <si>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</si>
  <si>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</si>
  <si>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</si>
  <si>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</si>
  <si>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</si>
  <si>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</si>
  <si>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</si>
  <si>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</si>
  <si>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</si>
  <si>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</si>
  <si>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</si>
  <si>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</si>
  <si>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</si>
  <si>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</si>
  <si>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</si>
  <si>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</si>
  <si>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</si>
  <si>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</si>
  <si>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</si>
  <si>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</si>
  <si>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</si>
  <si>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</si>
  <si>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</si>
  <si>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</si>
  <si>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</si>
  <si>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</si>
  <si>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</si>
  <si>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</si>
  <si>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</si>
  <si>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</si>
  <si>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</si>
  <si>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</si>
  <si>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</si>
  <si>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</si>
  <si>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</si>
  <si>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</si>
  <si>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</si>
  <si>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</si>
  <si>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</si>
  <si>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</si>
  <si>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</si>
  <si>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</si>
  <si>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</si>
  <si>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</si>
  <si>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</si>
  <si>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</si>
  <si>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</si>
  <si>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</si>
  <si>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</si>
  <si>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</si>
  <si>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</si>
  <si>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</si>
  <si>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</si>
  <si>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</si>
  <si>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</si>
  <si>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</si>
  <si>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</si>
  <si>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</si>
  <si>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</si>
  <si>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</si>
  <si>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</si>
  <si>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</si>
  <si>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</si>
  <si>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</si>
  <si>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</si>
  <si>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</si>
  <si>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</si>
  <si>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</si>
  <si>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</si>
  <si>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</si>
  <si>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</si>
  <si>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</si>
  <si>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</si>
  <si>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</si>
  <si>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</si>
  <si>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</si>
  <si>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</si>
  <si>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</si>
  <si>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</si>
  <si>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</si>
  <si>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</si>
  <si>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</si>
  <si>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</si>
  <si>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</si>
  <si>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</si>
  <si>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</si>
  <si>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</si>
  <si>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</si>
  <si>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</si>
  <si>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</si>
  <si>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</si>
  <si>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</si>
  <si>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</si>
  <si>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</si>
  <si>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</si>
  <si>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</si>
  <si>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</si>
  <si>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</si>
  <si>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</si>
  <si>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</si>
  <si>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</si>
  <si>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</si>
  <si>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</si>
  <si>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</si>
  <si>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</si>
  <si>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</si>
  <si>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</si>
  <si>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</si>
  <si>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</si>
  <si>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</si>
  <si>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</si>
  <si>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</si>
  <si>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</si>
  <si>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</si>
  <si>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</si>
  <si>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</si>
  <si>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</si>
  <si>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</si>
  <si>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</si>
  <si>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</si>
  <si>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</si>
  <si>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</si>
  <si>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</si>
  <si>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</si>
  <si>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</si>
  <si>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</si>
  <si>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</si>
  <si>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</si>
  <si>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</si>
  <si>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</si>
  <si>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</si>
  <si>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</si>
  <si>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</si>
  <si>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</si>
  <si>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</si>
  <si>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</si>
  <si>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</si>
  <si>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</si>
  <si>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</si>
  <si>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</si>
  <si>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</si>
  <si>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</si>
  <si>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</si>
  <si>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</si>
  <si>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</si>
  <si>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</si>
  <si>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</si>
  <si>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</si>
  <si>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</si>
  <si>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</si>
  <si>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</si>
  <si>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</si>
  <si>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</si>
  <si>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</si>
  <si>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</si>
  <si>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</si>
  <si>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</si>
  <si>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</si>
  <si>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</si>
  <si>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</si>
  <si>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</si>
  <si>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</si>
  <si>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</si>
  <si>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</si>
  <si>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</si>
  <si>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</si>
  <si>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</si>
  <si>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</si>
  <si>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</si>
  <si>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</si>
  <si>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</si>
  <si>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</si>
  <si>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</si>
  <si>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</si>
  <si>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</si>
  <si>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</si>
  <si>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</si>
  <si>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</si>
  <si>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</si>
  <si>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</si>
  <si>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</si>
  <si>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</si>
  <si>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</si>
  <si>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</si>
  <si>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</si>
  <si>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</si>
  <si>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</si>
  <si>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</si>
  <si>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</si>
  <si>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</si>
  <si>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</si>
  <si>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</si>
  <si>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</si>
  <si>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</si>
  <si>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</si>
  <si>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</si>
  <si>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</si>
  <si>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</si>
  <si>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</si>
  <si>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</si>
  <si>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</si>
  <si>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</si>
  <si>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</si>
  <si>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</si>
  <si>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</si>
  <si>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</si>
  <si>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</si>
  <si>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</si>
  <si>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</si>
  <si>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</si>
  <si>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</si>
  <si>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</si>
  <si>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</si>
  <si>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</si>
  <si>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</si>
  <si>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</si>
  <si>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</si>
  <si>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</si>
  <si>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</si>
  <si>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</si>
  <si>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</si>
  <si>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</si>
  <si>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</si>
  <si>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</si>
  <si>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</si>
  <si>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</si>
  <si>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</si>
  <si>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</si>
  <si>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</si>
  <si>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</si>
  <si>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</si>
  <si>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</si>
  <si>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</si>
  <si>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</si>
  <si>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</si>
  <si>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</si>
  <si>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</si>
  <si>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</si>
  <si>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</si>
  <si>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</si>
  <si>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</si>
  <si>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</si>
  <si>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</si>
  <si>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</si>
  <si>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</si>
  <si>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</si>
  <si>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</si>
  <si>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</si>
  <si>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</si>
  <si>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</si>
  <si>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</si>
  <si>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</si>
  <si>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</si>
  <si>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</si>
  <si>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</si>
  <si>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</si>
  <si>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</si>
  <si>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</si>
  <si>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</si>
  <si>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</si>
  <si>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</si>
  <si>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</si>
  <si>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</si>
  <si>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</si>
  <si>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</si>
  <si>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</si>
  <si>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</si>
  <si>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</si>
  <si>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</si>
  <si>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</si>
  <si>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</si>
  <si>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</si>
  <si>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</si>
  <si>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</si>
  <si>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</si>
  <si>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</si>
  <si>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</si>
  <si>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</si>
  <si>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</si>
  <si>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</si>
  <si>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</si>
  <si>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</si>
  <si>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</si>
  <si>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</si>
  <si>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</si>
  <si>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</si>
  <si>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</si>
  <si>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</si>
  <si>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</si>
  <si>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</si>
  <si>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</si>
  <si>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</si>
  <si>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</si>
  <si>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</si>
  <si>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</si>
  <si>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</si>
  <si>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</si>
  <si>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</si>
  <si>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</si>
  <si>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</si>
  <si>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</si>
  <si>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</si>
  <si>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</si>
  <si>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</si>
  <si>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</si>
  <si>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</si>
  <si>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</si>
  <si>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</si>
  <si>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</si>
  <si>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</si>
  <si>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</si>
  <si>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</si>
  <si>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</si>
  <si>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</si>
  <si>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</si>
  <si>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</si>
  <si>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</si>
  <si>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</si>
  <si>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</si>
  <si>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</si>
  <si>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</si>
  <si>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</si>
  <si>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</si>
  <si>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</si>
  <si>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</si>
  <si>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</si>
  <si>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</si>
  <si>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</si>
  <si>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</si>
  <si>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</si>
  <si>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</si>
  <si>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</si>
  <si>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</si>
  <si>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</si>
  <si>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</si>
  <si>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</si>
  <si>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</si>
  <si>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</si>
  <si>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</si>
  <si>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</si>
  <si>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</si>
  <si>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</si>
  <si>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</si>
  <si>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</si>
  <si>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</si>
  <si>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</si>
  <si>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</si>
  <si>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</si>
  <si>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</si>
  <si>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</si>
  <si>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</si>
  <si>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</si>
  <si>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</si>
  <si>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</si>
  <si>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</si>
  <si>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</si>
  <si>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</si>
  <si>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</si>
  <si>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</si>
  <si>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</si>
  <si>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</si>
  <si>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</si>
  <si>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</si>
  <si>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</si>
  <si>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</si>
  <si>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</si>
  <si>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</si>
  <si>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</si>
  <si>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</si>
  <si>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</si>
  <si>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</si>
  <si>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</si>
  <si>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</si>
  <si>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</si>
  <si>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</si>
  <si>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</si>
  <si>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</si>
  <si>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</si>
  <si>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</si>
  <si>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</si>
  <si>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</si>
  <si>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</si>
  <si>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</si>
  <si>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</si>
  <si>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</si>
  <si>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</si>
  <si>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</si>
  <si>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</si>
  <si>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</si>
  <si>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</si>
  <si>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</si>
  <si>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</si>
  <si>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</si>
  <si>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</si>
  <si>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</si>
  <si>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</si>
  <si>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</si>
  <si>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</si>
  <si>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</si>
  <si>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</si>
  <si>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</si>
  <si>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</si>
  <si>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</si>
  <si>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</si>
  <si>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</si>
  <si>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</si>
  <si>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</si>
  <si>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</si>
  <si>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</si>
  <si>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</si>
  <si>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</si>
  <si>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</si>
  <si>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</si>
  <si>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</si>
  <si>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</si>
  <si>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</si>
  <si>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</si>
  <si>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</si>
  <si>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</si>
  <si>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</si>
  <si>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</si>
  <si>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</si>
  <si>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</si>
  <si>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</si>
  <si>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</si>
  <si>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</si>
  <si>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</si>
  <si>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</si>
  <si>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</si>
  <si>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</si>
  <si>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</si>
  <si>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</si>
  <si>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</si>
  <si>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</si>
  <si>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</si>
  <si>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</si>
  <si>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</si>
  <si>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</si>
  <si>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</si>
  <si>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</si>
  <si>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</si>
  <si>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</si>
  <si>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</si>
  <si>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</si>
  <si>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</si>
  <si>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</si>
  <si>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</si>
  <si>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</si>
  <si>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</si>
  <si>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</si>
  <si>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</si>
  <si>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</si>
  <si>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</si>
  <si>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</si>
  <si>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</si>
  <si>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</si>
  <si>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</si>
  <si>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</si>
  <si>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</si>
  <si>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</si>
  <si>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</si>
  <si>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</si>
  <si>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</si>
  <si>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</si>
  <si>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</si>
  <si>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</si>
  <si>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</si>
  <si>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</si>
  <si>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</si>
  <si>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</si>
  <si>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</si>
  <si>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</si>
  <si>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</si>
  <si>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</si>
  <si>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</si>
  <si>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</si>
  <si>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</si>
  <si>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</si>
  <si>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</si>
  <si>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</si>
  <si>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</si>
  <si>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</si>
  <si>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</si>
  <si>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</si>
  <si>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</si>
  <si>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</si>
  <si>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</si>
  <si>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</si>
  <si>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</si>
  <si>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</si>
  <si>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</si>
  <si>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</si>
  <si>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</si>
  <si>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</si>
  <si>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</si>
  <si>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</si>
  <si>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</si>
  <si>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</si>
  <si>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</si>
  <si>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</si>
  <si>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</si>
  <si>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</si>
  <si>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</si>
  <si>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</si>
  <si>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</si>
  <si>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</si>
  <si>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</si>
  <si>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</si>
  <si>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</si>
  <si>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</si>
  <si>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</si>
  <si>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</si>
  <si>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</si>
  <si>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</si>
  <si>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</si>
  <si>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</si>
  <si>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</si>
  <si>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</si>
  <si>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</si>
  <si>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</si>
  <si>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</si>
  <si>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</si>
  <si>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</si>
  <si>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</si>
  <si>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</si>
  <si>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</si>
  <si>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</si>
  <si>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</si>
  <si>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</si>
  <si>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</si>
  <si>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</si>
  <si>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</si>
  <si>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</si>
  <si>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</si>
  <si>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</si>
  <si>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</si>
  <si>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</si>
  <si>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</si>
  <si>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</si>
  <si>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</si>
  <si>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</si>
  <si>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</si>
  <si>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</si>
  <si>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</si>
  <si>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</si>
  <si>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</si>
  <si>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</si>
  <si>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</si>
  <si>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</si>
  <si>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</si>
  <si>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</si>
  <si>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</si>
  <si>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</si>
  <si>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</si>
  <si>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</si>
  <si>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</si>
  <si>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</si>
  <si>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</si>
  <si>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</si>
  <si>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</si>
  <si>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</si>
  <si>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</si>
  <si>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</si>
  <si>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</si>
  <si>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</si>
  <si>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</si>
  <si>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</si>
  <si>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</si>
  <si>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</si>
  <si>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</si>
  <si>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</si>
  <si>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</si>
  <si>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</si>
  <si>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</si>
  <si>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</si>
  <si>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</si>
  <si>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</si>
  <si>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</si>
  <si>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</si>
  <si>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</si>
  <si>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</si>
  <si>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</si>
  <si>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</si>
  <si>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</si>
  <si>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</si>
  <si>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</si>
  <si>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</si>
  <si>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</si>
  <si>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</si>
  <si>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</si>
  <si>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</si>
  <si>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</si>
  <si>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</si>
  <si>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</si>
  <si>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</si>
  <si>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</si>
  <si>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</si>
  <si>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</si>
  <si>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</si>
  <si>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</si>
  <si>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</si>
  <si>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</si>
  <si>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</si>
  <si>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</si>
  <si>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</si>
  <si>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</si>
  <si>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</si>
  <si>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</si>
  <si>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</si>
  <si>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</si>
  <si>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</si>
  <si>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</si>
  <si>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</si>
  <si>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</si>
  <si>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</si>
  <si>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</si>
  <si>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</si>
  <si>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</si>
  <si>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</si>
  <si>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</si>
  <si>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</si>
  <si>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</si>
  <si>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</si>
  <si>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</si>
  <si>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</si>
  <si>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</si>
  <si>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</si>
  <si>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</si>
  <si>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</si>
  <si>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</si>
  <si>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</si>
  <si>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</si>
  <si>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</si>
  <si>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</si>
  <si>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</si>
  <si>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</si>
  <si>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</si>
  <si>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</si>
  <si>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</si>
  <si>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</si>
  <si>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</si>
  <si>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</si>
  <si>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</si>
  <si>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</si>
  <si>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</si>
  <si>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</si>
  <si>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</si>
  <si>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</si>
  <si>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</si>
  <si>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</si>
  <si>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</si>
  <si>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</si>
  <si>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</si>
  <si>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</si>
  <si>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</si>
  <si>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</si>
  <si>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</si>
  <si>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</si>
  <si>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</si>
  <si>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</si>
  <si>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</si>
  <si>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</si>
  <si>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</si>
  <si>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</si>
  <si>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</si>
  <si>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</si>
  <si>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</si>
  <si>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</si>
  <si>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</si>
  <si>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</si>
  <si>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</si>
  <si>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</si>
  <si>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</si>
  <si>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</si>
  <si>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</si>
  <si>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</si>
  <si>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</si>
  <si>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</si>
  <si>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</si>
  <si>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</si>
  <si>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</si>
  <si>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</si>
  <si>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</si>
  <si>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</si>
  <si>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</si>
  <si>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</si>
  <si>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</si>
  <si>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</si>
  <si>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</si>
  <si>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</si>
  <si>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</si>
  <si>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</si>
  <si>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</si>
  <si>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</si>
  <si>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</si>
  <si>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</si>
  <si>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</si>
  <si>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</si>
  <si>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</si>
  <si>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</si>
  <si>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</si>
  <si>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</si>
  <si>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</si>
  <si>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</si>
  <si>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</si>
  <si>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</si>
  <si>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</si>
  <si>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</si>
  <si>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</si>
  <si>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</si>
  <si>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</si>
  <si>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</si>
  <si>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</si>
  <si>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</si>
  <si>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</si>
  <si>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</si>
  <si>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</si>
  <si>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</si>
  <si>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</si>
  <si>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</si>
  <si>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</si>
  <si>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</si>
  <si>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</si>
  <si>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</si>
  <si>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</si>
  <si>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</si>
  <si>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</si>
  <si>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</si>
  <si>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</si>
  <si>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</si>
  <si>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</si>
  <si>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</si>
  <si>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</si>
  <si>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</si>
  <si>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</si>
  <si>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</si>
  <si>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</si>
  <si>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</si>
  <si>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</si>
  <si>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</si>
  <si>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</si>
  <si>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</si>
  <si>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</si>
  <si>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</si>
  <si>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</si>
  <si>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</si>
  <si>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</si>
  <si>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</si>
  <si>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</si>
  <si>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</si>
  <si>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</si>
  <si>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</si>
  <si>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</si>
  <si>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</si>
  <si>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</si>
  <si>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</si>
  <si>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</si>
  <si>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</si>
  <si>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</si>
  <si>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</si>
  <si>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</si>
  <si>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</si>
  <si>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</si>
  <si>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</si>
  <si>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</si>
  <si>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</si>
  <si>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</si>
  <si>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</si>
  <si>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</si>
  <si>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</si>
  <si>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</si>
  <si>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</si>
  <si>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</si>
  <si>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</si>
  <si>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</si>
  <si>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</si>
  <si>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</si>
  <si>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</si>
  <si>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</si>
  <si>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</si>
  <si>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</si>
  <si>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</si>
  <si>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</si>
  <si>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</si>
  <si>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</si>
  <si>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</si>
  <si>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</si>
  <si>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</si>
  <si>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</si>
  <si>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</si>
  <si>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</si>
  <si>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</si>
  <si>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</si>
  <si>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</si>
  <si>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</si>
  <si>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</si>
  <si>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</si>
  <si>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</si>
  <si>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</si>
  <si>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</si>
  <si>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</si>
  <si>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</si>
  <si>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</si>
  <si>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</si>
  <si>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</si>
  <si>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</si>
  <si>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</si>
  <si>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</si>
  <si>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</si>
  <si>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</si>
  <si>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</si>
  <si>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</si>
  <si>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</si>
  <si>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</si>
  <si>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</si>
  <si>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</si>
  <si>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</si>
  <si>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</si>
  <si>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</si>
  <si>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</si>
  <si>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</si>
  <si>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</si>
  <si>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</si>
  <si>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</si>
  <si>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</si>
  <si>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</si>
  <si>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</si>
  <si>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</si>
  <si>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</si>
  <si>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</si>
  <si>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</si>
  <si>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</si>
  <si>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</si>
  <si>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</si>
  <si>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</si>
  <si>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</si>
  <si>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</si>
  <si>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</si>
  <si>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</si>
  <si>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</si>
  <si>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</si>
  <si>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</si>
  <si>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</si>
  <si>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</si>
  <si>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</si>
  <si>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</si>
  <si>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</si>
  <si>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</si>
  <si>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</si>
  <si>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</si>
  <si>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</si>
  <si>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</si>
  <si>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</si>
  <si>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</si>
  <si>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</si>
  <si>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</si>
  <si>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</si>
  <si>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</si>
  <si>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</si>
  <si>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</si>
  <si>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</si>
  <si>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</si>
  <si>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</si>
  <si>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</si>
  <si>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</si>
  <si>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</si>
  <si>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</si>
  <si>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</si>
  <si>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</si>
  <si>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</si>
  <si>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</si>
  <si>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</si>
  <si>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</si>
  <si>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</si>
  <si>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</si>
  <si>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</si>
  <si>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</si>
  <si>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</si>
  <si>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</si>
  <si>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</si>
  <si>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</si>
  <si>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</si>
  <si>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</si>
  <si>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</si>
  <si>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</si>
  <si>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</si>
  <si>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</si>
  <si>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</si>
  <si>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</si>
  <si>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</si>
  <si>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</si>
  <si>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</si>
  <si>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</si>
  <si>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</si>
  <si>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</si>
  <si>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</si>
  <si>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</si>
  <si>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</si>
  <si>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</si>
  <si>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</si>
  <si>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</si>
  <si>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</si>
  <si>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</si>
  <si>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</si>
  <si>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</si>
  <si>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</si>
  <si>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</si>
  <si>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</si>
  <si>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</si>
  <si>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</si>
  <si>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</si>
  <si>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</si>
  <si>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</si>
  <si>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</si>
  <si>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</si>
  <si>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</si>
  <si>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</si>
  <si>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</si>
  <si>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</si>
  <si>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</si>
  <si>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</si>
  <si>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</si>
  <si>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</si>
  <si>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</si>
  <si>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</si>
  <si>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</si>
  <si>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</si>
  <si>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</si>
  <si>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</si>
  <si>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</si>
  <si>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</si>
  <si>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</si>
  <si>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</si>
  <si>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</si>
  <si>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</si>
  <si>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</si>
  <si>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</si>
  <si>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</si>
  <si>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</si>
  <si>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</si>
  <si>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</si>
  <si>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</si>
  <si>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</si>
  <si>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</si>
  <si>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</si>
  <si>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</si>
  <si>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</si>
  <si>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</si>
  <si>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</si>
  <si>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</si>
  <si>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</si>
  <si>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</si>
  <si>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</si>
  <si>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</si>
  <si>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</si>
  <si>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</si>
  <si>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</si>
  <si>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</si>
  <si>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</si>
  <si>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</si>
  <si>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</si>
  <si>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</si>
  <si>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</si>
  <si>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</si>
  <si>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</si>
  <si>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</si>
  <si>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</si>
  <si>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</si>
  <si>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</si>
  <si>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</si>
  <si>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</si>
  <si>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</si>
  <si>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</si>
  <si>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</si>
  <si>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</si>
  <si>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</si>
  <si>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</si>
  <si>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</si>
  <si>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</si>
  <si>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</si>
  <si>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</si>
  <si>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</si>
  <si>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</si>
  <si>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</si>
  <si>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</si>
  <si>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</si>
  <si>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</si>
  <si>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</si>
  <si>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</si>
  <si>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</si>
  <si>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</si>
  <si>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</si>
  <si>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</si>
  <si>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</si>
  <si>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</si>
  <si>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</si>
  <si>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</si>
  <si>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</si>
  <si>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</si>
  <si>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</si>
  <si>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</si>
  <si>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</si>
  <si>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</si>
  <si>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</si>
  <si>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</si>
  <si>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</si>
  <si>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</si>
  <si>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</si>
  <si>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</si>
  <si>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</si>
  <si>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</si>
  <si>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</si>
  <si>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</si>
  <si>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</si>
  <si>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</si>
  <si>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</si>
  <si>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</si>
  <si>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</si>
  <si>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</si>
  <si>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</si>
  <si>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</si>
  <si>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</si>
  <si>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</si>
  <si>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</si>
  <si>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</si>
  <si>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</si>
  <si>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</si>
  <si>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</si>
  <si>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</si>
  <si>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</si>
  <si>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</si>
  <si>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</si>
  <si>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</si>
  <si>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</si>
  <si>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</si>
  <si>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</si>
  <si>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</si>
  <si>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</si>
  <si>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</si>
  <si>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</si>
  <si>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</si>
  <si>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</si>
  <si>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</si>
  <si>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</si>
  <si>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</si>
  <si>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</si>
  <si>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</si>
  <si>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</si>
  <si>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</si>
  <si>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</si>
  <si>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</si>
  <si>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</si>
  <si>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</si>
  <si>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</si>
  <si>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</si>
  <si>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</si>
  <si>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</si>
  <si>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</si>
  <si>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</si>
  <si>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</si>
  <si>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</si>
  <si>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</si>
  <si>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</si>
  <si>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</si>
  <si>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</si>
  <si>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</si>
  <si>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</si>
  <si>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</si>
  <si>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</si>
  <si>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</si>
  <si>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</si>
  <si>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</si>
  <si>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</si>
  <si>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</si>
  <si>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</si>
  <si>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</si>
  <si>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</si>
  <si>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</si>
  <si>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</si>
  <si>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</si>
  <si>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</si>
  <si>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</si>
  <si>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</si>
  <si>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</si>
  <si>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</si>
  <si>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</si>
  <si>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</si>
  <si>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</si>
  <si>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</si>
  <si>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</si>
  <si>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</si>
  <si>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</si>
  <si>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</si>
  <si>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</si>
  <si>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</si>
  <si>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</si>
  <si>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</si>
  <si>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</si>
  <si>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</si>
  <si>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</si>
  <si>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</si>
  <si>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</si>
  <si>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</si>
  <si>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</si>
  <si>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</si>
  <si>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</si>
  <si>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</si>
  <si>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</si>
  <si>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</si>
  <si>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</si>
  <si>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</si>
  <si>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</si>
  <si>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</si>
  <si>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</si>
  <si>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</si>
  <si>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</si>
  <si>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</si>
  <si>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</si>
  <si>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</si>
  <si>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</si>
  <si>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</si>
  <si>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</si>
  <si>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</si>
  <si>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</si>
  <si>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</si>
  <si>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</si>
  <si>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</si>
  <si>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</si>
  <si>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</si>
  <si>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</si>
  <si>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</si>
  <si>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</si>
  <si>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</si>
  <si>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</si>
  <si>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</si>
  <si>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</si>
  <si>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</si>
  <si>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</si>
  <si>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</si>
  <si>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</si>
  <si>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</si>
  <si>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</si>
  <si>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</si>
  <si>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</si>
  <si>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</si>
  <si>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</si>
  <si>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</si>
  <si>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</si>
  <si>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</si>
  <si>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</si>
  <si>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</si>
  <si>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</si>
  <si>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</si>
  <si>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</si>
  <si>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</si>
  <si>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</si>
  <si>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</si>
  <si>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</si>
  <si>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</si>
  <si>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</si>
  <si>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</si>
  <si>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</si>
  <si>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</si>
  <si>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</si>
  <si>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</si>
  <si>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</si>
  <si>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</si>
  <si>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</si>
  <si>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</si>
  <si>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</si>
  <si>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</si>
  <si>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</si>
  <si>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</si>
  <si>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</si>
  <si>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</si>
  <si>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</si>
  <si>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</si>
  <si>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</si>
  <si>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</si>
  <si>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</si>
  <si>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</si>
  <si>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</si>
  <si>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</si>
  <si>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</si>
  <si>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</si>
  <si>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</si>
  <si>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</si>
  <si>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</si>
  <si>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</si>
  <si>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</si>
  <si>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</si>
  <si>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</si>
  <si>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</si>
  <si>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</si>
  <si>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</si>
  <si>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</si>
  <si>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</si>
  <si>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</si>
  <si>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</si>
  <si>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</si>
  <si>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</si>
  <si>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</si>
  <si>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</si>
  <si>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</si>
  <si>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</si>
  <si>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</si>
  <si>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</si>
  <si>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</si>
  <si>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</si>
  <si>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</si>
  <si>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</si>
  <si>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</si>
  <si>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</si>
  <si>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</si>
  <si>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</si>
  <si>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</si>
  <si>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</si>
  <si>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</si>
  <si>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</si>
  <si>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</si>
  <si>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</si>
  <si>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</si>
  <si>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</si>
  <si>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</si>
  <si>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</si>
  <si>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</si>
  <si>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</si>
  <si>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</si>
  <si>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</si>
  <si>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</si>
  <si>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</si>
  <si>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</si>
  <si>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</si>
  <si>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</si>
  <si>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</si>
  <si>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</si>
  <si>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</si>
  <si>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</si>
  <si>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</si>
  <si>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</si>
  <si>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</si>
  <si>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</si>
  <si>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</si>
  <si>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</si>
  <si>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</si>
  <si>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</si>
  <si>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</si>
  <si>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</si>
  <si>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</si>
  <si>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</si>
  <si>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</si>
  <si>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</si>
  <si>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</si>
  <si>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</si>
  <si>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</si>
  <si>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</si>
  <si>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</si>
  <si>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</si>
  <si>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</si>
  <si>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</si>
  <si>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</si>
  <si>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</si>
  <si>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</si>
  <si>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</si>
  <si>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</si>
  <si>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</si>
  <si>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</si>
  <si>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</si>
  <si>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</si>
  <si>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</si>
  <si>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</si>
  <si>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</si>
  <si>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</si>
  <si>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</si>
  <si>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</si>
  <si>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</si>
  <si>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</si>
  <si>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</si>
  <si>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</si>
  <si>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</si>
  <si>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</si>
  <si>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</si>
  <si>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</si>
  <si>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</si>
  <si>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</si>
  <si>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</si>
  <si>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</si>
  <si>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</si>
  <si>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</si>
  <si>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</si>
  <si>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</si>
  <si>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</si>
  <si>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</si>
  <si>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</si>
  <si>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</si>
  <si>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</si>
  <si>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</si>
  <si>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</si>
  <si>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</si>
  <si>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</si>
  <si>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</si>
  <si>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</si>
  <si>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</si>
  <si>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</si>
  <si>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</si>
  <si>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</si>
  <si>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</si>
  <si>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</si>
  <si>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</si>
  <si>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</si>
  <si>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</si>
  <si>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</si>
  <si>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</si>
  <si>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</si>
  <si>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</si>
  <si>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</si>
  <si>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</si>
  <si>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</si>
  <si>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</si>
  <si>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</si>
  <si>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</si>
  <si>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</si>
  <si>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</si>
  <si>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</si>
  <si>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</si>
  <si>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</si>
  <si>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</si>
  <si>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</si>
  <si>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</si>
  <si>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</si>
  <si>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</si>
  <si>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</si>
  <si>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</si>
  <si>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</si>
  <si>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</si>
  <si>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</si>
  <si>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</si>
  <si>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</si>
  <si>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</si>
  <si>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</si>
  <si>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</si>
  <si>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</si>
  <si>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</si>
  <si>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</si>
  <si>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</si>
  <si>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</si>
  <si>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</si>
  <si>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</si>
  <si>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</si>
  <si>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</si>
  <si>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</si>
  <si>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</si>
  <si>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</si>
  <si>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</si>
  <si>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</si>
  <si>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</si>
  <si>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</si>
  <si>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</si>
  <si>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</si>
  <si>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</si>
  <si>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</si>
  <si>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</si>
  <si>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</si>
  <si>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</si>
  <si>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</si>
  <si>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</si>
  <si>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</si>
  <si>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</si>
  <si>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</si>
  <si>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</si>
  <si>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</si>
  <si>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</si>
  <si>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</si>
  <si>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</si>
  <si>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</si>
  <si>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</si>
  <si>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</si>
  <si>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</si>
  <si>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</si>
  <si>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</si>
  <si>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</si>
  <si>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</si>
  <si>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</si>
  <si>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</si>
  <si>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</si>
  <si>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</si>
  <si>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</si>
  <si>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</si>
  <si>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</si>
  <si>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</si>
  <si>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</si>
  <si>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</si>
  <si>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</si>
  <si>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</si>
  <si>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</si>
  <si>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</si>
  <si>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</si>
  <si>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</si>
  <si>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</si>
  <si>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</si>
  <si>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</si>
  <si>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</si>
  <si>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</si>
  <si>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</si>
  <si>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</si>
  <si>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</si>
  <si>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</si>
  <si>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</si>
  <si>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</si>
  <si>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</si>
  <si>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</si>
  <si>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</si>
  <si>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</si>
  <si>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</si>
  <si>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</si>
  <si>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</si>
  <si>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</si>
  <si>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</si>
  <si>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</si>
  <si>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</si>
  <si>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</si>
  <si>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</si>
  <si>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</si>
  <si>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</si>
  <si>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</si>
  <si>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</si>
  <si>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</si>
  <si>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</si>
  <si>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</si>
  <si>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</si>
  <si>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</si>
  <si>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</si>
  <si>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</si>
  <si>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</si>
  <si>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</si>
  <si>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</si>
  <si>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</si>
  <si>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</si>
  <si>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</si>
  <si>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</si>
  <si>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</si>
  <si>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</si>
  <si>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</si>
  <si>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</si>
  <si>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</si>
  <si>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</si>
  <si>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</si>
  <si>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</si>
  <si>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</si>
  <si>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</si>
  <si>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</si>
  <si>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</si>
  <si>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</si>
  <si>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</si>
  <si>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</si>
  <si>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</si>
  <si>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</si>
  <si>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</si>
  <si>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</si>
  <si>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</si>
  <si>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</si>
  <si>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</si>
  <si>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</si>
  <si>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</si>
  <si>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</si>
  <si>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</si>
  <si>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</si>
  <si>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</si>
  <si>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</si>
  <si>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</si>
  <si>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</si>
  <si>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</si>
  <si>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</si>
  <si>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</si>
  <si>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</si>
  <si>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</si>
  <si>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</si>
  <si>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</si>
  <si>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</si>
  <si>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</si>
  <si>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</si>
  <si>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</si>
  <si>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</si>
  <si>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</si>
  <si>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</si>
  <si>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</si>
  <si>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</si>
  <si>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</si>
  <si>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</si>
  <si>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</si>
  <si>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</si>
  <si>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</si>
  <si>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</si>
  <si>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</si>
  <si>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</si>
  <si>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</si>
  <si>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</si>
  <si>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</si>
  <si>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</si>
  <si>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</si>
  <si>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</si>
  <si>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</si>
  <si>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</si>
  <si>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</si>
  <si>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</si>
  <si>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</si>
  <si>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</si>
  <si>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</si>
  <si>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</si>
  <si>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</si>
  <si>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</si>
  <si>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</si>
  <si>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</si>
  <si>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</si>
  <si>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</si>
  <si>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</si>
  <si>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</si>
  <si>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</si>
  <si>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</si>
  <si>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</si>
  <si>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</si>
  <si>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</si>
  <si>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</si>
  <si>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</si>
  <si>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</si>
  <si>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</si>
  <si>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</si>
  <si>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</si>
  <si>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</si>
  <si>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</si>
  <si>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</si>
  <si>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</si>
  <si>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</si>
  <si>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</si>
  <si>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Exemples DC - </t>
    </r>
    <r>
      <rPr>
        <b/>
        <i/>
        <sz val="11"/>
        <color rgb="FFFFFFFF"/>
        <rFont val="Calibri"/>
        <family val="2"/>
      </rPr>
      <t>à migrer ?</t>
    </r>
  </si>
  <si>
    <t># Exemple DC vs EO</t>
  </si>
  <si>
    <t>Usage NexSIS</t>
  </si>
  <si>
    <r>
      <t xml:space="preserve">Priorisation2 </t>
    </r>
    <r>
      <rPr>
        <b/>
        <i/>
        <sz val="11"/>
        <color rgb="FFFFFFFF"/>
        <rFont val="Calibri"/>
        <family val="2"/>
      </rPr>
      <t>- à supprimer</t>
    </r>
  </si>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</sst>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4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1" fillId="48" borderId="7" xfId="0" applyFont="1" applyFill="1" applyBorder="1" applyAlignment="1">
      <alignment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1" fillId="0" borderId="0" xfId="0" applyFont="1" applyAlignment="1">
      <alignment wrapText="1"/>
    </xf>
    <xf numFmtId="0" fontId="110"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horizontal="left"/>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9">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8" dataDxfId="377">
  <autoFilter ref="A8:AD20" xr:uid="{EF99425A-BF7C-494D-843B-A436A28F1D50}"/>
  <tableColumns count="30">
    <tableColumn id="26" xr3:uid="{F6E0102F-6A62-4676-8743-12C78DFD5AAE}" name="ID" totalsRowFunction="count" dataDxfId="375" totalsRowDxfId="376"/>
    <tableColumn id="34" xr3:uid="{C5C184C6-181D-45CF-A63D-7AEDCADFA43B}" name="Donnée (Niveau 1)" dataDxfId="373" totalsRowDxfId="374"/>
    <tableColumn id="1" xr3:uid="{48BA0677-2A51-4516-901D-245A32C9EF11}" name="Donnée (Niveau 2)" totalsRowFunction="count" dataDxfId="371" totalsRowDxfId="372"/>
    <tableColumn id="2" xr3:uid="{22B866D0-1B5E-4581-93E5-86229BC69C02}" name="Donnée (Niveau 3)" totalsRowFunction="count" dataDxfId="369" totalsRowDxfId="370"/>
    <tableColumn id="3" xr3:uid="{888BC815-3A76-4EEA-B68B-9A9CFFA21AC6}" name="Donnée (Niveau 4)" totalsRowFunction="count" dataDxfId="367" totalsRowDxfId="368"/>
    <tableColumn id="4" xr3:uid="{A1D31B95-E51B-44D1-A7C2-8E42F9D33E13}" name="Donnée (Niveau 5)" totalsRowFunction="count" dataDxfId="365" totalsRowDxfId="366"/>
    <tableColumn id="5" xr3:uid="{EA6D57DD-52EF-4D70-B539-0505DC6517EC}" name="Donnée (Niveau 6)" totalsRowFunction="count" dataDxfId="363" totalsRowDxfId="364"/>
    <tableColumn id="6" xr3:uid="{3FE552E2-2FEF-4E1A-B5DE-F4C21C13A296}" name="Description" totalsRowFunction="count" dataDxfId="361" totalsRowDxfId="362"/>
    <tableColumn id="14" xr3:uid="{BE5AEDCA-1CC5-4938-964E-9C68E6A07DC7}" name="Exemples" totalsRowFunction="count" dataDxfId="359" totalsRowDxfId="360"/>
    <tableColumn id="13" xr3:uid="{ED5FE47C-9997-4511-9856-83AF83A90171}" name="Fichier XSD" totalsRowFunction="count" dataDxfId="357" totalsRowDxfId="358"/>
    <tableColumn id="32" xr3:uid="{5C8C2495-D269-4E47-88B5-00584EF6B484}" name="Balise EMSI" dataDxfId="355" totalsRowDxfId="356"/>
    <tableColumn id="7" xr3:uid="{5C4F4C1E-17D3-4C4E-9650-A41F0BBB82B0}" name="Balise NexSIS" totalsRowFunction="count" dataDxfId="353" totalsRowDxfId="354"/>
    <tableColumn id="21" xr3:uid="{D8470834-C8F8-4F70-9302-7A4C602B72E6}" name="Nouvelle balise" totalsRowFunction="count" dataDxfId="351" totalsRowDxfId="352"/>
    <tableColumn id="8" xr3:uid="{D4E41060-B282-4AE5-8C87-3716CFB70625}" name="Nantes - balise" totalsRowFunction="count" dataDxfId="349" totalsRowDxfId="350"/>
    <tableColumn id="15" xr3:uid="{BB0E9A10-45CE-44DE-802C-D3A58D081A2F}" name="Nantes - description" totalsRowFunction="count" dataDxfId="347" totalsRowDxfId="348"/>
    <tableColumn id="18" xr3:uid="{8FE17C2A-E229-4B7F-B204-F356EEB4AE45}" name="GT399" totalsRowFunction="count" dataDxfId="345" totalsRowDxfId="346"/>
    <tableColumn id="9" xr3:uid="{4C9E2B92-3A78-454F-B9FF-8B97A2EAE3ED}" name="GT399 description" totalsRowFunction="count" dataDxfId="343" totalsRowDxfId="344"/>
    <tableColumn id="10" xr3:uid="{CCF33634-CF25-46BD-8DE3-12B24D24D5F8}" name="Priorisation" totalsRowFunction="count" dataDxfId="341" totalsRowDxfId="342"/>
    <tableColumn id="11" xr3:uid="{85B3828E-8687-4AA3-88CE-D610FCBDCFDE}" name="Cardinalité" dataDxfId="339" totalsRowDxfId="340"/>
    <tableColumn id="27" xr3:uid="{CF8F2F83-80E1-4F34-8CA4-101022C31379}" name="Objet" totalsRowFunction="count" dataDxfId="337" totalsRowDxfId="338"/>
    <tableColumn id="12" xr3:uid="{9491E93A-73C3-4214-8227-2A99EABCA3C1}" name="Format (ou type)" totalsRowFunction="count" dataDxfId="335" totalsRowDxfId="336"/>
    <tableColumn id="31" xr3:uid="{97801A1D-505C-4F61-ACF5-6EE844F5E23A}" name="Détails de format" dataDxfId="333" totalsRowDxfId="334"/>
    <tableColumn id="36" xr3:uid="{62248724-3AC6-48C6-B62F-D3C050A5A08F}" name="15-18" dataDxfId="331" totalsRowDxfId="332"/>
    <tableColumn id="35" xr3:uid="{2A6F94A4-B86B-4A8C-8862-6337DBF190B2}" name="15-15" dataDxfId="329" totalsRowDxfId="330"/>
    <tableColumn id="37" xr3:uid="{01782744-2942-D140-994A-3D343B0E0342}" name="CUT" dataDxfId="327" totalsRowDxfId="328"/>
    <tableColumn id="19" xr3:uid="{B112D546-E236-4723-880E-6D39731D2093}" name="Commentaire Hub Santé" totalsRowFunction="count" dataDxfId="325" totalsRowDxfId="326"/>
    <tableColumn id="16" xr3:uid="{E6CB6828-8B65-4F12-95B0-B9304BA135D8}" name="Commentaire Philippe Dreyfus" totalsRowFunction="count" dataDxfId="323" totalsRowDxfId="324"/>
    <tableColumn id="33" xr3:uid="{9AEA7D2D-C467-4E16-9414-C9877028EA11}" name="Commentaire FBE" dataDxfId="321" totalsRowDxfId="322"/>
    <tableColumn id="17" xr3:uid="{ACE48C56-220E-4341-8BEC-04B45FF1F728}" name="Commentaire Yann Penverne" totalsRowFunction="count" dataDxfId="319" totalsRowDxfId="320"/>
    <tableColumn id="20" xr3:uid="{A0AF1313-269D-4060-8F91-417D2F081DEB}" name="NexSIS" totalsRowFunction="custom" dataDxfId="317" totalsRowDxfId="3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80" dataDxfId="279" totalsRowDxfId="278">
  <autoFilter ref="A8:AD14" xr:uid="{EF99425A-BF7C-494D-843B-A436A28F1D50}"/>
  <tableColumns count="30">
    <tableColumn id="26" xr3:uid="{D5B2518C-6D8E-6147-8C4F-B866728B3834}" name="ID" totalsRowFunction="count" dataDxfId="276" totalsRowDxfId="277"/>
    <tableColumn id="34" xr3:uid="{87148819-B7A5-7947-82EE-7CD825960AED}" name="Donnée (Niveau 1)" dataDxfId="274" totalsRowDxfId="275"/>
    <tableColumn id="1" xr3:uid="{D13C8DA4-A6E7-6647-83BF-735A36445504}" name="Donnée (Niveau 2)" totalsRowFunction="count" dataDxfId="272" totalsRowDxfId="273"/>
    <tableColumn id="2" xr3:uid="{9844E3D8-484C-674F-A6FE-C5E74C0BECD7}" name="Donnée (Niveau 3)" totalsRowFunction="count" dataDxfId="270" totalsRowDxfId="271"/>
    <tableColumn id="3" xr3:uid="{EDEAC3BB-E6E5-6D4A-81D4-0D53BDE32BE7}" name="Donnée (Niveau 4)" totalsRowFunction="count" dataDxfId="268" totalsRowDxfId="269"/>
    <tableColumn id="4" xr3:uid="{02D62420-0C0A-4A42-BF62-D538EE277DA2}" name="Donnée (Niveau 5)" totalsRowFunction="count" dataDxfId="266" totalsRowDxfId="267"/>
    <tableColumn id="5" xr3:uid="{AEDF2332-EB8E-3F47-A30F-62F4B295DC6E}" name="Donnée (Niveau 6)" totalsRowFunction="count" dataDxfId="264" totalsRowDxfId="265"/>
    <tableColumn id="6" xr3:uid="{6B82679A-C79E-B942-87C2-2A9AC62DFE61}" name="Description" totalsRowFunction="count" dataDxfId="262" totalsRowDxfId="263"/>
    <tableColumn id="14" xr3:uid="{64EB0DE7-7110-B649-B47F-39D14AB54769}" name="Exemples" totalsRowFunction="count" dataDxfId="260" totalsRowDxfId="261"/>
    <tableColumn id="7" xr3:uid="{30859462-25E2-6C4B-8D3C-5F2310CF2710}" name="Balise NexSIS" totalsRowFunction="count" dataDxfId="258" totalsRowDxfId="259"/>
    <tableColumn id="21" xr3:uid="{C7789C87-5B0F-9240-95BB-36A6DBBF16F7}" name="Nouvelle balise" totalsRowFunction="count" dataDxfId="256" totalsRowDxfId="257"/>
    <tableColumn id="8" xr3:uid="{56A311D2-6944-B44A-BA90-1B44FB783B25}" name="Nantes - balise" totalsRowFunction="count" dataDxfId="254" totalsRowDxfId="255"/>
    <tableColumn id="15" xr3:uid="{CC481BC4-1ACF-7849-B03D-7121652EE416}" name="Nantes - description" totalsRowFunction="count" dataDxfId="252" totalsRowDxfId="253"/>
    <tableColumn id="18" xr3:uid="{DA3EC825-B94E-6142-B1D1-58F763F6812E}" name="GT399" totalsRowFunction="count" dataDxfId="250" totalsRowDxfId="251"/>
    <tableColumn id="9" xr3:uid="{A60F6B9F-CF7A-6F48-A3FD-7FC591506696}" name="GT399 description" totalsRowFunction="count" dataDxfId="248" totalsRowDxfId="249"/>
    <tableColumn id="10" xr3:uid="{F183E99A-8936-D242-9E2F-7DF202579449}" name="Priorisation" totalsRowFunction="count" dataDxfId="246" totalsRowDxfId="247"/>
    <tableColumn id="11" xr3:uid="{0C55DBEB-B030-EB40-8778-44C43E402B7D}" name="Cardinalité" dataDxfId="244" totalsRowDxfId="245"/>
    <tableColumn id="27" xr3:uid="{3EA0014F-1F9E-3346-86AA-D19E79E32F71}" name="Objet" totalsRowFunction="count" dataDxfId="242" totalsRowDxfId="243"/>
    <tableColumn id="12" xr3:uid="{A3CD3B4C-97D3-9741-9A73-087C7A9F8936}" name="Format (ou type)" totalsRowFunction="count" dataDxfId="240" totalsRowDxfId="241"/>
    <tableColumn id="37" xr3:uid="{3FE45E5F-AD1E-7B48-BE25-BC7327DD16EC}" name="Nomenclature/ énumération" dataDxfId="238" totalsRowDxfId="239"/>
    <tableColumn id="31" xr3:uid="{9CB46CA4-597C-5148-8480-F8796E3C5AFD}" name="Détails de format" dataDxfId="236" totalsRowDxfId="237"/>
    <tableColumn id="36" xr3:uid="{97A47004-218F-7749-B82B-5B2AEE40A23C}" name="15-18" dataDxfId="234" totalsRowDxfId="235"/>
    <tableColumn id="35" xr3:uid="{544CEA0F-DCB5-C64C-9CDE-A40F1906888F}" name="15-15" dataDxfId="232" totalsRowDxfId="233"/>
    <tableColumn id="39" xr3:uid="{6DB8C4C4-E592-DA4D-B502-CA1F3A98FF18}" name="CUT" dataDxfId="230" totalsRowDxfId="231"/>
    <tableColumn id="19" xr3:uid="{F48E57B7-0080-CD4F-8CC0-D9866BEEABEE}" name="Commentaire Hub Santé" totalsRowFunction="count" dataDxfId="228" totalsRowDxfId="229"/>
    <tableColumn id="16" xr3:uid="{93611743-80E2-3A49-9F47-6E81E63C36BC}" name="Commentaire Philippe Dreyfus" totalsRowFunction="count" dataDxfId="226" totalsRowDxfId="227"/>
    <tableColumn id="33" xr3:uid="{E8582012-E1AA-5C48-84F3-81E85831EA3D}" name="Commentaire FBE" dataDxfId="224" totalsRowDxfId="225"/>
    <tableColumn id="17" xr3:uid="{10CD9342-79AA-B840-BD59-F6A02345EC01}" name="Commentaire Yann Penverne" totalsRowFunction="count" dataDxfId="222" totalsRowDxfId="223"/>
    <tableColumn id="20" xr3:uid="{36DD8A92-EC42-2849-A047-5EE0AABF1132}" name="NexSIS" totalsRowFunction="custom" dataDxfId="220" totalsRowDxfId="221">
      <totalsRowFormula>SUBTOTAL(103,createCase3[NexSIS])-COUNTIFS(createCase3[NexSIS],"=X")</totalsRowFormula>
    </tableColumn>
    <tableColumn id="22" xr3:uid="{055A2D99-D525-3349-A349-779652E6F495}" name="Métier" totalsRowFunction="custom" dataDxfId="218" totalsRowDxfId="21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32"/>
      <c r="K1" s="432"/>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1380</v>
      </c>
      <c r="C1" s="129" t="s">
        <v>813</v>
      </c>
      <c r="E1" s="150" t="s">
        <v>814</v>
      </c>
      <c r="F1" s="157">
        <f>createCase2[[#Totals],[Métier]] / createCase2[[#Totals],[ID]]</f>
        <v>0</v>
      </c>
      <c r="G1" s="128"/>
      <c r="H1" s="422" t="s">
        <v>911</v>
      </c>
      <c r="I1" s="422"/>
      <c r="J1" s="422"/>
      <c r="O1" s="423" t="s">
        <v>816</v>
      </c>
      <c r="P1" s="423"/>
      <c r="AC1" s="96"/>
      <c r="AE1"/>
      <c r="AF1" s="128"/>
      <c r="ALZ1"/>
    </row>
    <row r="2" spans="1:1014" ht="13.5" customHeight="1">
      <c r="C2" s="141" t="s">
        <v>818</v>
      </c>
      <c r="D2" s="290"/>
      <c r="E2" s="152" t="s">
        <v>819</v>
      </c>
      <c r="F2" s="157">
        <f>createCase2[[#Totals],[NexSIS]] / createCase2[[#Totals],[ID]]</f>
        <v>0</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1378</v>
      </c>
      <c r="C9" s="217"/>
      <c r="D9" s="242"/>
      <c r="E9" s="242"/>
      <c r="F9" s="242"/>
      <c r="G9" s="242"/>
      <c r="H9" s="401" t="s">
        <v>1379</v>
      </c>
      <c r="I9" s="436"/>
      <c r="J9" s="401"/>
      <c r="K9" s="263" t="s">
        <v>1380</v>
      </c>
      <c r="L9" s="401"/>
      <c r="M9" s="401"/>
      <c r="N9" s="401"/>
      <c r="O9" s="401"/>
      <c r="P9" s="404"/>
      <c r="Q9" s="401" t="s">
        <v>823</v>
      </c>
      <c r="R9" s="401" t="s">
        <v>864</v>
      </c>
      <c r="S9" s="263" t="s">
        <v>1380</v>
      </c>
      <c r="T9" s="405"/>
      <c r="U9" s="261"/>
      <c r="V9" s="262"/>
      <c r="W9" s="262" t="s">
        <v>864</v>
      </c>
      <c r="X9" s="232"/>
      <c r="Y9" s="407"/>
      <c r="Z9" s="401"/>
      <c r="AA9" s="246"/>
      <c r="AB9" s="401"/>
      <c r="AC9" s="405"/>
      <c r="AD9" s="405"/>
    </row>
    <row r="10" spans="1:1014" s="224" customFormat="1" ht="13.5" customHeight="1">
      <c r="A10" s="225">
        <v>2</v>
      </c>
      <c r="B10" s="240"/>
      <c r="C10" s="217" t="s">
        <v>1381</v>
      </c>
      <c r="D10" s="242"/>
      <c r="E10" s="242"/>
      <c r="F10" s="242"/>
      <c r="G10" s="242"/>
      <c r="H10" s="401" t="s">
        <v>1382</v>
      </c>
      <c r="I10" s="436"/>
      <c r="J10" s="401"/>
      <c r="K10" s="263" t="s">
        <v>1383</v>
      </c>
      <c r="L10" s="401"/>
      <c r="M10" s="401"/>
      <c r="N10" s="401"/>
      <c r="O10" s="401"/>
      <c r="P10" s="404"/>
      <c r="Q10" s="401" t="s">
        <v>820</v>
      </c>
      <c r="R10" s="401"/>
      <c r="S10" s="267" t="s">
        <v>863</v>
      </c>
      <c r="T10" s="405"/>
      <c r="U10" s="438"/>
      <c r="V10" s="406"/>
      <c r="W10" s="262" t="s">
        <v>864</v>
      </c>
      <c r="X10" s="232"/>
      <c r="Y10" s="407"/>
      <c r="Z10" s="401"/>
      <c r="AA10" s="408"/>
      <c r="AB10" s="401"/>
      <c r="AC10" s="405"/>
      <c r="AD10" s="405"/>
    </row>
    <row r="11" spans="1:1014" s="224" customFormat="1" ht="13.5" customHeight="1">
      <c r="A11" s="225">
        <v>3</v>
      </c>
      <c r="B11" s="240"/>
      <c r="C11" s="217" t="s">
        <v>1384</v>
      </c>
      <c r="D11" s="242"/>
      <c r="E11" s="242"/>
      <c r="F11" s="242"/>
      <c r="G11" s="242"/>
      <c r="H11" s="401"/>
      <c r="I11" s="436"/>
      <c r="J11" s="401"/>
      <c r="K11" s="263" t="s">
        <v>1385</v>
      </c>
      <c r="L11" s="401"/>
      <c r="M11" s="401"/>
      <c r="N11" s="401"/>
      <c r="O11" s="401"/>
      <c r="P11" s="404"/>
      <c r="Q11" s="401" t="s">
        <v>823</v>
      </c>
      <c r="R11" s="401" t="s">
        <v>864</v>
      </c>
      <c r="S11" s="382" t="s">
        <v>1385</v>
      </c>
      <c r="T11" s="405"/>
      <c r="U11" s="261"/>
      <c r="V11" s="262"/>
      <c r="W11" s="262" t="s">
        <v>864</v>
      </c>
      <c r="X11" s="232"/>
      <c r="Y11" s="407"/>
      <c r="Z11" s="401" t="s">
        <v>1386</v>
      </c>
      <c r="AA11" s="246"/>
      <c r="AB11" s="401"/>
      <c r="AC11" s="405"/>
      <c r="AD11" s="405"/>
    </row>
    <row r="12" spans="1:1014" s="224" customFormat="1" ht="13.5" customHeight="1">
      <c r="A12" s="225">
        <v>4</v>
      </c>
      <c r="B12" s="240"/>
      <c r="C12" s="217"/>
      <c r="D12" s="242" t="s">
        <v>1387</v>
      </c>
      <c r="E12" s="242"/>
      <c r="F12" s="242"/>
      <c r="G12" s="242"/>
      <c r="H12" s="401" t="s">
        <v>1388</v>
      </c>
      <c r="I12" s="403"/>
      <c r="J12" s="401"/>
      <c r="K12" s="263" t="s">
        <v>1389</v>
      </c>
      <c r="L12" s="401"/>
      <c r="M12" s="401"/>
      <c r="N12" s="401"/>
      <c r="O12" s="401"/>
      <c r="P12" s="404"/>
      <c r="Q12" s="401" t="s">
        <v>823</v>
      </c>
      <c r="R12" s="401" t="s">
        <v>864</v>
      </c>
      <c r="S12" s="381" t="s">
        <v>1389</v>
      </c>
      <c r="T12" s="405"/>
      <c r="U12" s="438"/>
      <c r="V12" s="406"/>
      <c r="W12" s="262" t="s">
        <v>864</v>
      </c>
      <c r="X12" s="232"/>
      <c r="Y12" s="407"/>
      <c r="Z12" s="401"/>
      <c r="AA12" s="408"/>
      <c r="AB12" s="401"/>
      <c r="AC12" s="405"/>
      <c r="AD12" s="405"/>
    </row>
    <row r="13" spans="1:1014" s="224" customFormat="1" ht="13.5" customHeight="1">
      <c r="A13" s="225">
        <v>5</v>
      </c>
      <c r="B13" s="240"/>
      <c r="C13" s="217"/>
      <c r="D13" s="242"/>
      <c r="E13" s="242" t="s">
        <v>1390</v>
      </c>
      <c r="F13" s="242"/>
      <c r="G13" s="242"/>
      <c r="H13" s="401" t="s">
        <v>1391</v>
      </c>
      <c r="I13" s="436" t="s">
        <v>1392</v>
      </c>
      <c r="J13" s="401"/>
      <c r="K13" s="263" t="s">
        <v>908</v>
      </c>
      <c r="L13" s="401"/>
      <c r="M13" s="401"/>
      <c r="N13" s="401"/>
      <c r="O13" s="401"/>
      <c r="P13" s="404"/>
      <c r="Q13" s="401" t="s">
        <v>820</v>
      </c>
      <c r="R13" s="401"/>
      <c r="S13" s="401" t="s">
        <v>863</v>
      </c>
      <c r="T13" s="405" t="s">
        <v>864</v>
      </c>
      <c r="U13" s="261" t="s">
        <v>1393</v>
      </c>
      <c r="V13" s="262"/>
      <c r="W13" s="262" t="s">
        <v>864</v>
      </c>
      <c r="X13" s="232"/>
      <c r="Y13" s="407"/>
      <c r="Z13" s="401" t="s">
        <v>1283</v>
      </c>
      <c r="AA13" s="246"/>
      <c r="AB13" s="401"/>
      <c r="AC13" s="405"/>
      <c r="AD13" s="405"/>
    </row>
    <row r="14" spans="1:1014" s="224" customFormat="1" ht="13.5" customHeight="1">
      <c r="A14" s="225">
        <v>6</v>
      </c>
      <c r="B14" s="240"/>
      <c r="C14" s="217"/>
      <c r="D14" s="242"/>
      <c r="E14" s="242" t="s">
        <v>1178</v>
      </c>
      <c r="F14" s="242"/>
      <c r="G14" s="242"/>
      <c r="H14" s="401" t="s">
        <v>1394</v>
      </c>
      <c r="I14" s="436" t="s">
        <v>1321</v>
      </c>
      <c r="J14" s="401"/>
      <c r="K14" s="263" t="s">
        <v>1395</v>
      </c>
      <c r="L14" s="401"/>
      <c r="M14" s="401"/>
      <c r="N14" s="401"/>
      <c r="O14" s="401"/>
      <c r="P14" s="404"/>
      <c r="Q14" s="401" t="s">
        <v>820</v>
      </c>
      <c r="R14" s="401"/>
      <c r="S14" s="401" t="s">
        <v>863</v>
      </c>
      <c r="T14" s="405"/>
      <c r="U14" s="261"/>
      <c r="V14" s="262"/>
      <c r="W14" s="262" t="s">
        <v>864</v>
      </c>
      <c r="X14" s="232"/>
      <c r="Y14" s="407"/>
      <c r="Z14" s="401"/>
      <c r="AA14" s="246"/>
      <c r="AB14" s="401"/>
      <c r="AC14" s="405"/>
      <c r="AD14" s="405"/>
    </row>
    <row r="15" spans="1:1014" s="224" customFormat="1" ht="13.5" customHeight="1">
      <c r="A15" s="225">
        <v>7</v>
      </c>
      <c r="B15" s="240"/>
      <c r="C15" s="217"/>
      <c r="D15" s="217" t="s">
        <v>1396</v>
      </c>
      <c r="E15" s="242"/>
      <c r="F15" s="242"/>
      <c r="G15" s="242"/>
      <c r="H15" s="401" t="s">
        <v>1397</v>
      </c>
      <c r="I15" s="436"/>
      <c r="J15" s="401"/>
      <c r="K15" s="263" t="s">
        <v>1398</v>
      </c>
      <c r="L15" s="401"/>
      <c r="M15" s="401"/>
      <c r="N15" s="401"/>
      <c r="O15" s="401"/>
      <c r="P15" s="404"/>
      <c r="Q15" s="401" t="s">
        <v>817</v>
      </c>
      <c r="R15" s="401" t="s">
        <v>864</v>
      </c>
      <c r="S15" s="382" t="s">
        <v>1398</v>
      </c>
      <c r="T15" s="405"/>
      <c r="U15" s="261"/>
      <c r="V15" s="262"/>
      <c r="W15" s="262" t="s">
        <v>864</v>
      </c>
      <c r="X15" s="232"/>
      <c r="Y15" s="407"/>
      <c r="Z15" s="401"/>
      <c r="AA15" s="246"/>
      <c r="AB15" s="401"/>
      <c r="AC15" s="405"/>
      <c r="AD15" s="405"/>
    </row>
    <row r="16" spans="1:1014" s="224" customFormat="1" ht="13.5" customHeight="1">
      <c r="A16" s="225">
        <v>8</v>
      </c>
      <c r="B16" s="240"/>
      <c r="C16" s="217"/>
      <c r="D16" s="217"/>
      <c r="E16" s="242" t="s">
        <v>1399</v>
      </c>
      <c r="F16" s="242"/>
      <c r="G16" s="242"/>
      <c r="H16" s="401" t="s">
        <v>1397</v>
      </c>
      <c r="I16" s="436"/>
      <c r="J16" s="401"/>
      <c r="K16" s="263" t="s">
        <v>1400</v>
      </c>
      <c r="L16" s="401"/>
      <c r="M16" s="401"/>
      <c r="N16" s="401"/>
      <c r="O16" s="401"/>
      <c r="P16" s="404"/>
      <c r="Q16" s="401" t="s">
        <v>817</v>
      </c>
      <c r="R16" s="401"/>
      <c r="S16" s="401" t="s">
        <v>863</v>
      </c>
      <c r="T16" s="405" t="s">
        <v>864</v>
      </c>
      <c r="U16" s="261"/>
      <c r="V16" s="262"/>
      <c r="W16" s="262" t="s">
        <v>864</v>
      </c>
      <c r="X16" s="232"/>
      <c r="Y16" s="407"/>
      <c r="Z16" s="401"/>
      <c r="AA16" s="246"/>
      <c r="AB16" s="401"/>
      <c r="AC16" s="405"/>
      <c r="AD16" s="405"/>
    </row>
    <row r="17" spans="1:30" s="224" customFormat="1" ht="13.5" customHeight="1">
      <c r="A17" s="225">
        <v>9</v>
      </c>
      <c r="B17" s="240"/>
      <c r="C17" s="217"/>
      <c r="D17" s="217"/>
      <c r="E17" s="242" t="s">
        <v>1402</v>
      </c>
      <c r="F17" s="242"/>
      <c r="G17" s="242"/>
      <c r="H17" s="401" t="s">
        <v>1403</v>
      </c>
      <c r="I17" s="436"/>
      <c r="J17" s="401"/>
      <c r="K17" s="263" t="s">
        <v>1404</v>
      </c>
      <c r="L17" s="401"/>
      <c r="M17" s="401"/>
      <c r="N17" s="401"/>
      <c r="O17" s="401"/>
      <c r="P17" s="404"/>
      <c r="Q17" s="401" t="s">
        <v>817</v>
      </c>
      <c r="R17" s="401"/>
      <c r="S17" s="401" t="s">
        <v>863</v>
      </c>
      <c r="T17" s="405" t="s">
        <v>864</v>
      </c>
      <c r="U17" s="261"/>
      <c r="V17" s="262"/>
      <c r="W17" s="262" t="s">
        <v>864</v>
      </c>
      <c r="X17" s="232"/>
      <c r="Y17" s="407"/>
      <c r="Z17" s="401"/>
      <c r="AA17" s="246"/>
      <c r="AB17" s="401"/>
      <c r="AC17" s="405"/>
      <c r="AD17" s="405"/>
    </row>
    <row r="18" spans="1:30" s="224" customFormat="1" ht="13.5" customHeight="1">
      <c r="A18" s="225">
        <v>10</v>
      </c>
      <c r="B18" s="240"/>
      <c r="C18" s="217"/>
      <c r="D18" s="217" t="s">
        <v>1405</v>
      </c>
      <c r="E18" s="242"/>
      <c r="F18" s="242"/>
      <c r="G18" s="242"/>
      <c r="H18" s="401" t="s">
        <v>1406</v>
      </c>
      <c r="I18" s="436"/>
      <c r="J18" s="401"/>
      <c r="K18" s="263" t="s">
        <v>1407</v>
      </c>
      <c r="L18" s="401"/>
      <c r="M18" s="401"/>
      <c r="N18" s="401"/>
      <c r="O18" s="401"/>
      <c r="P18" s="404"/>
      <c r="Q18" s="401" t="s">
        <v>817</v>
      </c>
      <c r="R18" s="401" t="s">
        <v>864</v>
      </c>
      <c r="S18" s="381" t="s">
        <v>1408</v>
      </c>
      <c r="T18" s="405"/>
      <c r="U18" s="261"/>
      <c r="V18" s="262"/>
      <c r="W18" s="262" t="s">
        <v>864</v>
      </c>
      <c r="X18" s="232"/>
      <c r="Y18" s="407"/>
      <c r="Z18" s="401"/>
      <c r="AA18" s="246"/>
      <c r="AB18" s="401"/>
      <c r="AC18" s="405"/>
      <c r="AD18" s="405"/>
    </row>
    <row r="19" spans="1:30" s="224" customFormat="1" ht="13.5" customHeight="1">
      <c r="A19" s="225">
        <v>11</v>
      </c>
      <c r="B19" s="240"/>
      <c r="C19" s="217"/>
      <c r="D19" s="217"/>
      <c r="E19" s="242" t="s">
        <v>1409</v>
      </c>
      <c r="F19" s="242"/>
      <c r="G19" s="242"/>
      <c r="H19" s="401" t="s">
        <v>1406</v>
      </c>
      <c r="I19" s="436" t="s">
        <v>1410</v>
      </c>
      <c r="J19" s="401"/>
      <c r="K19" s="263" t="s">
        <v>1411</v>
      </c>
      <c r="L19" s="401"/>
      <c r="M19" s="401"/>
      <c r="N19" s="401"/>
      <c r="O19" s="401"/>
      <c r="P19" s="404"/>
      <c r="Q19" s="401" t="s">
        <v>817</v>
      </c>
      <c r="R19" s="401"/>
      <c r="S19" s="401" t="s">
        <v>1054</v>
      </c>
      <c r="T19" s="405"/>
      <c r="U19" s="261"/>
      <c r="V19" s="262"/>
      <c r="W19" s="262" t="s">
        <v>864</v>
      </c>
      <c r="X19" s="232"/>
      <c r="Y19" s="407"/>
      <c r="Z19" s="401"/>
      <c r="AA19" s="246"/>
      <c r="AB19" s="401"/>
      <c r="AC19" s="405"/>
      <c r="AD19" s="405"/>
    </row>
    <row r="20" spans="1:30" s="224" customFormat="1" ht="13.5" customHeight="1">
      <c r="A20" s="225">
        <v>12</v>
      </c>
      <c r="B20" s="240"/>
      <c r="C20" s="217"/>
      <c r="D20" s="217"/>
      <c r="E20" s="242" t="s">
        <v>1412</v>
      </c>
      <c r="F20" s="242"/>
      <c r="G20" s="242"/>
      <c r="H20" s="401" t="s">
        <v>1413</v>
      </c>
      <c r="I20" s="436" t="s">
        <v>1414</v>
      </c>
      <c r="J20" s="401"/>
      <c r="K20" s="263" t="s">
        <v>1415</v>
      </c>
      <c r="L20" s="401"/>
      <c r="M20" s="401"/>
      <c r="N20" s="401"/>
      <c r="O20" s="401"/>
      <c r="P20" s="404"/>
      <c r="Q20" s="401" t="s">
        <v>817</v>
      </c>
      <c r="R20" s="401"/>
      <c r="S20" s="401" t="s">
        <v>1054</v>
      </c>
      <c r="T20" s="405" t="s">
        <v>864</v>
      </c>
      <c r="U20" s="261"/>
      <c r="V20" s="262"/>
      <c r="W20" s="262" t="s">
        <v>864</v>
      </c>
      <c r="X20" s="232"/>
      <c r="Y20" s="407"/>
      <c r="Z20" s="401"/>
      <c r="AA20" s="246"/>
      <c r="AB20" s="401"/>
      <c r="AC20" s="405"/>
      <c r="AD20" s="405"/>
    </row>
    <row r="21" spans="1:30" s="224" customFormat="1" ht="13.5" customHeight="1">
      <c r="A21" s="225">
        <v>13</v>
      </c>
      <c r="B21" s="240"/>
      <c r="C21" s="217"/>
      <c r="D21" s="217" t="s">
        <v>1416</v>
      </c>
      <c r="E21" s="242"/>
      <c r="F21" s="242"/>
      <c r="G21" s="242"/>
      <c r="H21" s="401" t="s">
        <v>1417</v>
      </c>
      <c r="I21" s="436"/>
      <c r="J21" s="401"/>
      <c r="K21" s="263" t="s">
        <v>1418</v>
      </c>
      <c r="L21" s="401"/>
      <c r="M21" s="401"/>
      <c r="N21" s="401"/>
      <c r="O21" s="401"/>
      <c r="P21" s="404"/>
      <c r="Q21" s="401" t="s">
        <v>817</v>
      </c>
      <c r="R21" s="401" t="s">
        <v>864</v>
      </c>
      <c r="S21" s="382" t="s">
        <v>1419</v>
      </c>
      <c r="T21" s="405"/>
      <c r="U21" s="261"/>
      <c r="V21" s="262"/>
      <c r="W21" s="262" t="s">
        <v>864</v>
      </c>
      <c r="X21" s="232"/>
      <c r="Y21" s="407"/>
      <c r="Z21" s="401"/>
      <c r="AA21" s="246"/>
      <c r="AB21" s="401"/>
      <c r="AC21" s="405"/>
      <c r="AD21" s="405"/>
    </row>
    <row r="22" spans="1:30" s="224" customFormat="1" ht="13.5" customHeight="1">
      <c r="A22" s="225">
        <v>14</v>
      </c>
      <c r="B22" s="240"/>
      <c r="C22" s="217"/>
      <c r="D22" s="217"/>
      <c r="E22" s="242" t="s">
        <v>1420</v>
      </c>
      <c r="F22" s="242"/>
      <c r="G22" s="242"/>
      <c r="H22" s="401" t="s">
        <v>1421</v>
      </c>
      <c r="I22" s="436" t="s">
        <v>1097</v>
      </c>
      <c r="J22" s="401"/>
      <c r="K22" s="263" t="s">
        <v>1422</v>
      </c>
      <c r="L22" s="401"/>
      <c r="M22" s="401"/>
      <c r="N22" s="401"/>
      <c r="O22" s="401"/>
      <c r="P22" s="404"/>
      <c r="Q22" s="401" t="s">
        <v>817</v>
      </c>
      <c r="R22" s="401"/>
      <c r="S22" s="401" t="s">
        <v>863</v>
      </c>
      <c r="T22" s="405"/>
      <c r="U22" s="261"/>
      <c r="V22" s="262"/>
      <c r="W22" s="262" t="s">
        <v>864</v>
      </c>
      <c r="X22" s="232"/>
      <c r="Y22" s="407"/>
      <c r="Z22" s="401"/>
      <c r="AA22" s="246"/>
      <c r="AB22" s="401"/>
      <c r="AC22" s="405"/>
      <c r="AD22" s="405"/>
    </row>
    <row r="23" spans="1:30" s="224" customFormat="1" ht="13.5" customHeight="1">
      <c r="A23" s="225">
        <v>15</v>
      </c>
      <c r="B23" s="240"/>
      <c r="C23" s="217"/>
      <c r="D23" s="217"/>
      <c r="E23" s="242" t="s">
        <v>1423</v>
      </c>
      <c r="F23" s="242"/>
      <c r="G23" s="242"/>
      <c r="H23" s="401" t="s">
        <v>1424</v>
      </c>
      <c r="I23" s="436"/>
      <c r="J23" s="401"/>
      <c r="K23" s="263" t="s">
        <v>1425</v>
      </c>
      <c r="L23" s="401"/>
      <c r="M23" s="401"/>
      <c r="N23" s="401"/>
      <c r="O23" s="401"/>
      <c r="P23" s="404"/>
      <c r="Q23" s="401" t="s">
        <v>817</v>
      </c>
      <c r="R23" s="401"/>
      <c r="S23" s="401" t="s">
        <v>863</v>
      </c>
      <c r="T23" s="405"/>
      <c r="U23" s="261"/>
      <c r="V23" s="262"/>
      <c r="W23" s="262" t="s">
        <v>864</v>
      </c>
      <c r="X23" s="232"/>
      <c r="Y23" s="407"/>
      <c r="Z23" s="401"/>
      <c r="AA23" s="246"/>
      <c r="AB23" s="401"/>
      <c r="AC23" s="405"/>
      <c r="AD23" s="405"/>
    </row>
    <row r="24" spans="1:30" s="224" customFormat="1" ht="13.5" customHeight="1">
      <c r="A24" s="225">
        <v>16</v>
      </c>
      <c r="B24" s="240"/>
      <c r="C24" s="217"/>
      <c r="D24" s="217"/>
      <c r="E24" s="242" t="s">
        <v>1426</v>
      </c>
      <c r="F24" s="242"/>
      <c r="G24" s="242"/>
      <c r="H24" s="401" t="s">
        <v>1427</v>
      </c>
      <c r="I24" s="436"/>
      <c r="J24" s="401"/>
      <c r="K24" s="263" t="s">
        <v>1428</v>
      </c>
      <c r="L24" s="401"/>
      <c r="M24" s="401"/>
      <c r="N24" s="401"/>
      <c r="O24" s="401"/>
      <c r="P24" s="404"/>
      <c r="Q24" s="401" t="s">
        <v>817</v>
      </c>
      <c r="R24" s="401"/>
      <c r="S24" s="401" t="s">
        <v>863</v>
      </c>
      <c r="T24" s="405"/>
      <c r="U24" s="261"/>
      <c r="V24" s="262"/>
      <c r="W24" s="262" t="s">
        <v>864</v>
      </c>
      <c r="X24" s="232"/>
      <c r="Y24" s="407"/>
      <c r="Z24" s="401"/>
      <c r="AA24" s="246"/>
      <c r="AB24" s="401"/>
      <c r="AC24" s="405"/>
      <c r="AD24" s="405"/>
    </row>
    <row r="25" spans="1:30" s="224" customFormat="1" ht="13.5" customHeight="1">
      <c r="A25" s="225">
        <v>17</v>
      </c>
      <c r="B25" s="240"/>
      <c r="C25" s="217"/>
      <c r="D25" s="217"/>
      <c r="E25" s="242" t="s">
        <v>1429</v>
      </c>
      <c r="F25" s="242"/>
      <c r="G25" s="242"/>
      <c r="H25" s="401"/>
      <c r="I25" s="436"/>
      <c r="J25" s="401"/>
      <c r="K25" s="263" t="s">
        <v>1430</v>
      </c>
      <c r="L25" s="401"/>
      <c r="M25" s="401"/>
      <c r="N25" s="401"/>
      <c r="O25" s="401"/>
      <c r="P25" s="404"/>
      <c r="Q25" s="401" t="s">
        <v>817</v>
      </c>
      <c r="R25" s="401"/>
      <c r="S25" s="401" t="s">
        <v>879</v>
      </c>
      <c r="T25" s="405"/>
      <c r="U25" s="261" t="s">
        <v>932</v>
      </c>
      <c r="V25" s="262"/>
      <c r="W25" s="262" t="s">
        <v>864</v>
      </c>
      <c r="X25" s="232"/>
      <c r="Y25" s="407"/>
      <c r="Z25" s="401"/>
      <c r="AA25" s="246"/>
      <c r="AB25" s="401"/>
      <c r="AC25" s="405"/>
      <c r="AD25" s="405"/>
    </row>
    <row r="26" spans="1:30" s="224" customFormat="1" ht="13.5" customHeight="1">
      <c r="A26" s="225">
        <v>18</v>
      </c>
      <c r="B26" s="240"/>
      <c r="C26" s="217"/>
      <c r="D26" s="217"/>
      <c r="E26" s="242" t="s">
        <v>1431</v>
      </c>
      <c r="F26" s="242"/>
      <c r="G26" s="242"/>
      <c r="H26" s="401"/>
      <c r="I26" s="436" t="s">
        <v>698</v>
      </c>
      <c r="J26" s="401"/>
      <c r="K26" s="263" t="s">
        <v>1432</v>
      </c>
      <c r="L26" s="401"/>
      <c r="M26" s="401"/>
      <c r="N26" s="401"/>
      <c r="O26" s="401"/>
      <c r="P26" s="404"/>
      <c r="Q26" s="401" t="s">
        <v>817</v>
      </c>
      <c r="R26" s="401"/>
      <c r="S26" s="401" t="s">
        <v>863</v>
      </c>
      <c r="T26" s="405" t="s">
        <v>864</v>
      </c>
      <c r="U26" s="261" t="s">
        <v>1433</v>
      </c>
      <c r="V26" s="262"/>
      <c r="W26" s="262" t="s">
        <v>864</v>
      </c>
      <c r="X26" s="232"/>
      <c r="Y26" s="407" t="s">
        <v>1356</v>
      </c>
      <c r="Z26" s="401"/>
      <c r="AA26" s="246"/>
      <c r="AB26" s="401"/>
      <c r="AC26" s="405"/>
      <c r="AD26" s="405"/>
    </row>
    <row r="27" spans="1:30" s="224" customFormat="1" ht="13.5" customHeight="1">
      <c r="A27" s="225">
        <v>19</v>
      </c>
      <c r="B27" s="240"/>
      <c r="C27" s="217"/>
      <c r="D27" s="217"/>
      <c r="E27" s="242" t="s">
        <v>1434</v>
      </c>
      <c r="F27" s="242"/>
      <c r="G27" s="242"/>
      <c r="H27" s="401" t="s">
        <v>1435</v>
      </c>
      <c r="I27" s="436"/>
      <c r="J27" s="401"/>
      <c r="K27" s="263" t="s">
        <v>1436</v>
      </c>
      <c r="L27" s="401"/>
      <c r="M27" s="401"/>
      <c r="N27" s="401"/>
      <c r="O27" s="401"/>
      <c r="P27" s="404"/>
      <c r="Q27" s="401" t="s">
        <v>817</v>
      </c>
      <c r="R27" s="401"/>
      <c r="S27" s="401" t="s">
        <v>1054</v>
      </c>
      <c r="T27" s="405"/>
      <c r="U27" s="261"/>
      <c r="V27" s="262"/>
      <c r="W27" s="262" t="s">
        <v>864</v>
      </c>
      <c r="X27" s="232"/>
      <c r="Y27" s="407"/>
      <c r="Z27" s="401"/>
      <c r="AA27" s="246"/>
      <c r="AB27" s="401"/>
      <c r="AC27" s="405"/>
      <c r="AD27" s="405"/>
    </row>
    <row r="28" spans="1:30" s="224" customFormat="1" ht="13.5" customHeight="1">
      <c r="A28" s="225">
        <v>20</v>
      </c>
      <c r="B28" s="240"/>
      <c r="C28" s="217"/>
      <c r="D28" s="217" t="s">
        <v>1438</v>
      </c>
      <c r="E28" s="242"/>
      <c r="F28" s="242"/>
      <c r="G28" s="242"/>
      <c r="H28" s="401"/>
      <c r="I28" s="436"/>
      <c r="J28" s="401"/>
      <c r="K28" s="263" t="s">
        <v>1439</v>
      </c>
      <c r="L28" s="401"/>
      <c r="M28" s="401"/>
      <c r="N28" s="401"/>
      <c r="O28" s="401"/>
      <c r="P28" s="404"/>
      <c r="Q28" s="401" t="s">
        <v>817</v>
      </c>
      <c r="R28" s="401" t="s">
        <v>864</v>
      </c>
      <c r="S28" s="382" t="s">
        <v>1439</v>
      </c>
      <c r="T28" s="405"/>
      <c r="U28" s="261"/>
      <c r="V28" s="262"/>
      <c r="W28" s="262" t="s">
        <v>864</v>
      </c>
      <c r="X28" s="232"/>
      <c r="Y28" s="407"/>
      <c r="Z28" s="401"/>
      <c r="AA28" s="246"/>
      <c r="AB28" s="401"/>
      <c r="AC28" s="405"/>
      <c r="AD28" s="405"/>
    </row>
    <row r="29" spans="1:30" s="224" customFormat="1" ht="13.5" customHeight="1">
      <c r="A29" s="225">
        <v>21</v>
      </c>
      <c r="B29" s="240"/>
      <c r="C29" s="217"/>
      <c r="D29" s="217"/>
      <c r="E29" s="242" t="s">
        <v>1440</v>
      </c>
      <c r="F29" s="242"/>
      <c r="G29" s="242"/>
      <c r="H29" s="401" t="s">
        <v>1441</v>
      </c>
      <c r="I29" s="436" t="s">
        <v>1097</v>
      </c>
      <c r="J29" s="401"/>
      <c r="K29" s="263" t="s">
        <v>1442</v>
      </c>
      <c r="L29" s="401" t="s">
        <v>1443</v>
      </c>
      <c r="M29" s="401" t="s">
        <v>1444</v>
      </c>
      <c r="N29" s="401"/>
      <c r="O29" s="401"/>
      <c r="P29" s="404"/>
      <c r="Q29" s="401" t="s">
        <v>817</v>
      </c>
      <c r="R29" s="401"/>
      <c r="S29" s="401" t="s">
        <v>863</v>
      </c>
      <c r="T29" s="405"/>
      <c r="U29" s="261"/>
      <c r="V29" s="262"/>
      <c r="W29" s="262" t="s">
        <v>864</v>
      </c>
      <c r="X29" s="232"/>
      <c r="Y29" s="407"/>
      <c r="Z29" s="401"/>
      <c r="AA29" s="246"/>
      <c r="AB29" s="401"/>
      <c r="AC29" s="405"/>
      <c r="AD29" s="405"/>
    </row>
    <row r="30" spans="1:30" s="224" customFormat="1" ht="13.5" customHeight="1">
      <c r="A30" s="225">
        <v>22</v>
      </c>
      <c r="B30" s="240"/>
      <c r="C30" s="217"/>
      <c r="D30" s="217"/>
      <c r="E30" s="242" t="s">
        <v>1445</v>
      </c>
      <c r="F30" s="242"/>
      <c r="G30" s="242"/>
      <c r="H30" s="401" t="s">
        <v>1446</v>
      </c>
      <c r="I30" s="436" t="s">
        <v>1447</v>
      </c>
      <c r="J30" s="401"/>
      <c r="K30" s="263" t="s">
        <v>1448</v>
      </c>
      <c r="L30" s="401" t="s">
        <v>1449</v>
      </c>
      <c r="M30" s="401" t="s">
        <v>1450</v>
      </c>
      <c r="N30" s="401"/>
      <c r="O30" s="401"/>
      <c r="P30" s="404"/>
      <c r="Q30" s="401" t="s">
        <v>817</v>
      </c>
      <c r="R30" s="401"/>
      <c r="S30" s="401" t="s">
        <v>863</v>
      </c>
      <c r="T30" s="405"/>
      <c r="U30" s="261"/>
      <c r="V30" s="262"/>
      <c r="W30" s="262" t="s">
        <v>864</v>
      </c>
      <c r="X30" s="232"/>
      <c r="Y30" s="407"/>
      <c r="Z30" s="401"/>
      <c r="AA30" s="246"/>
      <c r="AB30" s="401"/>
      <c r="AC30" s="405"/>
      <c r="AD30" s="405"/>
    </row>
    <row r="31" spans="1:30" s="224" customFormat="1" ht="13.5" customHeight="1">
      <c r="A31" s="225">
        <v>23</v>
      </c>
      <c r="B31" s="240"/>
      <c r="C31" s="217"/>
      <c r="D31" s="217" t="s">
        <v>1451</v>
      </c>
      <c r="E31" s="242"/>
      <c r="F31" s="242"/>
      <c r="G31" s="242"/>
      <c r="H31" s="401" t="s">
        <v>1452</v>
      </c>
      <c r="I31" s="436" t="s">
        <v>1453</v>
      </c>
      <c r="J31" s="401"/>
      <c r="K31" s="263" t="s">
        <v>1454</v>
      </c>
      <c r="L31" s="401"/>
      <c r="M31" s="401"/>
      <c r="N31" s="401"/>
      <c r="O31" s="401"/>
      <c r="P31" s="404"/>
      <c r="Q31" s="401" t="s">
        <v>823</v>
      </c>
      <c r="R31" s="401" t="s">
        <v>864</v>
      </c>
      <c r="S31" s="401" t="s">
        <v>863</v>
      </c>
      <c r="T31" s="405"/>
      <c r="U31" s="261" t="s">
        <v>1455</v>
      </c>
      <c r="V31" s="262"/>
      <c r="W31" s="262" t="s">
        <v>864</v>
      </c>
      <c r="X31" s="232"/>
      <c r="Y31" s="407"/>
      <c r="Z31" s="401"/>
      <c r="AA31" s="246" t="s">
        <v>1228</v>
      </c>
      <c r="AB31" s="401"/>
      <c r="AC31" s="405"/>
      <c r="AD31" s="405"/>
    </row>
    <row r="32" spans="1:30" s="224" customFormat="1" ht="13.5" customHeight="1">
      <c r="A32" s="225">
        <v>24</v>
      </c>
      <c r="B32" s="240"/>
      <c r="C32" s="217"/>
      <c r="D32" s="217"/>
      <c r="E32" s="242" t="s">
        <v>1229</v>
      </c>
      <c r="F32" s="242"/>
      <c r="G32" s="242"/>
      <c r="H32" s="401" t="s">
        <v>1230</v>
      </c>
      <c r="I32" s="436" t="s">
        <v>1231</v>
      </c>
      <c r="J32" s="401"/>
      <c r="K32" s="263" t="s">
        <v>1066</v>
      </c>
      <c r="L32" s="401"/>
      <c r="M32" s="401"/>
      <c r="N32" s="401"/>
      <c r="O32" s="401"/>
      <c r="P32" s="404"/>
      <c r="Q32" s="401" t="s">
        <v>820</v>
      </c>
      <c r="R32" s="401"/>
      <c r="S32" s="401" t="s">
        <v>863</v>
      </c>
      <c r="T32" s="405" t="s">
        <v>864</v>
      </c>
      <c r="U32" s="261" t="s">
        <v>1232</v>
      </c>
      <c r="V32" s="262"/>
      <c r="W32" s="262" t="s">
        <v>864</v>
      </c>
      <c r="X32" s="232"/>
      <c r="Y32" s="407"/>
      <c r="Z32" s="401"/>
      <c r="AA32" s="246"/>
      <c r="AB32" s="401"/>
      <c r="AC32" s="405"/>
      <c r="AD32" s="405"/>
    </row>
    <row r="33" spans="1:30" s="224" customFormat="1" ht="13.5" customHeight="1">
      <c r="A33" s="225">
        <v>25</v>
      </c>
      <c r="B33" s="240"/>
      <c r="C33" s="217"/>
      <c r="D33" s="217"/>
      <c r="E33" s="242" t="s">
        <v>1233</v>
      </c>
      <c r="F33" s="242"/>
      <c r="G33" s="242"/>
      <c r="H33" s="401" t="s">
        <v>1234</v>
      </c>
      <c r="I33" s="436" t="s">
        <v>1235</v>
      </c>
      <c r="J33" s="401"/>
      <c r="K33" s="263" t="s">
        <v>1083</v>
      </c>
      <c r="L33" s="401"/>
      <c r="M33" s="401"/>
      <c r="N33" s="401"/>
      <c r="O33" s="401"/>
      <c r="P33" s="404"/>
      <c r="Q33" s="401" t="s">
        <v>820</v>
      </c>
      <c r="R33" s="401"/>
      <c r="S33" s="401" t="s">
        <v>863</v>
      </c>
      <c r="T33" s="405"/>
      <c r="U33" s="261"/>
      <c r="V33" s="262"/>
      <c r="W33" s="262" t="s">
        <v>864</v>
      </c>
      <c r="X33" s="232"/>
      <c r="Y33" s="407"/>
      <c r="Z33" s="401"/>
      <c r="AA33" s="246"/>
      <c r="AB33" s="401"/>
      <c r="AC33" s="405"/>
      <c r="AD33" s="405"/>
    </row>
    <row r="34" spans="1:30" s="224" customFormat="1" ht="13.5" customHeight="1">
      <c r="A34" s="225">
        <v>26</v>
      </c>
      <c r="B34" s="240"/>
      <c r="C34" s="217"/>
      <c r="D34" s="217" t="s">
        <v>1456</v>
      </c>
      <c r="E34" s="242"/>
      <c r="F34" s="242"/>
      <c r="G34" s="242"/>
      <c r="H34" s="401" t="s">
        <v>1457</v>
      </c>
      <c r="I34" s="436"/>
      <c r="J34" s="401"/>
      <c r="K34" s="263" t="s">
        <v>1458</v>
      </c>
      <c r="L34" s="401"/>
      <c r="M34" s="401"/>
      <c r="N34" s="401"/>
      <c r="O34" s="401"/>
      <c r="P34" s="404"/>
      <c r="Q34" s="401" t="s">
        <v>817</v>
      </c>
      <c r="R34" s="401" t="s">
        <v>864</v>
      </c>
      <c r="S34" s="263" t="s">
        <v>1458</v>
      </c>
      <c r="T34" s="405"/>
      <c r="U34" s="261"/>
      <c r="V34" s="262"/>
      <c r="W34" s="262" t="s">
        <v>864</v>
      </c>
      <c r="X34" s="232"/>
      <c r="Y34" s="407"/>
      <c r="Z34" s="401"/>
      <c r="AA34" s="246"/>
      <c r="AB34" s="401"/>
      <c r="AC34" s="405"/>
      <c r="AD34" s="405"/>
    </row>
    <row r="35" spans="1:30" s="224" customFormat="1" ht="13.5" customHeight="1">
      <c r="A35" s="225">
        <v>27</v>
      </c>
      <c r="B35" s="240"/>
      <c r="C35" s="217"/>
      <c r="D35" s="217"/>
      <c r="E35" s="242" t="s">
        <v>1459</v>
      </c>
      <c r="F35" s="242"/>
      <c r="G35" s="242"/>
      <c r="H35" s="401"/>
      <c r="I35" s="436"/>
      <c r="J35" s="401"/>
      <c r="K35" s="263" t="s">
        <v>1044</v>
      </c>
      <c r="L35" s="401"/>
      <c r="M35" s="401"/>
      <c r="N35" s="401"/>
      <c r="O35" s="401"/>
      <c r="P35" s="404"/>
      <c r="Q35" s="401" t="s">
        <v>817</v>
      </c>
      <c r="R35" s="401" t="s">
        <v>864</v>
      </c>
      <c r="S35" s="401" t="s">
        <v>1044</v>
      </c>
      <c r="T35" s="405"/>
      <c r="U35" s="261"/>
      <c r="V35" s="262"/>
      <c r="W35" s="262" t="s">
        <v>864</v>
      </c>
      <c r="X35" s="232"/>
      <c r="Y35" s="407"/>
      <c r="Z35" s="401"/>
      <c r="AA35" s="246"/>
      <c r="AB35" s="401"/>
      <c r="AC35" s="405"/>
      <c r="AD35" s="405"/>
    </row>
    <row r="36" spans="1:30" s="224" customFormat="1" ht="13.5" customHeight="1">
      <c r="A36" s="225">
        <v>28</v>
      </c>
      <c r="B36" s="240"/>
      <c r="C36" s="217"/>
      <c r="D36" s="217"/>
      <c r="E36" s="242" t="s">
        <v>1460</v>
      </c>
      <c r="F36" s="242"/>
      <c r="G36" s="242"/>
      <c r="H36" s="401"/>
      <c r="I36" s="436"/>
      <c r="J36" s="401"/>
      <c r="K36" s="263" t="s">
        <v>1070</v>
      </c>
      <c r="L36" s="401"/>
      <c r="M36" s="401"/>
      <c r="N36" s="401"/>
      <c r="O36" s="401"/>
      <c r="P36" s="404"/>
      <c r="Q36" s="401" t="s">
        <v>817</v>
      </c>
      <c r="R36" s="401" t="s">
        <v>864</v>
      </c>
      <c r="S36" s="401" t="s">
        <v>1070</v>
      </c>
      <c r="T36" s="405"/>
      <c r="U36" s="261"/>
      <c r="V36" s="262"/>
      <c r="W36" s="262" t="s">
        <v>864</v>
      </c>
      <c r="X36" s="232"/>
      <c r="Y36" s="407"/>
      <c r="Z36" s="401"/>
      <c r="AA36" s="246"/>
      <c r="AB36" s="401"/>
      <c r="AC36" s="405"/>
      <c r="AD36" s="405"/>
    </row>
    <row r="37" spans="1:30" s="224" customFormat="1" ht="13.5" customHeight="1">
      <c r="A37" s="225">
        <v>29</v>
      </c>
      <c r="B37" s="240"/>
      <c r="C37" s="217"/>
      <c r="D37" s="217" t="s">
        <v>1461</v>
      </c>
      <c r="E37" s="242"/>
      <c r="F37" s="242"/>
      <c r="G37" s="242"/>
      <c r="H37" s="401"/>
      <c r="I37" s="436"/>
      <c r="J37" s="401"/>
      <c r="K37" s="263" t="s">
        <v>1462</v>
      </c>
      <c r="L37" s="401"/>
      <c r="M37" s="401"/>
      <c r="N37" s="401"/>
      <c r="O37" s="401"/>
      <c r="P37" s="404"/>
      <c r="Q37" s="401" t="s">
        <v>817</v>
      </c>
      <c r="R37" s="401" t="s">
        <v>864</v>
      </c>
      <c r="S37" s="382" t="s">
        <v>1463</v>
      </c>
      <c r="T37" s="405"/>
      <c r="U37" s="261"/>
      <c r="V37" s="262"/>
      <c r="W37" s="262" t="s">
        <v>864</v>
      </c>
      <c r="X37" s="232"/>
      <c r="Y37" s="407"/>
      <c r="Z37" s="401"/>
      <c r="AA37" s="246"/>
      <c r="AB37" s="401"/>
      <c r="AC37" s="405"/>
      <c r="AD37" s="405"/>
    </row>
    <row r="38" spans="1:30" s="224" customFormat="1" ht="13.5" customHeight="1">
      <c r="A38" s="225">
        <v>30</v>
      </c>
      <c r="B38" s="240"/>
      <c r="C38" s="217"/>
      <c r="D38" s="217"/>
      <c r="E38" s="242" t="s">
        <v>1067</v>
      </c>
      <c r="F38" s="242"/>
      <c r="G38" s="242"/>
      <c r="H38" s="401" t="s">
        <v>1464</v>
      </c>
      <c r="I38" s="436"/>
      <c r="J38" s="401"/>
      <c r="K38" s="263" t="s">
        <v>1465</v>
      </c>
      <c r="L38" s="401"/>
      <c r="M38" s="401"/>
      <c r="N38" s="401"/>
      <c r="O38" s="401"/>
      <c r="P38" s="404"/>
      <c r="Q38" s="401" t="s">
        <v>817</v>
      </c>
      <c r="R38" s="401"/>
      <c r="S38" s="401" t="s">
        <v>863</v>
      </c>
      <c r="T38" s="405"/>
      <c r="U38" s="261"/>
      <c r="V38" s="262"/>
      <c r="W38" s="262" t="s">
        <v>864</v>
      </c>
      <c r="X38" s="232"/>
      <c r="Y38" s="407"/>
      <c r="Z38" s="401"/>
      <c r="AA38" s="246"/>
      <c r="AB38" s="401"/>
      <c r="AC38" s="405"/>
      <c r="AD38" s="405"/>
    </row>
    <row r="39" spans="1:30" s="224" customFormat="1" ht="13.5" customHeight="1">
      <c r="A39" s="225">
        <v>31</v>
      </c>
      <c r="B39" s="240"/>
      <c r="C39" s="217"/>
      <c r="D39" s="217"/>
      <c r="E39" s="242" t="s">
        <v>1271</v>
      </c>
      <c r="F39" s="242"/>
      <c r="G39" s="242"/>
      <c r="H39" s="401" t="s">
        <v>1466</v>
      </c>
      <c r="I39" s="436"/>
      <c r="J39" s="401"/>
      <c r="K39" s="263" t="s">
        <v>1467</v>
      </c>
      <c r="L39" s="401"/>
      <c r="M39" s="401"/>
      <c r="N39" s="401"/>
      <c r="O39" s="401"/>
      <c r="P39" s="404"/>
      <c r="Q39" s="401" t="s">
        <v>817</v>
      </c>
      <c r="R39" s="401"/>
      <c r="S39" s="401" t="s">
        <v>863</v>
      </c>
      <c r="T39" s="405"/>
      <c r="U39" s="261"/>
      <c r="V39" s="262"/>
      <c r="W39" s="262" t="s">
        <v>864</v>
      </c>
      <c r="X39" s="232"/>
      <c r="Y39" s="407"/>
      <c r="Z39" s="401"/>
      <c r="AA39" s="246"/>
      <c r="AB39" s="401"/>
      <c r="AC39" s="405"/>
      <c r="AD39" s="405"/>
    </row>
    <row r="40" spans="1:30" s="224" customFormat="1" ht="13.5" customHeight="1">
      <c r="A40" s="225">
        <v>32</v>
      </c>
      <c r="B40" s="240"/>
      <c r="C40" s="217"/>
      <c r="D40" s="217"/>
      <c r="E40" s="242" t="s">
        <v>1178</v>
      </c>
      <c r="F40" s="242"/>
      <c r="G40" s="242"/>
      <c r="H40" s="401" t="s">
        <v>1468</v>
      </c>
      <c r="I40" s="436"/>
      <c r="J40" s="401"/>
      <c r="K40" s="263" t="s">
        <v>1469</v>
      </c>
      <c r="L40" s="401"/>
      <c r="M40" s="401"/>
      <c r="N40" s="401"/>
      <c r="O40" s="401"/>
      <c r="P40" s="404"/>
      <c r="Q40" s="401" t="s">
        <v>817</v>
      </c>
      <c r="R40" s="401"/>
      <c r="S40" s="401" t="s">
        <v>863</v>
      </c>
      <c r="T40" s="405"/>
      <c r="U40" s="261"/>
      <c r="V40" s="262"/>
      <c r="W40" s="262" t="s">
        <v>864</v>
      </c>
      <c r="X40" s="232"/>
      <c r="Y40" s="407"/>
      <c r="Z40" s="401"/>
      <c r="AA40" s="246"/>
      <c r="AB40" s="401"/>
      <c r="AC40" s="405"/>
      <c r="AD40" s="405"/>
    </row>
    <row r="41" spans="1:30" s="224" customFormat="1" ht="13.5" customHeight="1">
      <c r="A41" s="225">
        <v>33</v>
      </c>
      <c r="B41" s="240"/>
      <c r="C41" s="217"/>
      <c r="D41" s="217"/>
      <c r="E41" s="242" t="s">
        <v>1471</v>
      </c>
      <c r="F41" s="242"/>
      <c r="G41" s="242"/>
      <c r="H41" s="401" t="s">
        <v>1472</v>
      </c>
      <c r="I41" s="436"/>
      <c r="J41" s="401"/>
      <c r="K41" s="263" t="s">
        <v>1473</v>
      </c>
      <c r="L41" s="401"/>
      <c r="M41" s="401"/>
      <c r="N41" s="401"/>
      <c r="O41" s="401"/>
      <c r="P41" s="404"/>
      <c r="Q41" s="401" t="s">
        <v>817</v>
      </c>
      <c r="R41" s="401"/>
      <c r="S41" s="401" t="s">
        <v>1054</v>
      </c>
      <c r="T41" s="405"/>
      <c r="U41" s="261"/>
      <c r="V41" s="262"/>
      <c r="W41" s="262" t="s">
        <v>864</v>
      </c>
      <c r="X41" s="232"/>
      <c r="Y41" s="407"/>
      <c r="Z41" s="401"/>
      <c r="AA41" s="246"/>
      <c r="AB41" s="401"/>
      <c r="AC41" s="405"/>
      <c r="AD41" s="405"/>
    </row>
    <row r="42" spans="1:30" s="224" customFormat="1" ht="12.75" customHeight="1">
      <c r="A42" s="225">
        <v>34</v>
      </c>
      <c r="B42" s="240"/>
      <c r="C42" s="219"/>
      <c r="D42" s="242" t="s">
        <v>1475</v>
      </c>
      <c r="E42" s="242"/>
      <c r="F42" s="242"/>
      <c r="G42" s="242"/>
      <c r="H42" s="401" t="s">
        <v>1476</v>
      </c>
      <c r="I42" s="403" t="s">
        <v>1477</v>
      </c>
      <c r="J42" s="401"/>
      <c r="K42" s="263" t="s">
        <v>1478</v>
      </c>
      <c r="L42" s="401"/>
      <c r="M42" s="401"/>
      <c r="N42" s="401"/>
      <c r="O42" s="401"/>
      <c r="P42" s="404"/>
      <c r="Q42" s="401" t="s">
        <v>817</v>
      </c>
      <c r="R42" s="401"/>
      <c r="S42" s="257" t="s">
        <v>863</v>
      </c>
      <c r="T42" s="287"/>
      <c r="U42" s="401" t="s">
        <v>1479</v>
      </c>
      <c r="V42" s="406"/>
      <c r="W42" s="262" t="s">
        <v>864</v>
      </c>
      <c r="X42" s="232"/>
      <c r="Y42" s="407"/>
      <c r="Z42" s="401"/>
      <c r="AA42" s="408"/>
      <c r="AB42" s="401"/>
      <c r="AC42" s="405"/>
      <c r="AD42" s="405"/>
    </row>
    <row r="43" spans="1:30" s="224" customFormat="1" ht="13.5" customHeight="1">
      <c r="A43" s="225">
        <v>35</v>
      </c>
      <c r="B43" s="240"/>
      <c r="C43" s="219" t="s">
        <v>987</v>
      </c>
      <c r="D43" s="242" t="s">
        <v>977</v>
      </c>
      <c r="E43" s="242"/>
      <c r="F43" s="242"/>
      <c r="G43" s="242"/>
      <c r="H43" s="401" t="s">
        <v>1480</v>
      </c>
      <c r="I43" s="403"/>
      <c r="J43" s="401" t="s">
        <v>961</v>
      </c>
      <c r="K43" s="381"/>
      <c r="L43" s="401"/>
      <c r="M43" s="401"/>
      <c r="N43" s="401"/>
      <c r="O43" s="401"/>
      <c r="P43" s="404">
        <v>1</v>
      </c>
      <c r="Q43" s="401" t="s">
        <v>817</v>
      </c>
      <c r="R43" s="401" t="s">
        <v>864</v>
      </c>
      <c r="S43" s="401" t="s">
        <v>964</v>
      </c>
      <c r="T43" s="405" t="s">
        <v>864</v>
      </c>
      <c r="U43" s="401"/>
      <c r="V43" s="406"/>
      <c r="W43" s="262" t="s">
        <v>864</v>
      </c>
      <c r="X43" s="232"/>
      <c r="Y43" s="407"/>
      <c r="Z43" s="401"/>
      <c r="AA43" s="408"/>
      <c r="AB43" s="401"/>
      <c r="AC43" s="405"/>
      <c r="AD43" s="405"/>
    </row>
    <row r="44" spans="1:30" s="224" customFormat="1" ht="12.75" customHeight="1">
      <c r="A44" s="225">
        <v>36</v>
      </c>
      <c r="B44" s="240"/>
      <c r="C44" s="219"/>
      <c r="D44" s="242" t="s">
        <v>1481</v>
      </c>
      <c r="E44" s="242"/>
      <c r="F44" s="242"/>
      <c r="G44" s="242"/>
      <c r="H44" s="401"/>
      <c r="I44" s="403"/>
      <c r="J44" s="401"/>
      <c r="K44" s="263" t="s">
        <v>939</v>
      </c>
      <c r="L44" s="401"/>
      <c r="M44" s="401"/>
      <c r="N44" s="401"/>
      <c r="O44" s="401"/>
      <c r="P44" s="404"/>
      <c r="Q44" s="401" t="s">
        <v>817</v>
      </c>
      <c r="R44" s="401"/>
      <c r="S44" s="401" t="s">
        <v>863</v>
      </c>
      <c r="T44" s="405"/>
      <c r="U44" s="401"/>
      <c r="V44" s="406"/>
      <c r="W44" s="262" t="s">
        <v>864</v>
      </c>
      <c r="X44" s="232"/>
      <c r="Y44" s="407"/>
      <c r="Z44" s="401"/>
      <c r="AA44" s="408"/>
      <c r="AB44" s="401"/>
      <c r="AC44" s="405"/>
      <c r="AD44" s="405"/>
    </row>
    <row r="45" spans="1:30" s="158" customFormat="1" ht="12.75" customHeight="1">
      <c r="A45" s="225">
        <v>37</v>
      </c>
      <c r="B45" s="240"/>
      <c r="C45" s="219" t="s">
        <v>1482</v>
      </c>
      <c r="D45" s="242"/>
      <c r="E45" s="242"/>
      <c r="F45" s="242"/>
      <c r="G45" s="242"/>
      <c r="H45" s="266"/>
      <c r="I45" s="267"/>
      <c r="J45" s="266"/>
      <c r="K45" s="263" t="s">
        <v>1483</v>
      </c>
      <c r="L45" s="266"/>
      <c r="M45" s="266"/>
      <c r="N45" s="266"/>
      <c r="O45" s="266"/>
      <c r="P45" s="268"/>
      <c r="Q45" s="266" t="s">
        <v>817</v>
      </c>
      <c r="R45" s="266" t="s">
        <v>864</v>
      </c>
      <c r="S45" s="269" t="s">
        <v>1484</v>
      </c>
      <c r="T45" s="272"/>
      <c r="U45" s="266"/>
      <c r="V45" s="268"/>
      <c r="W45" s="262" t="s">
        <v>864</v>
      </c>
      <c r="X45" s="232"/>
      <c r="Y45" s="407"/>
      <c r="Z45" s="266"/>
      <c r="AA45" s="271" t="s">
        <v>1485</v>
      </c>
      <c r="AB45" s="266"/>
      <c r="AC45" s="405"/>
      <c r="AD45" s="405"/>
    </row>
    <row r="46" spans="1:30" s="224" customFormat="1" ht="13.5" customHeight="1">
      <c r="A46" s="225">
        <v>38</v>
      </c>
      <c r="B46" s="240"/>
      <c r="C46" s="219"/>
      <c r="D46" s="242" t="s">
        <v>1486</v>
      </c>
      <c r="E46" s="242"/>
      <c r="F46" s="242"/>
      <c r="G46" s="242"/>
      <c r="H46" s="401" t="s">
        <v>1487</v>
      </c>
      <c r="I46" s="403">
        <v>31</v>
      </c>
      <c r="J46" s="401"/>
      <c r="K46" s="263" t="s">
        <v>1488</v>
      </c>
      <c r="L46" s="401"/>
      <c r="M46" s="401"/>
      <c r="N46" s="401"/>
      <c r="O46" s="401"/>
      <c r="P46" s="404"/>
      <c r="Q46" s="401" t="s">
        <v>817</v>
      </c>
      <c r="R46" s="401"/>
      <c r="S46" s="401" t="s">
        <v>1342</v>
      </c>
      <c r="T46" s="405"/>
      <c r="U46" s="401"/>
      <c r="V46" s="406"/>
      <c r="W46" s="262" t="s">
        <v>864</v>
      </c>
      <c r="X46" s="232"/>
      <c r="Y46" s="407"/>
      <c r="Z46" s="401"/>
      <c r="AA46" s="408"/>
      <c r="AB46" s="401"/>
      <c r="AC46" s="405"/>
      <c r="AD46" s="405"/>
    </row>
    <row r="47" spans="1:30" s="224" customFormat="1" ht="13.5" customHeight="1">
      <c r="A47" s="225">
        <v>39</v>
      </c>
      <c r="B47" s="240"/>
      <c r="C47" s="219"/>
      <c r="D47" s="242" t="s">
        <v>1489</v>
      </c>
      <c r="E47" s="242"/>
      <c r="F47" s="242"/>
      <c r="G47" s="242"/>
      <c r="H47" s="401" t="s">
        <v>1490</v>
      </c>
      <c r="I47" s="403">
        <v>109</v>
      </c>
      <c r="J47" s="401"/>
      <c r="K47" s="263" t="s">
        <v>1144</v>
      </c>
      <c r="L47" s="401"/>
      <c r="M47" s="401"/>
      <c r="N47" s="401"/>
      <c r="O47" s="401"/>
      <c r="P47" s="404"/>
      <c r="Q47" s="401" t="s">
        <v>817</v>
      </c>
      <c r="R47" s="401"/>
      <c r="S47" s="401" t="s">
        <v>1342</v>
      </c>
      <c r="T47" s="405"/>
      <c r="U47" s="401"/>
      <c r="V47" s="406"/>
      <c r="W47" s="262" t="s">
        <v>864</v>
      </c>
      <c r="X47" s="232"/>
      <c r="Y47" s="407"/>
      <c r="Z47" s="401"/>
      <c r="AA47" s="408"/>
      <c r="AB47" s="401"/>
      <c r="AC47" s="405"/>
      <c r="AD47" s="40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topLeftCell="A50" zoomScale="138" workbookViewId="0">
      <selection activeCell="D66" sqref="D66"/>
    </sheetView>
  </sheetViews>
  <sheetFormatPr defaultColWidth="11" defaultRowHeight="14.1"/>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5.125" customWidth="1"/>
    <col min="11" max="11" width="25.625" customWidth="1"/>
    <col min="12" max="12" width="13.375" customWidth="1"/>
    <col min="13" max="13" width="15.375" customWidth="1"/>
    <col min="14" max="14" width="10.375" customWidth="1"/>
    <col min="15" max="15" width="15.625" customWidth="1"/>
    <col min="16" max="16" width="12" customWidth="1"/>
    <col min="17" max="17" width="13.125" customWidth="1"/>
    <col min="22" max="22" width="22.375" customWidth="1"/>
    <col min="23" max="25" width="14" customWidth="1"/>
    <col min="26" max="26" width="17.375" customWidth="1"/>
    <col min="33" max="33" width="2.625" customWidth="1"/>
  </cols>
  <sheetData>
    <row r="1" spans="1:1036" ht="15.95">
      <c r="A1" s="292" t="s">
        <v>1582</v>
      </c>
      <c r="B1" s="292"/>
      <c r="C1" s="129" t="s">
        <v>813</v>
      </c>
      <c r="D1" s="128"/>
      <c r="E1" s="299" t="s">
        <v>814</v>
      </c>
      <c r="F1" s="157">
        <v>0.7</v>
      </c>
      <c r="G1" s="128"/>
      <c r="H1" s="426" t="s">
        <v>1583</v>
      </c>
      <c r="I1" s="426"/>
      <c r="J1" s="426"/>
      <c r="K1" s="426"/>
      <c r="L1" s="426"/>
      <c r="M1" s="426"/>
      <c r="N1" s="426"/>
      <c r="O1" s="426"/>
      <c r="P1" s="300" t="s">
        <v>1583</v>
      </c>
      <c r="Q1" s="300" t="s">
        <v>1583</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5.95">
      <c r="A2" s="170"/>
      <c r="B2" s="128"/>
      <c r="C2" s="301" t="s">
        <v>818</v>
      </c>
      <c r="D2" s="128"/>
      <c r="E2" s="302" t="s">
        <v>819</v>
      </c>
      <c r="F2" s="157">
        <v>0.64</v>
      </c>
      <c r="G2" s="128"/>
      <c r="H2" s="426"/>
      <c r="I2" s="426"/>
      <c r="J2" s="426"/>
      <c r="K2" s="426"/>
      <c r="L2" s="426"/>
      <c r="M2" s="426"/>
      <c r="N2" s="426"/>
      <c r="O2" s="426"/>
      <c r="P2" s="300" t="s">
        <v>1583</v>
      </c>
      <c r="Q2" s="300" t="s">
        <v>1583</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1583</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1583</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1583</v>
      </c>
      <c r="C7" s="309" t="s">
        <v>1583</v>
      </c>
      <c r="D7" s="309" t="s">
        <v>1583</v>
      </c>
      <c r="E7" s="309" t="s">
        <v>1583</v>
      </c>
      <c r="F7" s="96"/>
      <c r="G7" s="96"/>
      <c r="H7" s="96"/>
      <c r="I7" s="96"/>
      <c r="J7" s="96"/>
      <c r="K7" s="96"/>
      <c r="L7" s="96"/>
      <c r="M7" s="96"/>
      <c r="N7" s="96"/>
      <c r="O7" s="96"/>
      <c r="P7" s="96"/>
      <c r="Q7" s="96"/>
      <c r="R7" s="427" t="s">
        <v>1584</v>
      </c>
      <c r="S7" s="427"/>
      <c r="T7" s="427"/>
      <c r="U7" s="427"/>
      <c r="V7" s="310"/>
      <c r="W7" s="310"/>
      <c r="X7" s="96"/>
      <c r="Y7" s="96"/>
      <c r="Z7" s="96"/>
      <c r="AA7" s="96"/>
      <c r="AB7" s="96"/>
      <c r="AC7" s="96"/>
      <c r="AD7" s="96"/>
      <c r="AE7" s="428" t="s">
        <v>829</v>
      </c>
      <c r="AF7" s="428"/>
      <c r="AH7" s="96"/>
      <c r="AI7" s="96"/>
      <c r="AJ7" s="96"/>
      <c r="AK7" s="429" t="s">
        <v>830</v>
      </c>
      <c r="AL7" s="429"/>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1585</v>
      </c>
      <c r="J8" s="385" t="s">
        <v>1586</v>
      </c>
      <c r="K8" s="379" t="s">
        <v>1587</v>
      </c>
      <c r="L8" s="379" t="s">
        <v>838</v>
      </c>
      <c r="M8" s="379" t="s">
        <v>1588</v>
      </c>
      <c r="N8" s="313" t="s">
        <v>1589</v>
      </c>
      <c r="O8" s="314" t="s">
        <v>840</v>
      </c>
      <c r="P8" s="314" t="s">
        <v>841</v>
      </c>
      <c r="Q8" s="315" t="s">
        <v>842</v>
      </c>
      <c r="R8" s="314" t="s">
        <v>843</v>
      </c>
      <c r="S8" s="314" t="s">
        <v>844</v>
      </c>
      <c r="T8" s="314" t="s">
        <v>845</v>
      </c>
      <c r="U8" s="314" t="s">
        <v>846</v>
      </c>
      <c r="V8" s="315" t="s">
        <v>1590</v>
      </c>
      <c r="W8" s="315" t="s">
        <v>677</v>
      </c>
      <c r="X8" s="379" t="s">
        <v>1591</v>
      </c>
      <c r="Y8" s="379" t="s">
        <v>1592</v>
      </c>
      <c r="Z8" s="379" t="s">
        <v>1593</v>
      </c>
      <c r="AA8" s="313" t="s">
        <v>3</v>
      </c>
      <c r="AB8" s="313" t="s">
        <v>1594</v>
      </c>
      <c r="AC8" s="313" t="s">
        <v>1595</v>
      </c>
      <c r="AD8" s="313" t="s">
        <v>849</v>
      </c>
      <c r="AE8" s="316" t="s">
        <v>850</v>
      </c>
      <c r="AF8" s="316" t="s">
        <v>851</v>
      </c>
      <c r="AG8" s="317" t="s">
        <v>852</v>
      </c>
      <c r="AH8" s="318" t="s">
        <v>853</v>
      </c>
      <c r="AI8" s="318" t="s">
        <v>854</v>
      </c>
      <c r="AJ8" s="318" t="s">
        <v>856</v>
      </c>
      <c r="AK8" s="318" t="s">
        <v>857</v>
      </c>
      <c r="AL8" s="319" t="s">
        <v>915</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1596</v>
      </c>
      <c r="C9" s="321"/>
      <c r="D9" s="321"/>
      <c r="E9" s="321"/>
      <c r="F9" s="321"/>
      <c r="G9" s="321"/>
      <c r="H9" s="322" t="s">
        <v>1597</v>
      </c>
      <c r="I9" s="322" t="s">
        <v>1598</v>
      </c>
      <c r="J9" s="324"/>
      <c r="K9" s="325"/>
      <c r="L9" s="325"/>
      <c r="M9" s="325"/>
      <c r="N9" s="322" t="s">
        <v>864</v>
      </c>
      <c r="O9" s="322" t="s">
        <v>1599</v>
      </c>
      <c r="P9" s="322"/>
      <c r="Q9" s="322" t="s">
        <v>1599</v>
      </c>
      <c r="R9" s="322"/>
      <c r="S9" s="322"/>
      <c r="T9" s="322"/>
      <c r="U9" s="322"/>
      <c r="V9" s="322"/>
      <c r="W9" s="326" t="s">
        <v>820</v>
      </c>
      <c r="X9" s="326" t="s">
        <v>820</v>
      </c>
      <c r="Y9" s="326" t="s">
        <v>820</v>
      </c>
      <c r="Z9" s="322"/>
      <c r="AA9" s="322" t="s">
        <v>864</v>
      </c>
      <c r="AB9" s="322" t="s">
        <v>1600</v>
      </c>
      <c r="AC9" s="322"/>
      <c r="AD9" s="322"/>
      <c r="AE9" s="322" t="s">
        <v>864</v>
      </c>
      <c r="AF9" s="322"/>
      <c r="AG9" s="327" t="s">
        <v>1583</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1601</v>
      </c>
      <c r="I10" s="329" t="s">
        <v>1602</v>
      </c>
      <c r="J10" s="329" t="s">
        <v>1603</v>
      </c>
      <c r="K10" s="329"/>
      <c r="L10" s="329" t="s">
        <v>860</v>
      </c>
      <c r="M10" s="329"/>
      <c r="N10" s="329" t="s">
        <v>864</v>
      </c>
      <c r="O10" s="329" t="s">
        <v>831</v>
      </c>
      <c r="P10" s="329"/>
      <c r="Q10" s="329" t="s">
        <v>831</v>
      </c>
      <c r="R10" s="329" t="s">
        <v>944</v>
      </c>
      <c r="S10" s="329" t="s">
        <v>945</v>
      </c>
      <c r="T10" s="329"/>
      <c r="U10" s="329"/>
      <c r="V10" s="329" t="s">
        <v>1604</v>
      </c>
      <c r="W10" s="331" t="s">
        <v>820</v>
      </c>
      <c r="X10" s="331" t="s">
        <v>820</v>
      </c>
      <c r="Y10" s="331" t="s">
        <v>820</v>
      </c>
      <c r="Z10" s="329"/>
      <c r="AA10" s="329"/>
      <c r="AB10" s="329" t="s">
        <v>863</v>
      </c>
      <c r="AC10" s="329"/>
      <c r="AD10" s="329" t="s">
        <v>1605</v>
      </c>
      <c r="AE10" s="329" t="s">
        <v>864</v>
      </c>
      <c r="AF10" s="329"/>
      <c r="AG10" s="327" t="s">
        <v>1583</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1606</v>
      </c>
      <c r="D11" s="332"/>
      <c r="E11" s="332"/>
      <c r="F11" s="332"/>
      <c r="G11" s="332"/>
      <c r="H11" s="322" t="s">
        <v>1607</v>
      </c>
      <c r="I11" s="322" t="s">
        <v>1608</v>
      </c>
      <c r="J11" s="322"/>
      <c r="K11" s="322"/>
      <c r="L11" s="322" t="s">
        <v>887</v>
      </c>
      <c r="M11" s="322"/>
      <c r="N11" s="322" t="s">
        <v>864</v>
      </c>
      <c r="O11" s="322" t="s">
        <v>1609</v>
      </c>
      <c r="P11" s="322"/>
      <c r="Q11" s="322" t="s">
        <v>1609</v>
      </c>
      <c r="R11" s="322"/>
      <c r="S11" s="322"/>
      <c r="T11" s="322"/>
      <c r="U11" s="322"/>
      <c r="V11" s="322" t="s">
        <v>1610</v>
      </c>
      <c r="W11" s="326" t="s">
        <v>820</v>
      </c>
      <c r="X11" s="326" t="s">
        <v>820</v>
      </c>
      <c r="Y11" s="326" t="s">
        <v>820</v>
      </c>
      <c r="Z11" s="322"/>
      <c r="AA11" s="322"/>
      <c r="AB11" s="322" t="s">
        <v>863</v>
      </c>
      <c r="AC11" s="322"/>
      <c r="AD11" s="322" t="s">
        <v>1611</v>
      </c>
      <c r="AE11" s="322" t="s">
        <v>864</v>
      </c>
      <c r="AF11" s="322"/>
      <c r="AG11" s="327" t="s">
        <v>1583</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1612</v>
      </c>
      <c r="I12" s="329" t="s">
        <v>1613</v>
      </c>
      <c r="J12" s="329"/>
      <c r="K12" s="329"/>
      <c r="L12" s="329" t="s">
        <v>1614</v>
      </c>
      <c r="M12" s="329"/>
      <c r="N12" s="329" t="s">
        <v>864</v>
      </c>
      <c r="O12" s="329" t="s">
        <v>1615</v>
      </c>
      <c r="P12" s="329"/>
      <c r="Q12" s="329" t="s">
        <v>1615</v>
      </c>
      <c r="R12" s="329"/>
      <c r="S12" s="329"/>
      <c r="T12" s="329"/>
      <c r="U12" s="329"/>
      <c r="V12" s="329" t="s">
        <v>1610</v>
      </c>
      <c r="W12" s="331" t="s">
        <v>820</v>
      </c>
      <c r="X12" s="331" t="s">
        <v>820</v>
      </c>
      <c r="Y12" s="331" t="s">
        <v>820</v>
      </c>
      <c r="Z12" s="329"/>
      <c r="AA12" s="329"/>
      <c r="AB12" s="329" t="s">
        <v>863</v>
      </c>
      <c r="AC12" s="329"/>
      <c r="AD12" s="329" t="s">
        <v>1616</v>
      </c>
      <c r="AE12" s="329" t="s">
        <v>864</v>
      </c>
      <c r="AF12" s="329"/>
      <c r="AG12" s="327" t="s">
        <v>1583</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1617</v>
      </c>
      <c r="D13" s="332"/>
      <c r="E13" s="332"/>
      <c r="F13" s="332"/>
      <c r="G13" s="332"/>
      <c r="H13" s="322" t="s">
        <v>1618</v>
      </c>
      <c r="I13" s="322" t="s">
        <v>1619</v>
      </c>
      <c r="J13" s="322" t="s">
        <v>1620</v>
      </c>
      <c r="K13" s="322"/>
      <c r="L13" s="322" t="s">
        <v>1621</v>
      </c>
      <c r="M13" s="322"/>
      <c r="N13" s="322" t="s">
        <v>864</v>
      </c>
      <c r="O13" s="322" t="s">
        <v>1622</v>
      </c>
      <c r="P13" s="322"/>
      <c r="Q13" s="322" t="s">
        <v>1622</v>
      </c>
      <c r="R13" s="322"/>
      <c r="S13" s="322"/>
      <c r="T13" s="322"/>
      <c r="U13" s="322"/>
      <c r="V13" s="322" t="s">
        <v>1623</v>
      </c>
      <c r="W13" s="333" t="s">
        <v>817</v>
      </c>
      <c r="X13" s="334" t="s">
        <v>820</v>
      </c>
      <c r="Y13" s="335" t="s">
        <v>817</v>
      </c>
      <c r="Z13" s="322" t="s">
        <v>864</v>
      </c>
      <c r="AA13" s="322"/>
      <c r="AB13" s="322" t="s">
        <v>879</v>
      </c>
      <c r="AC13" s="322"/>
      <c r="AD13" s="322" t="s">
        <v>932</v>
      </c>
      <c r="AE13" s="322" t="s">
        <v>864</v>
      </c>
      <c r="AF13" s="322"/>
      <c r="AG13" s="327" t="s">
        <v>1583</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1624</v>
      </c>
      <c r="D14" s="328"/>
      <c r="E14" s="328"/>
      <c r="F14" s="328"/>
      <c r="G14" s="328"/>
      <c r="H14" s="329" t="s">
        <v>1625</v>
      </c>
      <c r="I14" s="329" t="s">
        <v>1626</v>
      </c>
      <c r="J14" s="329" t="s">
        <v>1627</v>
      </c>
      <c r="K14" s="336"/>
      <c r="L14" s="336"/>
      <c r="M14" s="336"/>
      <c r="N14" s="329" t="s">
        <v>864</v>
      </c>
      <c r="O14" s="329" t="s">
        <v>1628</v>
      </c>
      <c r="P14" s="329"/>
      <c r="Q14" s="329" t="s">
        <v>1628</v>
      </c>
      <c r="R14" s="329"/>
      <c r="S14" s="329"/>
      <c r="T14" s="329"/>
      <c r="U14" s="329"/>
      <c r="V14" s="329"/>
      <c r="W14" s="337" t="s">
        <v>823</v>
      </c>
      <c r="X14" s="337" t="s">
        <v>823</v>
      </c>
      <c r="Y14" s="337" t="s">
        <v>823</v>
      </c>
      <c r="Z14" s="329"/>
      <c r="AA14" s="329" t="s">
        <v>864</v>
      </c>
      <c r="AB14" s="329" t="s">
        <v>942</v>
      </c>
      <c r="AC14" s="329"/>
      <c r="AD14" s="329"/>
      <c r="AE14" s="329" t="s">
        <v>864</v>
      </c>
      <c r="AF14" s="329"/>
      <c r="AG14" s="327" t="s">
        <v>1583</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1629</v>
      </c>
      <c r="I15" s="322"/>
      <c r="J15" s="322" t="s">
        <v>1630</v>
      </c>
      <c r="K15" s="322"/>
      <c r="L15" s="322" t="s">
        <v>918</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1583</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1631</v>
      </c>
      <c r="E16" s="328"/>
      <c r="F16" s="328"/>
      <c r="G16" s="328"/>
      <c r="H16" s="329" t="s">
        <v>1632</v>
      </c>
      <c r="I16" s="329" t="s">
        <v>1633</v>
      </c>
      <c r="J16" s="329" t="s">
        <v>1634</v>
      </c>
      <c r="K16" s="329"/>
      <c r="L16" s="329" t="s">
        <v>1635</v>
      </c>
      <c r="M16" s="329"/>
      <c r="N16" s="329" t="s">
        <v>864</v>
      </c>
      <c r="O16" s="329" t="s">
        <v>1636</v>
      </c>
      <c r="P16" s="329"/>
      <c r="Q16" s="329" t="s">
        <v>1636</v>
      </c>
      <c r="R16" s="329"/>
      <c r="S16" s="329"/>
      <c r="T16" s="329"/>
      <c r="U16" s="329"/>
      <c r="V16" s="329" t="s">
        <v>1610</v>
      </c>
      <c r="W16" s="339" t="s">
        <v>817</v>
      </c>
      <c r="X16" s="340" t="s">
        <v>817</v>
      </c>
      <c r="Y16" s="341" t="s">
        <v>820</v>
      </c>
      <c r="Z16" s="329" t="s">
        <v>864</v>
      </c>
      <c r="AA16" s="329"/>
      <c r="AB16" s="329" t="s">
        <v>863</v>
      </c>
      <c r="AC16" s="329"/>
      <c r="AD16" s="329" t="s">
        <v>1637</v>
      </c>
      <c r="AE16" s="329" t="s">
        <v>864</v>
      </c>
      <c r="AF16" s="329"/>
      <c r="AG16" s="327" t="s">
        <v>1583</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1638</v>
      </c>
      <c r="D17" s="332"/>
      <c r="E17" s="332"/>
      <c r="F17" s="332"/>
      <c r="G17" s="332"/>
      <c r="H17" s="323" t="s">
        <v>1639</v>
      </c>
      <c r="I17" s="322" t="s">
        <v>1640</v>
      </c>
      <c r="J17" s="322" t="s">
        <v>1641</v>
      </c>
      <c r="K17" s="322"/>
      <c r="L17" s="322" t="s">
        <v>1642</v>
      </c>
      <c r="M17" s="322"/>
      <c r="N17" s="322" t="s">
        <v>864</v>
      </c>
      <c r="O17" s="322" t="s">
        <v>1643</v>
      </c>
      <c r="P17" s="322"/>
      <c r="Q17" s="322" t="s">
        <v>1643</v>
      </c>
      <c r="R17" s="322"/>
      <c r="S17" s="322"/>
      <c r="T17" s="322"/>
      <c r="U17" s="322"/>
      <c r="V17" s="322" t="s">
        <v>1610</v>
      </c>
      <c r="W17" s="333" t="s">
        <v>817</v>
      </c>
      <c r="X17" s="335" t="s">
        <v>817</v>
      </c>
      <c r="Y17" s="334" t="s">
        <v>820</v>
      </c>
      <c r="Z17" s="322" t="s">
        <v>864</v>
      </c>
      <c r="AA17" s="322"/>
      <c r="AB17" s="322" t="s">
        <v>863</v>
      </c>
      <c r="AC17" s="322"/>
      <c r="AD17" s="322" t="s">
        <v>1644</v>
      </c>
      <c r="AE17" s="322" t="s">
        <v>864</v>
      </c>
      <c r="AF17" s="322"/>
      <c r="AG17" s="327" t="s">
        <v>1583</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1645</v>
      </c>
      <c r="D18" s="328"/>
      <c r="E18" s="328"/>
      <c r="F18" s="328"/>
      <c r="G18" s="328"/>
      <c r="H18" s="329" t="s">
        <v>1625</v>
      </c>
      <c r="I18" s="329" t="s">
        <v>1646</v>
      </c>
      <c r="J18" s="329" t="s">
        <v>1647</v>
      </c>
      <c r="K18" s="329"/>
      <c r="L18" s="329" t="s">
        <v>1648</v>
      </c>
      <c r="M18" s="329"/>
      <c r="N18" s="329" t="s">
        <v>864</v>
      </c>
      <c r="O18" s="329" t="s">
        <v>1649</v>
      </c>
      <c r="P18" s="329"/>
      <c r="Q18" s="329" t="s">
        <v>1649</v>
      </c>
      <c r="R18" s="329"/>
      <c r="S18" s="329"/>
      <c r="T18" s="329"/>
      <c r="U18" s="329"/>
      <c r="V18" s="329" t="s">
        <v>1610</v>
      </c>
      <c r="W18" s="339" t="s">
        <v>817</v>
      </c>
      <c r="X18" s="340" t="s">
        <v>817</v>
      </c>
      <c r="Y18" s="340" t="s">
        <v>817</v>
      </c>
      <c r="Z18" s="329"/>
      <c r="AA18" s="329"/>
      <c r="AB18" s="329" t="s">
        <v>863</v>
      </c>
      <c r="AC18" s="329"/>
      <c r="AD18" s="329" t="s">
        <v>1650</v>
      </c>
      <c r="AE18" s="329" t="s">
        <v>864</v>
      </c>
      <c r="AF18" s="329"/>
      <c r="AG18" s="327" t="s">
        <v>1583</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1651</v>
      </c>
      <c r="D19" s="332"/>
      <c r="E19" s="332"/>
      <c r="F19" s="332"/>
      <c r="G19" s="332"/>
      <c r="H19" s="322" t="s">
        <v>1652</v>
      </c>
      <c r="I19" s="322" t="s">
        <v>1653</v>
      </c>
      <c r="J19" s="322" t="s">
        <v>1654</v>
      </c>
      <c r="K19" s="322"/>
      <c r="L19" s="322" t="s">
        <v>1655</v>
      </c>
      <c r="M19" s="322"/>
      <c r="N19" s="322" t="s">
        <v>864</v>
      </c>
      <c r="O19" s="322" t="s">
        <v>1656</v>
      </c>
      <c r="P19" s="322"/>
      <c r="Q19" s="322" t="s">
        <v>1656</v>
      </c>
      <c r="R19" s="322"/>
      <c r="S19" s="322"/>
      <c r="T19" s="322"/>
      <c r="U19" s="322"/>
      <c r="V19" s="322" t="s">
        <v>1610</v>
      </c>
      <c r="W19" s="333" t="s">
        <v>817</v>
      </c>
      <c r="X19" s="333" t="s">
        <v>817</v>
      </c>
      <c r="Y19" s="333" t="s">
        <v>817</v>
      </c>
      <c r="Z19" s="322"/>
      <c r="AA19" s="322"/>
      <c r="AB19" s="322" t="s">
        <v>863</v>
      </c>
      <c r="AC19" s="322"/>
      <c r="AD19" s="322"/>
      <c r="AE19" s="322" t="s">
        <v>864</v>
      </c>
      <c r="AF19" s="322"/>
      <c r="AG19" s="327" t="s">
        <v>1583</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1657</v>
      </c>
      <c r="D20" s="342"/>
      <c r="E20" s="342"/>
      <c r="F20" s="342"/>
      <c r="G20" s="342"/>
      <c r="H20" s="329" t="s">
        <v>1625</v>
      </c>
      <c r="I20" s="329" t="s">
        <v>1658</v>
      </c>
      <c r="J20" s="329" t="s">
        <v>1627</v>
      </c>
      <c r="K20" s="336"/>
      <c r="L20" s="336"/>
      <c r="M20" s="336"/>
      <c r="N20" s="329"/>
      <c r="O20" s="329" t="s">
        <v>1659</v>
      </c>
      <c r="P20" s="329"/>
      <c r="Q20" s="329" t="s">
        <v>1659</v>
      </c>
      <c r="R20" s="329"/>
      <c r="S20" s="329"/>
      <c r="T20" s="329"/>
      <c r="U20" s="329"/>
      <c r="V20" s="329" t="s">
        <v>1610</v>
      </c>
      <c r="W20" s="339" t="s">
        <v>817</v>
      </c>
      <c r="X20" s="339" t="s">
        <v>817</v>
      </c>
      <c r="Y20" s="339" t="s">
        <v>817</v>
      </c>
      <c r="Z20" s="329"/>
      <c r="AA20" s="329" t="s">
        <v>864</v>
      </c>
      <c r="AB20" s="329" t="s">
        <v>1660</v>
      </c>
      <c r="AC20" s="329"/>
      <c r="AD20" s="329"/>
      <c r="AE20" s="329" t="s">
        <v>864</v>
      </c>
      <c r="AF20" s="329"/>
      <c r="AG20" s="338" t="s">
        <v>1583</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1661</v>
      </c>
      <c r="E21" s="321"/>
      <c r="F21" s="321"/>
      <c r="G21" s="321"/>
      <c r="H21" s="322" t="s">
        <v>1662</v>
      </c>
      <c r="I21" s="322" t="s">
        <v>1663</v>
      </c>
      <c r="J21" s="322" t="s">
        <v>1627</v>
      </c>
      <c r="K21" s="322" t="s">
        <v>1664</v>
      </c>
      <c r="L21" s="322" t="s">
        <v>1665</v>
      </c>
      <c r="M21" s="322" t="s">
        <v>864</v>
      </c>
      <c r="N21" s="322" t="s">
        <v>864</v>
      </c>
      <c r="O21" s="322" t="s">
        <v>1666</v>
      </c>
      <c r="P21" s="322"/>
      <c r="Q21" s="322" t="s">
        <v>1666</v>
      </c>
      <c r="R21" s="322"/>
      <c r="S21" s="322"/>
      <c r="T21" s="322"/>
      <c r="U21" s="322"/>
      <c r="V21" s="322" t="s">
        <v>1610</v>
      </c>
      <c r="W21" s="333" t="s">
        <v>817</v>
      </c>
      <c r="X21" s="333" t="s">
        <v>817</v>
      </c>
      <c r="Y21" s="333" t="s">
        <v>817</v>
      </c>
      <c r="Z21" s="322"/>
      <c r="AA21" s="322"/>
      <c r="AB21" s="322" t="s">
        <v>863</v>
      </c>
      <c r="AC21" s="322"/>
      <c r="AD21" s="322"/>
      <c r="AE21" s="322" t="s">
        <v>864</v>
      </c>
      <c r="AF21" s="322"/>
      <c r="AG21" s="327" t="s">
        <v>1583</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1667</v>
      </c>
      <c r="E22" s="343"/>
      <c r="F22" s="342"/>
      <c r="G22" s="342"/>
      <c r="H22" s="329" t="s">
        <v>1668</v>
      </c>
      <c r="I22" s="329" t="s">
        <v>1669</v>
      </c>
      <c r="J22" s="329" t="s">
        <v>1627</v>
      </c>
      <c r="K22" s="329" t="s">
        <v>1670</v>
      </c>
      <c r="L22" s="329" t="s">
        <v>1671</v>
      </c>
      <c r="M22" s="329" t="s">
        <v>864</v>
      </c>
      <c r="N22" s="329"/>
      <c r="O22" s="329" t="s">
        <v>1672</v>
      </c>
      <c r="P22" s="329"/>
      <c r="Q22" s="329" t="s">
        <v>1672</v>
      </c>
      <c r="R22" s="329"/>
      <c r="S22" s="329"/>
      <c r="T22" s="329"/>
      <c r="U22" s="329"/>
      <c r="V22" s="329" t="s">
        <v>1610</v>
      </c>
      <c r="W22" s="339" t="s">
        <v>817</v>
      </c>
      <c r="X22" s="339" t="s">
        <v>817</v>
      </c>
      <c r="Y22" s="339" t="s">
        <v>817</v>
      </c>
      <c r="Z22" s="329"/>
      <c r="AA22" s="329"/>
      <c r="AB22" s="329" t="s">
        <v>863</v>
      </c>
      <c r="AC22" s="329"/>
      <c r="AD22" s="329"/>
      <c r="AE22" s="329" t="s">
        <v>864</v>
      </c>
      <c r="AF22" s="329"/>
      <c r="AG22" s="327" t="s">
        <v>1583</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1673</v>
      </c>
      <c r="E23" s="321"/>
      <c r="F23" s="321"/>
      <c r="G23" s="321"/>
      <c r="H23" s="322" t="s">
        <v>1625</v>
      </c>
      <c r="I23" s="322" t="s">
        <v>1674</v>
      </c>
      <c r="J23" s="322" t="s">
        <v>1675</v>
      </c>
      <c r="K23" s="322" t="s">
        <v>1676</v>
      </c>
      <c r="L23" s="322" t="s">
        <v>1677</v>
      </c>
      <c r="M23" s="322" t="s">
        <v>864</v>
      </c>
      <c r="N23" s="322" t="s">
        <v>864</v>
      </c>
      <c r="O23" s="322" t="s">
        <v>1678</v>
      </c>
      <c r="P23" s="322"/>
      <c r="Q23" s="322" t="s">
        <v>1678</v>
      </c>
      <c r="R23" s="322"/>
      <c r="S23" s="322"/>
      <c r="T23" s="322"/>
      <c r="U23" s="322"/>
      <c r="V23" s="322" t="s">
        <v>1610</v>
      </c>
      <c r="W23" s="333" t="s">
        <v>817</v>
      </c>
      <c r="X23" s="335" t="s">
        <v>817</v>
      </c>
      <c r="Y23" s="335" t="s">
        <v>817</v>
      </c>
      <c r="Z23" s="322"/>
      <c r="AA23" s="322"/>
      <c r="AB23" s="322" t="s">
        <v>863</v>
      </c>
      <c r="AC23" s="322"/>
      <c r="AD23" s="322"/>
      <c r="AE23" s="322" t="s">
        <v>864</v>
      </c>
      <c r="AF23" s="322"/>
      <c r="AG23" s="327" t="s">
        <v>1583</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1679</v>
      </c>
      <c r="D24" s="342"/>
      <c r="E24" s="342"/>
      <c r="F24" s="342"/>
      <c r="G24" s="342"/>
      <c r="H24" s="329" t="s">
        <v>1680</v>
      </c>
      <c r="I24" s="329" t="s">
        <v>1681</v>
      </c>
      <c r="J24" s="329" t="s">
        <v>1627</v>
      </c>
      <c r="K24" s="336"/>
      <c r="L24" s="336"/>
      <c r="M24" s="336"/>
      <c r="N24" s="329" t="s">
        <v>864</v>
      </c>
      <c r="O24" s="329" t="s">
        <v>1682</v>
      </c>
      <c r="P24" s="329"/>
      <c r="Q24" s="329" t="s">
        <v>1682</v>
      </c>
      <c r="R24" s="329"/>
      <c r="S24" s="329"/>
      <c r="T24" s="329"/>
      <c r="U24" s="329"/>
      <c r="V24" s="329" t="s">
        <v>1610</v>
      </c>
      <c r="W24" s="337" t="s">
        <v>823</v>
      </c>
      <c r="X24" s="337" t="s">
        <v>823</v>
      </c>
      <c r="Y24" s="337" t="s">
        <v>823</v>
      </c>
      <c r="Z24" s="329"/>
      <c r="AA24" s="329" t="s">
        <v>864</v>
      </c>
      <c r="AB24" s="329" t="s">
        <v>1169</v>
      </c>
      <c r="AC24" s="329"/>
      <c r="AD24" s="329"/>
      <c r="AE24" s="329" t="s">
        <v>864</v>
      </c>
      <c r="AF24" s="329"/>
      <c r="AG24" s="327" t="s">
        <v>1583</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1683</v>
      </c>
      <c r="E25" s="321"/>
      <c r="F25" s="321"/>
      <c r="G25" s="321"/>
      <c r="H25" s="322" t="s">
        <v>1625</v>
      </c>
      <c r="I25" s="322" t="s">
        <v>1684</v>
      </c>
      <c r="J25" s="322" t="s">
        <v>1627</v>
      </c>
      <c r="K25" s="322" t="s">
        <v>1685</v>
      </c>
      <c r="L25" s="322"/>
      <c r="M25" s="322" t="s">
        <v>864</v>
      </c>
      <c r="N25" s="322"/>
      <c r="O25" s="322" t="s">
        <v>1656</v>
      </c>
      <c r="P25" s="322"/>
      <c r="Q25" s="322" t="s">
        <v>1656</v>
      </c>
      <c r="R25" s="322"/>
      <c r="S25" s="322"/>
      <c r="T25" s="322"/>
      <c r="U25" s="322"/>
      <c r="V25" s="322" t="s">
        <v>1610</v>
      </c>
      <c r="W25" s="333" t="s">
        <v>817</v>
      </c>
      <c r="X25" s="333" t="s">
        <v>817</v>
      </c>
      <c r="Y25" s="333" t="s">
        <v>817</v>
      </c>
      <c r="Z25" s="322"/>
      <c r="AA25" s="322"/>
      <c r="AB25" s="322" t="s">
        <v>863</v>
      </c>
      <c r="AC25" s="322"/>
      <c r="AD25" s="322"/>
      <c r="AE25" s="322" t="s">
        <v>864</v>
      </c>
      <c r="AF25" s="322"/>
      <c r="AG25" s="338" t="s">
        <v>1583</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1686</v>
      </c>
      <c r="E26" s="343"/>
      <c r="F26" s="342"/>
      <c r="G26" s="342"/>
      <c r="H26" s="329" t="s">
        <v>1625</v>
      </c>
      <c r="I26" s="329" t="s">
        <v>1687</v>
      </c>
      <c r="J26" s="329" t="s">
        <v>1627</v>
      </c>
      <c r="K26" s="329" t="s">
        <v>1688</v>
      </c>
      <c r="L26" s="329" t="s">
        <v>1689</v>
      </c>
      <c r="M26" s="329" t="s">
        <v>864</v>
      </c>
      <c r="N26" s="329"/>
      <c r="O26" s="329" t="s">
        <v>875</v>
      </c>
      <c r="P26" s="329"/>
      <c r="Q26" s="329" t="s">
        <v>875</v>
      </c>
      <c r="R26" s="329"/>
      <c r="S26" s="329"/>
      <c r="T26" s="329"/>
      <c r="U26" s="329"/>
      <c r="V26" s="329" t="s">
        <v>1610</v>
      </c>
      <c r="W26" s="331" t="s">
        <v>820</v>
      </c>
      <c r="X26" s="331" t="s">
        <v>820</v>
      </c>
      <c r="Y26" s="331" t="s">
        <v>820</v>
      </c>
      <c r="Z26" s="329"/>
      <c r="AA26" s="329"/>
      <c r="AB26" s="329" t="s">
        <v>863</v>
      </c>
      <c r="AC26" s="329"/>
      <c r="AD26" s="329"/>
      <c r="AE26" s="329" t="s">
        <v>864</v>
      </c>
      <c r="AF26" s="329"/>
      <c r="AG26" s="327" t="s">
        <v>1583</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1064</v>
      </c>
      <c r="E27" s="321"/>
      <c r="F27" s="321"/>
      <c r="G27" s="321"/>
      <c r="H27" s="322" t="s">
        <v>1625</v>
      </c>
      <c r="I27" s="322" t="s">
        <v>1690</v>
      </c>
      <c r="J27" s="322" t="s">
        <v>1627</v>
      </c>
      <c r="K27" s="322" t="s">
        <v>1691</v>
      </c>
      <c r="L27" s="322" t="s">
        <v>1692</v>
      </c>
      <c r="M27" s="322" t="s">
        <v>864</v>
      </c>
      <c r="N27" s="322"/>
      <c r="O27" s="322" t="s">
        <v>1693</v>
      </c>
      <c r="P27" s="322"/>
      <c r="Q27" s="322" t="s">
        <v>1693</v>
      </c>
      <c r="R27" s="322"/>
      <c r="S27" s="322"/>
      <c r="T27" s="322"/>
      <c r="U27" s="322"/>
      <c r="V27" s="322" t="s">
        <v>1610</v>
      </c>
      <c r="W27" s="333" t="s">
        <v>817</v>
      </c>
      <c r="X27" s="333" t="s">
        <v>817</v>
      </c>
      <c r="Y27" s="333" t="s">
        <v>817</v>
      </c>
      <c r="Z27" s="322"/>
      <c r="AA27" s="322"/>
      <c r="AB27" s="322" t="s">
        <v>863</v>
      </c>
      <c r="AC27" s="322"/>
      <c r="AD27" s="322" t="s">
        <v>1177</v>
      </c>
      <c r="AE27" s="322" t="s">
        <v>864</v>
      </c>
      <c r="AF27" s="322"/>
      <c r="AG27" s="327" t="s">
        <v>1583</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1694</v>
      </c>
      <c r="D28" s="343"/>
      <c r="E28" s="342"/>
      <c r="F28" s="342"/>
      <c r="G28" s="342"/>
      <c r="H28" s="329" t="s">
        <v>1695</v>
      </c>
      <c r="I28" s="329" t="s">
        <v>1696</v>
      </c>
      <c r="J28" s="329" t="s">
        <v>1627</v>
      </c>
      <c r="K28" s="329"/>
      <c r="L28" s="329" t="s">
        <v>1697</v>
      </c>
      <c r="M28" s="329"/>
      <c r="N28" s="329"/>
      <c r="O28" s="329" t="s">
        <v>1698</v>
      </c>
      <c r="P28" s="329"/>
      <c r="Q28" s="329" t="s">
        <v>1698</v>
      </c>
      <c r="R28" s="329"/>
      <c r="S28" s="329"/>
      <c r="T28" s="329"/>
      <c r="U28" s="329"/>
      <c r="V28" s="329" t="s">
        <v>1610</v>
      </c>
      <c r="W28" s="339" t="s">
        <v>817</v>
      </c>
      <c r="X28" s="340" t="s">
        <v>817</v>
      </c>
      <c r="Y28" s="340" t="s">
        <v>817</v>
      </c>
      <c r="Z28" s="329"/>
      <c r="AA28" s="329"/>
      <c r="AB28" s="329" t="s">
        <v>863</v>
      </c>
      <c r="AC28" s="329"/>
      <c r="AD28" s="329" t="s">
        <v>1699</v>
      </c>
      <c r="AE28" s="329" t="s">
        <v>864</v>
      </c>
      <c r="AF28" s="329"/>
      <c r="AG28" s="327" t="s">
        <v>1583</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1700</v>
      </c>
      <c r="C29" s="332"/>
      <c r="D29" s="332"/>
      <c r="E29" s="332"/>
      <c r="F29" s="332"/>
      <c r="G29" s="332"/>
      <c r="H29" s="322" t="s">
        <v>771</v>
      </c>
      <c r="I29" s="322" t="s">
        <v>1701</v>
      </c>
      <c r="J29" s="322" t="s">
        <v>1702</v>
      </c>
      <c r="K29" s="344"/>
      <c r="L29" s="344"/>
      <c r="M29" s="344"/>
      <c r="N29" s="322"/>
      <c r="O29" s="322" t="s">
        <v>1703</v>
      </c>
      <c r="P29" s="322"/>
      <c r="Q29" s="322" t="s">
        <v>1703</v>
      </c>
      <c r="R29" s="322"/>
      <c r="S29" s="322"/>
      <c r="T29" s="322"/>
      <c r="U29" s="322"/>
      <c r="V29" s="322"/>
      <c r="W29" s="326" t="s">
        <v>820</v>
      </c>
      <c r="X29" s="326" t="s">
        <v>820</v>
      </c>
      <c r="Y29" s="326" t="s">
        <v>820</v>
      </c>
      <c r="Z29" s="322"/>
      <c r="AA29" s="322" t="s">
        <v>864</v>
      </c>
      <c r="AB29" s="322" t="s">
        <v>1704</v>
      </c>
      <c r="AC29" s="322"/>
      <c r="AD29" s="322"/>
      <c r="AE29" s="322" t="s">
        <v>864</v>
      </c>
      <c r="AF29" s="322"/>
      <c r="AG29" s="327" t="s">
        <v>1583</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1705</v>
      </c>
      <c r="D30" s="328"/>
      <c r="E30" s="328"/>
      <c r="F30" s="328"/>
      <c r="G30" s="328"/>
      <c r="H30" s="329" t="s">
        <v>1706</v>
      </c>
      <c r="I30" s="329" t="s">
        <v>1707</v>
      </c>
      <c r="J30" s="329" t="s">
        <v>1708</v>
      </c>
      <c r="K30" s="329" t="s">
        <v>918</v>
      </c>
      <c r="L30" s="329" t="s">
        <v>1709</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1583</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1710</v>
      </c>
      <c r="D31" s="332"/>
      <c r="E31" s="332"/>
      <c r="F31" s="332"/>
      <c r="G31" s="332"/>
      <c r="H31" s="322" t="s">
        <v>1625</v>
      </c>
      <c r="I31" s="322" t="s">
        <v>1711</v>
      </c>
      <c r="J31" s="322" t="s">
        <v>1712</v>
      </c>
      <c r="K31" s="322"/>
      <c r="L31" s="322" t="s">
        <v>1713</v>
      </c>
      <c r="M31" s="322" t="s">
        <v>864</v>
      </c>
      <c r="N31" s="322"/>
      <c r="O31" s="322" t="s">
        <v>1678</v>
      </c>
      <c r="P31" s="322"/>
      <c r="Q31" s="322" t="s">
        <v>1678</v>
      </c>
      <c r="R31" s="322"/>
      <c r="S31" s="322"/>
      <c r="T31" s="322"/>
      <c r="U31" s="322"/>
      <c r="V31" s="322" t="s">
        <v>1610</v>
      </c>
      <c r="W31" s="333" t="s">
        <v>817</v>
      </c>
      <c r="X31" s="333" t="s">
        <v>817</v>
      </c>
      <c r="Y31" s="333" t="s">
        <v>817</v>
      </c>
      <c r="Z31" s="322"/>
      <c r="AA31" s="322"/>
      <c r="AB31" s="322" t="s">
        <v>863</v>
      </c>
      <c r="AC31" s="322"/>
      <c r="AD31" s="322"/>
      <c r="AE31" s="322" t="s">
        <v>864</v>
      </c>
      <c r="AF31" s="322"/>
      <c r="AG31" s="327" t="s">
        <v>1583</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1714</v>
      </c>
      <c r="D32" s="328"/>
      <c r="E32" s="328"/>
      <c r="F32" s="328"/>
      <c r="G32" s="328"/>
      <c r="H32" s="329" t="s">
        <v>1715</v>
      </c>
      <c r="I32" s="329" t="s">
        <v>1716</v>
      </c>
      <c r="J32" s="329" t="s">
        <v>1717</v>
      </c>
      <c r="K32" s="329"/>
      <c r="L32" s="329" t="s">
        <v>918</v>
      </c>
      <c r="M32" s="329"/>
      <c r="N32" s="329"/>
      <c r="O32" s="329" t="s">
        <v>1718</v>
      </c>
      <c r="P32" s="329"/>
      <c r="Q32" s="329" t="s">
        <v>1718</v>
      </c>
      <c r="R32" s="329"/>
      <c r="S32" s="329"/>
      <c r="T32" s="329"/>
      <c r="U32" s="329"/>
      <c r="V32" s="329"/>
      <c r="W32" s="339" t="s">
        <v>817</v>
      </c>
      <c r="X32" s="341" t="s">
        <v>820</v>
      </c>
      <c r="Y32" s="340" t="s">
        <v>817</v>
      </c>
      <c r="Z32" s="329" t="s">
        <v>864</v>
      </c>
      <c r="AA32" s="329"/>
      <c r="AB32" s="329" t="s">
        <v>863</v>
      </c>
      <c r="AC32" s="329"/>
      <c r="AD32" s="329"/>
      <c r="AE32" s="329" t="s">
        <v>864</v>
      </c>
      <c r="AF32" s="329"/>
      <c r="AG32" s="327" t="s">
        <v>1583</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1719</v>
      </c>
      <c r="D33" s="332"/>
      <c r="E33" s="332"/>
      <c r="F33" s="332"/>
      <c r="G33" s="332"/>
      <c r="H33" s="322" t="s">
        <v>1625</v>
      </c>
      <c r="I33" s="322" t="s">
        <v>1720</v>
      </c>
      <c r="J33" s="322"/>
      <c r="K33" s="344"/>
      <c r="L33" s="344"/>
      <c r="M33" s="344"/>
      <c r="N33" s="322" t="s">
        <v>864</v>
      </c>
      <c r="O33" s="322" t="s">
        <v>1721</v>
      </c>
      <c r="P33" s="322"/>
      <c r="Q33" s="322" t="s">
        <v>1721</v>
      </c>
      <c r="R33" s="322"/>
      <c r="S33" s="322"/>
      <c r="T33" s="322"/>
      <c r="U33" s="322"/>
      <c r="V33" s="322" t="s">
        <v>1722</v>
      </c>
      <c r="W33" s="333" t="s">
        <v>817</v>
      </c>
      <c r="X33" s="335" t="s">
        <v>817</v>
      </c>
      <c r="Y33" s="335" t="s">
        <v>817</v>
      </c>
      <c r="Z33" s="322"/>
      <c r="AA33" s="322" t="s">
        <v>864</v>
      </c>
      <c r="AB33" s="322" t="s">
        <v>1723</v>
      </c>
      <c r="AC33" s="322"/>
      <c r="AD33" s="322"/>
      <c r="AE33" s="322" t="s">
        <v>864</v>
      </c>
      <c r="AF33" s="322"/>
      <c r="AG33" s="327" t="s">
        <v>1583</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1724</v>
      </c>
      <c r="E34" s="345"/>
      <c r="F34" s="328"/>
      <c r="G34" s="328"/>
      <c r="H34" s="329" t="s">
        <v>1725</v>
      </c>
      <c r="I34" s="329" t="s">
        <v>1726</v>
      </c>
      <c r="J34" s="329" t="s">
        <v>1727</v>
      </c>
      <c r="K34" s="329"/>
      <c r="L34" s="329" t="s">
        <v>1728</v>
      </c>
      <c r="M34" s="329" t="s">
        <v>864</v>
      </c>
      <c r="N34" s="329" t="s">
        <v>864</v>
      </c>
      <c r="O34" s="329" t="s">
        <v>1729</v>
      </c>
      <c r="P34" s="329"/>
      <c r="Q34" s="329" t="s">
        <v>1729</v>
      </c>
      <c r="R34" s="329"/>
      <c r="S34" s="329"/>
      <c r="T34" s="329"/>
      <c r="U34" s="329"/>
      <c r="V34" s="329" t="s">
        <v>1730</v>
      </c>
      <c r="W34" s="329" t="s">
        <v>893</v>
      </c>
      <c r="X34" s="329" t="s">
        <v>893</v>
      </c>
      <c r="Y34" s="329" t="s">
        <v>893</v>
      </c>
      <c r="Z34" s="329"/>
      <c r="AA34" s="329"/>
      <c r="AB34" s="329" t="s">
        <v>863</v>
      </c>
      <c r="AC34" s="329"/>
      <c r="AD34" s="329" t="s">
        <v>1731</v>
      </c>
      <c r="AE34" s="329" t="s">
        <v>864</v>
      </c>
      <c r="AF34" s="329"/>
      <c r="AG34" s="327" t="s">
        <v>1583</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1732</v>
      </c>
      <c r="E35" s="332"/>
      <c r="F35" s="332"/>
      <c r="G35" s="332"/>
      <c r="H35" s="322" t="s">
        <v>1733</v>
      </c>
      <c r="I35" s="322" t="s">
        <v>1734</v>
      </c>
      <c r="J35" s="322" t="s">
        <v>1735</v>
      </c>
      <c r="K35" s="322"/>
      <c r="L35" s="322" t="s">
        <v>1736</v>
      </c>
      <c r="M35" s="322" t="s">
        <v>864</v>
      </c>
      <c r="N35" s="322" t="s">
        <v>864</v>
      </c>
      <c r="O35" s="322" t="s">
        <v>1737</v>
      </c>
      <c r="P35" s="322"/>
      <c r="Q35" s="322" t="s">
        <v>1737</v>
      </c>
      <c r="R35" s="322"/>
      <c r="S35" s="322"/>
      <c r="T35" s="322"/>
      <c r="U35" s="322"/>
      <c r="V35" s="322" t="s">
        <v>1730</v>
      </c>
      <c r="W35" s="322" t="s">
        <v>893</v>
      </c>
      <c r="X35" s="322" t="s">
        <v>893</v>
      </c>
      <c r="Y35" s="322" t="s">
        <v>893</v>
      </c>
      <c r="Z35" s="322"/>
      <c r="AA35" s="322"/>
      <c r="AB35" s="322" t="s">
        <v>863</v>
      </c>
      <c r="AC35" s="322"/>
      <c r="AD35" s="322" t="s">
        <v>1738</v>
      </c>
      <c r="AE35" s="322" t="s">
        <v>864</v>
      </c>
      <c r="AF35" s="322"/>
      <c r="AG35" s="338" t="s">
        <v>1583</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1739</v>
      </c>
      <c r="E36" s="328"/>
      <c r="F36" s="328"/>
      <c r="G36" s="328"/>
      <c r="H36" s="329" t="s">
        <v>1740</v>
      </c>
      <c r="I36" s="329" t="s">
        <v>1741</v>
      </c>
      <c r="J36" s="329" t="s">
        <v>1742</v>
      </c>
      <c r="K36" s="329"/>
      <c r="L36" s="329" t="s">
        <v>1743</v>
      </c>
      <c r="M36" s="329" t="s">
        <v>864</v>
      </c>
      <c r="N36" s="329" t="s">
        <v>864</v>
      </c>
      <c r="O36" s="329" t="s">
        <v>1744</v>
      </c>
      <c r="P36" s="329"/>
      <c r="Q36" s="329" t="s">
        <v>1744</v>
      </c>
      <c r="R36" s="329"/>
      <c r="S36" s="329"/>
      <c r="T36" s="329"/>
      <c r="U36" s="329"/>
      <c r="V36" s="329" t="s">
        <v>1745</v>
      </c>
      <c r="W36" s="329" t="s">
        <v>893</v>
      </c>
      <c r="X36" s="329" t="s">
        <v>893</v>
      </c>
      <c r="Y36" s="329" t="s">
        <v>893</v>
      </c>
      <c r="Z36" s="329"/>
      <c r="AA36" s="329"/>
      <c r="AB36" s="329" t="s">
        <v>863</v>
      </c>
      <c r="AC36" s="329"/>
      <c r="AD36" s="329"/>
      <c r="AE36" s="329" t="s">
        <v>864</v>
      </c>
      <c r="AF36" s="329"/>
      <c r="AG36" s="327" t="s">
        <v>1583</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1746</v>
      </c>
      <c r="E37" s="332"/>
      <c r="F37" s="332"/>
      <c r="G37" s="332"/>
      <c r="H37" s="322" t="s">
        <v>1625</v>
      </c>
      <c r="I37" s="322" t="s">
        <v>1747</v>
      </c>
      <c r="J37" s="322"/>
      <c r="K37" s="322"/>
      <c r="L37" s="322" t="s">
        <v>1748</v>
      </c>
      <c r="M37" s="322" t="s">
        <v>864</v>
      </c>
      <c r="N37" s="322"/>
      <c r="O37" s="322" t="s">
        <v>1749</v>
      </c>
      <c r="P37" s="322"/>
      <c r="Q37" s="322" t="s">
        <v>1749</v>
      </c>
      <c r="R37" s="322"/>
      <c r="S37" s="322"/>
      <c r="T37" s="322"/>
      <c r="U37" s="322"/>
      <c r="V37" s="322"/>
      <c r="W37" s="333" t="s">
        <v>817</v>
      </c>
      <c r="X37" s="333" t="s">
        <v>817</v>
      </c>
      <c r="Y37" s="333" t="s">
        <v>817</v>
      </c>
      <c r="Z37" s="322"/>
      <c r="AA37" s="322"/>
      <c r="AB37" s="322" t="s">
        <v>863</v>
      </c>
      <c r="AC37" s="322"/>
      <c r="AD37" s="322" t="s">
        <v>1750</v>
      </c>
      <c r="AE37" s="322" t="s">
        <v>864</v>
      </c>
      <c r="AF37" s="322"/>
      <c r="AG37" s="327" t="s">
        <v>1583</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1751</v>
      </c>
      <c r="D38" s="328"/>
      <c r="E38" s="328"/>
      <c r="F38" s="328"/>
      <c r="G38" s="328"/>
      <c r="H38" s="329" t="s">
        <v>1625</v>
      </c>
      <c r="I38" s="329" t="s">
        <v>1752</v>
      </c>
      <c r="J38" s="329" t="s">
        <v>1753</v>
      </c>
      <c r="K38" s="329"/>
      <c r="L38" s="329" t="s">
        <v>1754</v>
      </c>
      <c r="M38" s="329" t="s">
        <v>864</v>
      </c>
      <c r="N38" s="329"/>
      <c r="O38" s="329" t="s">
        <v>1755</v>
      </c>
      <c r="P38" s="329"/>
      <c r="Q38" s="329" t="s">
        <v>1755</v>
      </c>
      <c r="R38" s="329"/>
      <c r="S38" s="329"/>
      <c r="T38" s="329"/>
      <c r="U38" s="329"/>
      <c r="V38" s="329" t="s">
        <v>1610</v>
      </c>
      <c r="W38" s="339" t="s">
        <v>817</v>
      </c>
      <c r="X38" s="340" t="s">
        <v>817</v>
      </c>
      <c r="Y38" s="340" t="s">
        <v>817</v>
      </c>
      <c r="Z38" s="329"/>
      <c r="AA38" s="329"/>
      <c r="AB38" s="329" t="s">
        <v>863</v>
      </c>
      <c r="AC38" s="329"/>
      <c r="AD38" s="329" t="s">
        <v>1756</v>
      </c>
      <c r="AE38" s="329" t="s">
        <v>864</v>
      </c>
      <c r="AF38" s="329"/>
      <c r="AG38" s="327" t="s">
        <v>1583</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1757</v>
      </c>
      <c r="D39" s="346"/>
      <c r="E39" s="332"/>
      <c r="F39" s="332"/>
      <c r="G39" s="332"/>
      <c r="H39" s="322" t="s">
        <v>1625</v>
      </c>
      <c r="I39" s="322" t="s">
        <v>1758</v>
      </c>
      <c r="J39" s="322" t="s">
        <v>1759</v>
      </c>
      <c r="K39" s="322"/>
      <c r="L39" s="322">
        <v>2</v>
      </c>
      <c r="M39" s="322" t="s">
        <v>864</v>
      </c>
      <c r="N39" s="322" t="s">
        <v>864</v>
      </c>
      <c r="O39" s="322" t="s">
        <v>1760</v>
      </c>
      <c r="P39" s="322"/>
      <c r="Q39" s="322" t="s">
        <v>1760</v>
      </c>
      <c r="R39" s="322"/>
      <c r="S39" s="322"/>
      <c r="T39" s="322"/>
      <c r="U39" s="322"/>
      <c r="V39" s="322" t="s">
        <v>1610</v>
      </c>
      <c r="W39" s="333" t="s">
        <v>817</v>
      </c>
      <c r="X39" s="333" t="s">
        <v>817</v>
      </c>
      <c r="Y39" s="333" t="s">
        <v>817</v>
      </c>
      <c r="Z39" s="322"/>
      <c r="AA39" s="322"/>
      <c r="AB39" s="322" t="s">
        <v>863</v>
      </c>
      <c r="AC39" s="322"/>
      <c r="AD39" s="322" t="s">
        <v>1761</v>
      </c>
      <c r="AE39" s="322" t="s">
        <v>864</v>
      </c>
      <c r="AF39" s="322"/>
      <c r="AG39" s="327" t="s">
        <v>1583</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1762</v>
      </c>
      <c r="D40" s="328"/>
      <c r="E40" s="328"/>
      <c r="F40" s="328"/>
      <c r="G40" s="328"/>
      <c r="H40" s="329" t="s">
        <v>1763</v>
      </c>
      <c r="I40" s="329" t="s">
        <v>1764</v>
      </c>
      <c r="J40" s="329" t="s">
        <v>1765</v>
      </c>
      <c r="K40" s="329"/>
      <c r="L40" s="329">
        <v>100</v>
      </c>
      <c r="M40" s="329" t="s">
        <v>864</v>
      </c>
      <c r="N40" s="329"/>
      <c r="O40" s="329" t="s">
        <v>1766</v>
      </c>
      <c r="P40" s="329"/>
      <c r="Q40" s="329" t="s">
        <v>1766</v>
      </c>
      <c r="R40" s="329"/>
      <c r="S40" s="329"/>
      <c r="T40" s="329"/>
      <c r="U40" s="329"/>
      <c r="V40" s="329" t="s">
        <v>1610</v>
      </c>
      <c r="W40" s="339" t="s">
        <v>817</v>
      </c>
      <c r="X40" s="339" t="s">
        <v>817</v>
      </c>
      <c r="Y40" s="339" t="s">
        <v>817</v>
      </c>
      <c r="Z40" s="329"/>
      <c r="AA40" s="329"/>
      <c r="AB40" s="329" t="s">
        <v>1342</v>
      </c>
      <c r="AC40" s="329"/>
      <c r="AD40" s="329"/>
      <c r="AE40" s="329" t="s">
        <v>864</v>
      </c>
      <c r="AF40" s="329"/>
      <c r="AG40" s="338" t="s">
        <v>1583</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1767</v>
      </c>
      <c r="D41" s="346"/>
      <c r="E41" s="332"/>
      <c r="F41" s="332"/>
      <c r="G41" s="332"/>
      <c r="H41" s="322" t="s">
        <v>1768</v>
      </c>
      <c r="I41" s="322" t="s">
        <v>1769</v>
      </c>
      <c r="J41" s="322" t="s">
        <v>1770</v>
      </c>
      <c r="K41" s="322"/>
      <c r="L41" s="322" t="s">
        <v>1771</v>
      </c>
      <c r="M41" s="322"/>
      <c r="N41" s="322" t="s">
        <v>864</v>
      </c>
      <c r="O41" s="322" t="s">
        <v>1772</v>
      </c>
      <c r="P41" s="322"/>
      <c r="Q41" s="322" t="s">
        <v>1772</v>
      </c>
      <c r="R41" s="322"/>
      <c r="S41" s="322"/>
      <c r="T41" s="322"/>
      <c r="U41" s="322"/>
      <c r="V41" s="322" t="s">
        <v>1773</v>
      </c>
      <c r="W41" s="333" t="s">
        <v>817</v>
      </c>
      <c r="X41" s="333" t="s">
        <v>817</v>
      </c>
      <c r="Y41" s="333" t="s">
        <v>817</v>
      </c>
      <c r="Z41" s="322"/>
      <c r="AA41" s="322"/>
      <c r="AB41" s="322" t="s">
        <v>879</v>
      </c>
      <c r="AC41" s="322"/>
      <c r="AD41" s="322" t="s">
        <v>932</v>
      </c>
      <c r="AE41" s="322" t="s">
        <v>864</v>
      </c>
      <c r="AF41" s="322"/>
      <c r="AG41" s="327" t="s">
        <v>1583</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1774</v>
      </c>
      <c r="D42" s="345"/>
      <c r="E42" s="328"/>
      <c r="F42" s="328"/>
      <c r="G42" s="328"/>
      <c r="H42" s="329" t="s">
        <v>1775</v>
      </c>
      <c r="I42" s="329" t="s">
        <v>1776</v>
      </c>
      <c r="J42" s="329" t="s">
        <v>1777</v>
      </c>
      <c r="K42" s="329"/>
      <c r="L42" s="329" t="s">
        <v>1778</v>
      </c>
      <c r="M42" s="329"/>
      <c r="N42" s="329" t="s">
        <v>864</v>
      </c>
      <c r="O42" s="329" t="s">
        <v>1779</v>
      </c>
      <c r="P42" s="329"/>
      <c r="Q42" s="329" t="s">
        <v>1779</v>
      </c>
      <c r="R42" s="329"/>
      <c r="S42" s="329"/>
      <c r="T42" s="329"/>
      <c r="U42" s="329"/>
      <c r="V42" s="329" t="s">
        <v>1610</v>
      </c>
      <c r="W42" s="339" t="s">
        <v>817</v>
      </c>
      <c r="X42" s="339" t="s">
        <v>817</v>
      </c>
      <c r="Y42" s="339" t="s">
        <v>817</v>
      </c>
      <c r="Z42" s="329"/>
      <c r="AA42" s="329"/>
      <c r="AB42" s="329" t="s">
        <v>879</v>
      </c>
      <c r="AC42" s="329"/>
      <c r="AD42" s="329" t="s">
        <v>932</v>
      </c>
      <c r="AE42" s="329" t="s">
        <v>864</v>
      </c>
      <c r="AF42" s="329"/>
      <c r="AG42" s="327" t="s">
        <v>1583</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1780</v>
      </c>
      <c r="D43" s="346"/>
      <c r="E43" s="346"/>
      <c r="F43" s="332"/>
      <c r="G43" s="332"/>
      <c r="H43" s="322" t="s">
        <v>1781</v>
      </c>
      <c r="I43" s="322" t="s">
        <v>1782</v>
      </c>
      <c r="J43" s="322" t="s">
        <v>1783</v>
      </c>
      <c r="K43" s="322"/>
      <c r="L43" s="322" t="s">
        <v>1784</v>
      </c>
      <c r="M43" s="322"/>
      <c r="N43" s="322" t="s">
        <v>864</v>
      </c>
      <c r="O43" s="322" t="s">
        <v>1785</v>
      </c>
      <c r="P43" s="322"/>
      <c r="Q43" s="322" t="s">
        <v>1785</v>
      </c>
      <c r="R43" s="322"/>
      <c r="S43" s="322"/>
      <c r="T43" s="322"/>
      <c r="U43" s="322"/>
      <c r="V43" s="322" t="s">
        <v>1786</v>
      </c>
      <c r="W43" s="333" t="s">
        <v>817</v>
      </c>
      <c r="X43" s="335" t="s">
        <v>817</v>
      </c>
      <c r="Y43" s="335" t="s">
        <v>817</v>
      </c>
      <c r="Z43" s="322"/>
      <c r="AA43" s="322"/>
      <c r="AB43" s="322" t="s">
        <v>879</v>
      </c>
      <c r="AC43" s="322"/>
      <c r="AD43" s="322" t="s">
        <v>932</v>
      </c>
      <c r="AE43" s="322" t="s">
        <v>864</v>
      </c>
      <c r="AF43" s="322"/>
      <c r="AG43" s="327" t="s">
        <v>1583</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1787</v>
      </c>
      <c r="D44" s="328"/>
      <c r="E44" s="328"/>
      <c r="F44" s="328"/>
      <c r="G44" s="328"/>
      <c r="H44" s="329" t="s">
        <v>1788</v>
      </c>
      <c r="I44" s="329" t="s">
        <v>1789</v>
      </c>
      <c r="J44" s="329" t="s">
        <v>1790</v>
      </c>
      <c r="K44" s="329"/>
      <c r="L44" s="329" t="s">
        <v>1791</v>
      </c>
      <c r="M44" s="329"/>
      <c r="N44" s="329" t="s">
        <v>864</v>
      </c>
      <c r="O44" s="329" t="s">
        <v>1792</v>
      </c>
      <c r="P44" s="329"/>
      <c r="Q44" s="329" t="s">
        <v>1792</v>
      </c>
      <c r="R44" s="329"/>
      <c r="S44" s="329"/>
      <c r="T44" s="329"/>
      <c r="U44" s="329"/>
      <c r="V44" s="329" t="s">
        <v>1793</v>
      </c>
      <c r="W44" s="339" t="s">
        <v>817</v>
      </c>
      <c r="X44" s="339" t="s">
        <v>817</v>
      </c>
      <c r="Y44" s="339" t="s">
        <v>817</v>
      </c>
      <c r="Z44" s="329"/>
      <c r="AA44" s="329"/>
      <c r="AB44" s="329" t="s">
        <v>863</v>
      </c>
      <c r="AC44" s="329"/>
      <c r="AD44" s="329" t="s">
        <v>1794</v>
      </c>
      <c r="AE44" s="329" t="s">
        <v>864</v>
      </c>
      <c r="AF44" s="329"/>
      <c r="AG44" s="327" t="s">
        <v>1583</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1795</v>
      </c>
      <c r="D45" s="346"/>
      <c r="E45" s="332"/>
      <c r="F45" s="332"/>
      <c r="G45" s="332"/>
      <c r="H45" s="322" t="s">
        <v>1625</v>
      </c>
      <c r="I45" s="322" t="s">
        <v>1796</v>
      </c>
      <c r="J45" s="322"/>
      <c r="K45" s="322"/>
      <c r="L45" s="322" t="s">
        <v>1797</v>
      </c>
      <c r="M45" s="322" t="s">
        <v>864</v>
      </c>
      <c r="N45" s="322"/>
      <c r="O45" s="322" t="s">
        <v>1798</v>
      </c>
      <c r="P45" s="322"/>
      <c r="Q45" s="322" t="s">
        <v>1798</v>
      </c>
      <c r="R45" s="322"/>
      <c r="S45" s="322"/>
      <c r="T45" s="322"/>
      <c r="U45" s="322"/>
      <c r="V45" s="322" t="s">
        <v>1610</v>
      </c>
      <c r="W45" s="333" t="s">
        <v>817</v>
      </c>
      <c r="X45" s="333" t="s">
        <v>817</v>
      </c>
      <c r="Y45" s="333" t="s">
        <v>817</v>
      </c>
      <c r="Z45" s="322"/>
      <c r="AA45" s="322"/>
      <c r="AB45" s="322" t="s">
        <v>863</v>
      </c>
      <c r="AC45" s="322"/>
      <c r="AD45" s="322" t="s">
        <v>1799</v>
      </c>
      <c r="AE45" s="322" t="s">
        <v>864</v>
      </c>
      <c r="AF45" s="322"/>
      <c r="AG45" s="338" t="s">
        <v>1583</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1800</v>
      </c>
      <c r="D46" s="345"/>
      <c r="E46" s="328"/>
      <c r="F46" s="328"/>
      <c r="G46" s="328"/>
      <c r="H46" s="329" t="s">
        <v>1801</v>
      </c>
      <c r="I46" s="329" t="s">
        <v>1802</v>
      </c>
      <c r="J46" s="329"/>
      <c r="K46" s="336"/>
      <c r="L46" s="336"/>
      <c r="M46" s="336"/>
      <c r="N46" s="329"/>
      <c r="O46" s="329" t="s">
        <v>1803</v>
      </c>
      <c r="P46" s="329"/>
      <c r="Q46" s="329" t="s">
        <v>1803</v>
      </c>
      <c r="R46" s="329"/>
      <c r="S46" s="329"/>
      <c r="T46" s="329"/>
      <c r="U46" s="329"/>
      <c r="V46" s="329" t="s">
        <v>1610</v>
      </c>
      <c r="W46" s="337" t="s">
        <v>823</v>
      </c>
      <c r="X46" s="337" t="s">
        <v>823</v>
      </c>
      <c r="Y46" s="337" t="s">
        <v>823</v>
      </c>
      <c r="Z46" s="329"/>
      <c r="AA46" s="329" t="s">
        <v>864</v>
      </c>
      <c r="AB46" s="329" t="s">
        <v>1804</v>
      </c>
      <c r="AC46" s="329"/>
      <c r="AD46" s="329"/>
      <c r="AE46" s="329" t="s">
        <v>864</v>
      </c>
      <c r="AF46" s="329"/>
      <c r="AG46" s="327" t="s">
        <v>1583</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1805</v>
      </c>
      <c r="E47" s="332"/>
      <c r="F47" s="332"/>
      <c r="G47" s="332"/>
      <c r="H47" s="322" t="s">
        <v>1806</v>
      </c>
      <c r="I47" s="322" t="s">
        <v>1807</v>
      </c>
      <c r="J47" s="322"/>
      <c r="K47" s="322" t="s">
        <v>1808</v>
      </c>
      <c r="L47" s="322" t="s">
        <v>1665</v>
      </c>
      <c r="M47" s="322" t="s">
        <v>864</v>
      </c>
      <c r="N47" s="322"/>
      <c r="O47" s="322" t="s">
        <v>1666</v>
      </c>
      <c r="P47" s="322"/>
      <c r="Q47" s="322" t="s">
        <v>1666</v>
      </c>
      <c r="R47" s="322"/>
      <c r="S47" s="322"/>
      <c r="T47" s="322"/>
      <c r="U47" s="322"/>
      <c r="V47" s="322"/>
      <c r="W47" s="326" t="s">
        <v>820</v>
      </c>
      <c r="X47" s="326" t="s">
        <v>820</v>
      </c>
      <c r="Y47" s="326" t="s">
        <v>820</v>
      </c>
      <c r="Z47" s="322"/>
      <c r="AA47" s="322"/>
      <c r="AB47" s="322" t="s">
        <v>863</v>
      </c>
      <c r="AC47" s="322"/>
      <c r="AD47" s="322"/>
      <c r="AE47" s="322" t="s">
        <v>864</v>
      </c>
      <c r="AF47" s="322"/>
      <c r="AG47" s="327" t="s">
        <v>1583</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1809</v>
      </c>
      <c r="E48" s="328"/>
      <c r="F48" s="328"/>
      <c r="G48" s="328"/>
      <c r="H48" s="329" t="s">
        <v>1810</v>
      </c>
      <c r="I48" s="329" t="s">
        <v>1811</v>
      </c>
      <c r="J48" s="329"/>
      <c r="K48" s="329" t="s">
        <v>1812</v>
      </c>
      <c r="L48" s="329" t="s">
        <v>1709</v>
      </c>
      <c r="M48" s="329" t="s">
        <v>864</v>
      </c>
      <c r="N48" s="329"/>
      <c r="O48" s="329" t="s">
        <v>1813</v>
      </c>
      <c r="P48" s="329"/>
      <c r="Q48" s="329" t="s">
        <v>1813</v>
      </c>
      <c r="R48" s="329"/>
      <c r="S48" s="329"/>
      <c r="T48" s="329"/>
      <c r="U48" s="329"/>
      <c r="V48" s="329"/>
      <c r="W48" s="329" t="s">
        <v>893</v>
      </c>
      <c r="X48" s="347" t="s">
        <v>893</v>
      </c>
      <c r="Y48" s="347" t="s">
        <v>893</v>
      </c>
      <c r="Z48" s="329"/>
      <c r="AA48" s="329"/>
      <c r="AB48" s="329" t="s">
        <v>863</v>
      </c>
      <c r="AC48" s="329"/>
      <c r="AD48" s="329"/>
      <c r="AE48" s="329" t="s">
        <v>864</v>
      </c>
      <c r="AF48" s="329"/>
      <c r="AG48" s="327" t="s">
        <v>1583</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1814</v>
      </c>
      <c r="D49" s="349"/>
      <c r="E49" s="349"/>
      <c r="F49" s="349"/>
      <c r="G49" s="349"/>
      <c r="H49" s="322" t="s">
        <v>1815</v>
      </c>
      <c r="I49" s="322" t="s">
        <v>1816</v>
      </c>
      <c r="J49" s="322"/>
      <c r="K49" s="344"/>
      <c r="L49" s="344"/>
      <c r="M49" s="344"/>
      <c r="N49" s="322"/>
      <c r="O49" s="322" t="s">
        <v>1817</v>
      </c>
      <c r="P49" s="322"/>
      <c r="Q49" s="322" t="s">
        <v>1817</v>
      </c>
      <c r="R49" s="322"/>
      <c r="S49" s="322"/>
      <c r="T49" s="322"/>
      <c r="U49" s="322"/>
      <c r="V49" s="322" t="s">
        <v>1610</v>
      </c>
      <c r="W49" s="350" t="s">
        <v>823</v>
      </c>
      <c r="X49" s="350" t="s">
        <v>823</v>
      </c>
      <c r="Y49" s="350" t="s">
        <v>823</v>
      </c>
      <c r="Z49" s="322"/>
      <c r="AA49" s="322" t="s">
        <v>864</v>
      </c>
      <c r="AB49" s="322" t="s">
        <v>1818</v>
      </c>
      <c r="AC49" s="322"/>
      <c r="AD49" s="322"/>
      <c r="AE49" s="322" t="s">
        <v>864</v>
      </c>
      <c r="AF49" s="322"/>
      <c r="AG49" s="327" t="s">
        <v>1583</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1596</v>
      </c>
      <c r="E50" s="351"/>
      <c r="F50" s="351"/>
      <c r="G50" s="351"/>
      <c r="H50" s="329" t="s">
        <v>1819</v>
      </c>
      <c r="I50" s="329" t="s">
        <v>1820</v>
      </c>
      <c r="J50" s="329"/>
      <c r="K50" s="329"/>
      <c r="L50" s="329" t="s">
        <v>1821</v>
      </c>
      <c r="M50" s="329" t="s">
        <v>864</v>
      </c>
      <c r="N50" s="329"/>
      <c r="O50" s="329" t="s">
        <v>1599</v>
      </c>
      <c r="P50" s="329"/>
      <c r="Q50" s="329" t="s">
        <v>1599</v>
      </c>
      <c r="R50" s="329"/>
      <c r="S50" s="329"/>
      <c r="T50" s="329"/>
      <c r="U50" s="329"/>
      <c r="V50" s="329"/>
      <c r="W50" s="331" t="s">
        <v>820</v>
      </c>
      <c r="X50" s="331" t="s">
        <v>820</v>
      </c>
      <c r="Y50" s="331" t="s">
        <v>820</v>
      </c>
      <c r="Z50" s="329"/>
      <c r="AA50" s="329"/>
      <c r="AB50" s="329" t="s">
        <v>863</v>
      </c>
      <c r="AC50" s="329"/>
      <c r="AD50" s="329"/>
      <c r="AE50" s="329" t="s">
        <v>864</v>
      </c>
      <c r="AF50" s="329"/>
      <c r="AG50" s="338" t="s">
        <v>1583</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1822</v>
      </c>
      <c r="E51" s="352"/>
      <c r="F51" s="348"/>
      <c r="G51" s="348"/>
      <c r="H51" s="322" t="s">
        <v>1625</v>
      </c>
      <c r="I51" s="322" t="s">
        <v>1823</v>
      </c>
      <c r="J51" s="322"/>
      <c r="K51" s="322"/>
      <c r="L51" s="322" t="s">
        <v>1824</v>
      </c>
      <c r="M51" s="322" t="s">
        <v>864</v>
      </c>
      <c r="N51" s="322"/>
      <c r="O51" s="322" t="s">
        <v>1825</v>
      </c>
      <c r="P51" s="322"/>
      <c r="Q51" s="322" t="s">
        <v>1825</v>
      </c>
      <c r="R51" s="322"/>
      <c r="S51" s="322"/>
      <c r="T51" s="322"/>
      <c r="U51" s="322"/>
      <c r="V51" s="322"/>
      <c r="W51" s="333" t="s">
        <v>817</v>
      </c>
      <c r="X51" s="333" t="s">
        <v>817</v>
      </c>
      <c r="Y51" s="333" t="s">
        <v>817</v>
      </c>
      <c r="Z51" s="322"/>
      <c r="AA51" s="322"/>
      <c r="AB51" s="322" t="s">
        <v>879</v>
      </c>
      <c r="AC51" s="322"/>
      <c r="AD51" s="322" t="s">
        <v>932</v>
      </c>
      <c r="AE51" s="322" t="s">
        <v>864</v>
      </c>
      <c r="AF51" s="322"/>
      <c r="AG51" s="327" t="s">
        <v>1583</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1826</v>
      </c>
      <c r="E52" s="351"/>
      <c r="F52" s="351"/>
      <c r="G52" s="351"/>
      <c r="H52" s="329" t="s">
        <v>1625</v>
      </c>
      <c r="I52" s="329" t="s">
        <v>1827</v>
      </c>
      <c r="J52" s="329"/>
      <c r="K52" s="329"/>
      <c r="L52" s="329">
        <v>0</v>
      </c>
      <c r="M52" s="329" t="s">
        <v>864</v>
      </c>
      <c r="N52" s="329"/>
      <c r="O52" s="329" t="s">
        <v>1828</v>
      </c>
      <c r="P52" s="329"/>
      <c r="Q52" s="329" t="s">
        <v>1828</v>
      </c>
      <c r="R52" s="329"/>
      <c r="S52" s="329"/>
      <c r="T52" s="329"/>
      <c r="U52" s="329"/>
      <c r="V52" s="329"/>
      <c r="W52" s="339" t="s">
        <v>817</v>
      </c>
      <c r="X52" s="339" t="s">
        <v>817</v>
      </c>
      <c r="Y52" s="339" t="s">
        <v>817</v>
      </c>
      <c r="Z52" s="329"/>
      <c r="AA52" s="329"/>
      <c r="AB52" s="329" t="s">
        <v>1342</v>
      </c>
      <c r="AC52" s="329"/>
      <c r="AD52" s="329"/>
      <c r="AE52" s="329" t="s">
        <v>864</v>
      </c>
      <c r="AF52" s="329"/>
      <c r="AG52" s="327" t="s">
        <v>1583</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1829</v>
      </c>
      <c r="E53" s="348"/>
      <c r="F53" s="348"/>
      <c r="G53" s="348"/>
      <c r="H53" s="322" t="s">
        <v>1625</v>
      </c>
      <c r="I53" s="322" t="s">
        <v>1830</v>
      </c>
      <c r="J53" s="322" t="s">
        <v>1831</v>
      </c>
      <c r="K53" s="322"/>
      <c r="L53" s="322">
        <v>0</v>
      </c>
      <c r="M53" s="322" t="s">
        <v>864</v>
      </c>
      <c r="N53" s="322"/>
      <c r="O53" s="322" t="s">
        <v>1832</v>
      </c>
      <c r="P53" s="322"/>
      <c r="Q53" s="322" t="s">
        <v>1832</v>
      </c>
      <c r="R53" s="322"/>
      <c r="S53" s="322"/>
      <c r="T53" s="322"/>
      <c r="U53" s="322"/>
      <c r="V53" s="322"/>
      <c r="W53" s="333" t="s">
        <v>817</v>
      </c>
      <c r="X53" s="335" t="s">
        <v>817</v>
      </c>
      <c r="Y53" s="335" t="s">
        <v>817</v>
      </c>
      <c r="Z53" s="322"/>
      <c r="AA53" s="322"/>
      <c r="AB53" s="322" t="s">
        <v>1342</v>
      </c>
      <c r="AC53" s="322"/>
      <c r="AD53" s="322"/>
      <c r="AE53" s="322" t="s">
        <v>864</v>
      </c>
      <c r="AF53" s="322"/>
      <c r="AG53" s="327" t="s">
        <v>1583</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1833</v>
      </c>
      <c r="E54" s="351"/>
      <c r="F54" s="351"/>
      <c r="G54" s="351"/>
      <c r="H54" s="329" t="s">
        <v>1625</v>
      </c>
      <c r="I54" s="329" t="s">
        <v>1834</v>
      </c>
      <c r="J54" s="329"/>
      <c r="K54" s="329"/>
      <c r="L54" s="329">
        <v>1</v>
      </c>
      <c r="M54" s="329" t="s">
        <v>864</v>
      </c>
      <c r="N54" s="329"/>
      <c r="O54" s="329" t="s">
        <v>1835</v>
      </c>
      <c r="P54" s="329"/>
      <c r="Q54" s="329" t="s">
        <v>1835</v>
      </c>
      <c r="R54" s="329"/>
      <c r="S54" s="329"/>
      <c r="T54" s="329"/>
      <c r="U54" s="329"/>
      <c r="V54" s="329"/>
      <c r="W54" s="339" t="s">
        <v>817</v>
      </c>
      <c r="X54" s="339" t="s">
        <v>817</v>
      </c>
      <c r="Y54" s="339" t="s">
        <v>817</v>
      </c>
      <c r="Z54" s="329"/>
      <c r="AA54" s="329"/>
      <c r="AB54" s="329" t="s">
        <v>1342</v>
      </c>
      <c r="AC54" s="329"/>
      <c r="AD54" s="329"/>
      <c r="AE54" s="329" t="s">
        <v>864</v>
      </c>
      <c r="AF54" s="329"/>
      <c r="AG54" s="327" t="s">
        <v>1583</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1836</v>
      </c>
      <c r="E55" s="348"/>
      <c r="F55" s="348"/>
      <c r="G55" s="348"/>
      <c r="H55" s="322" t="s">
        <v>1625</v>
      </c>
      <c r="I55" s="322" t="s">
        <v>1837</v>
      </c>
      <c r="J55" s="322"/>
      <c r="K55" s="322"/>
      <c r="L55" s="322">
        <v>0</v>
      </c>
      <c r="M55" s="322" t="s">
        <v>864</v>
      </c>
      <c r="N55" s="322"/>
      <c r="O55" s="322" t="s">
        <v>1838</v>
      </c>
      <c r="P55" s="322"/>
      <c r="Q55" s="322" t="s">
        <v>1838</v>
      </c>
      <c r="R55" s="322"/>
      <c r="S55" s="322"/>
      <c r="T55" s="322"/>
      <c r="U55" s="322"/>
      <c r="V55" s="322"/>
      <c r="W55" s="333" t="s">
        <v>817</v>
      </c>
      <c r="X55" s="333" t="s">
        <v>817</v>
      </c>
      <c r="Y55" s="333" t="s">
        <v>817</v>
      </c>
      <c r="Z55" s="322"/>
      <c r="AA55" s="322"/>
      <c r="AB55" s="322" t="s">
        <v>1342</v>
      </c>
      <c r="AC55" s="322"/>
      <c r="AD55" s="322"/>
      <c r="AE55" s="322" t="s">
        <v>864</v>
      </c>
      <c r="AF55" s="322"/>
      <c r="AG55" s="338" t="s">
        <v>1583</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1839</v>
      </c>
      <c r="E56" s="351"/>
      <c r="F56" s="351"/>
      <c r="G56" s="351"/>
      <c r="H56" s="329" t="s">
        <v>1625</v>
      </c>
      <c r="I56" s="329" t="s">
        <v>1840</v>
      </c>
      <c r="J56" s="329"/>
      <c r="K56" s="329"/>
      <c r="L56" s="329">
        <v>0</v>
      </c>
      <c r="M56" s="329" t="s">
        <v>864</v>
      </c>
      <c r="N56" s="329"/>
      <c r="O56" s="329" t="s">
        <v>1841</v>
      </c>
      <c r="P56" s="329"/>
      <c r="Q56" s="329" t="s">
        <v>1841</v>
      </c>
      <c r="R56" s="329"/>
      <c r="S56" s="329"/>
      <c r="T56" s="329"/>
      <c r="U56" s="329"/>
      <c r="V56" s="329"/>
      <c r="W56" s="339" t="s">
        <v>817</v>
      </c>
      <c r="X56" s="339" t="s">
        <v>817</v>
      </c>
      <c r="Y56" s="339" t="s">
        <v>817</v>
      </c>
      <c r="Z56" s="329"/>
      <c r="AA56" s="329"/>
      <c r="AB56" s="329" t="s">
        <v>1342</v>
      </c>
      <c r="AC56" s="329"/>
      <c r="AD56" s="329"/>
      <c r="AE56" s="329" t="s">
        <v>864</v>
      </c>
      <c r="AF56" s="329"/>
      <c r="AG56" s="327" t="s">
        <v>1583</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1842</v>
      </c>
      <c r="E57" s="348"/>
      <c r="F57" s="348"/>
      <c r="G57" s="348"/>
      <c r="H57" s="322" t="s">
        <v>1625</v>
      </c>
      <c r="I57" s="322" t="s">
        <v>1843</v>
      </c>
      <c r="J57" s="322"/>
      <c r="K57" s="322"/>
      <c r="L57" s="322">
        <v>0</v>
      </c>
      <c r="M57" s="322" t="s">
        <v>864</v>
      </c>
      <c r="N57" s="322"/>
      <c r="O57" s="322" t="s">
        <v>1844</v>
      </c>
      <c r="P57" s="322"/>
      <c r="Q57" s="322" t="s">
        <v>1844</v>
      </c>
      <c r="R57" s="322"/>
      <c r="S57" s="322"/>
      <c r="T57" s="322"/>
      <c r="U57" s="322"/>
      <c r="V57" s="322"/>
      <c r="W57" s="333" t="s">
        <v>817</v>
      </c>
      <c r="X57" s="333" t="s">
        <v>817</v>
      </c>
      <c r="Y57" s="333" t="s">
        <v>817</v>
      </c>
      <c r="Z57" s="322"/>
      <c r="AA57" s="322"/>
      <c r="AB57" s="322" t="s">
        <v>1342</v>
      </c>
      <c r="AC57" s="322"/>
      <c r="AD57" s="322"/>
      <c r="AE57" s="322" t="s">
        <v>864</v>
      </c>
      <c r="AF57" s="322"/>
      <c r="AG57" s="327" t="s">
        <v>1583</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1845</v>
      </c>
      <c r="D58" s="353"/>
      <c r="E58" s="353"/>
      <c r="F58" s="353"/>
      <c r="G58" s="353"/>
      <c r="H58" s="329" t="s">
        <v>1625</v>
      </c>
      <c r="I58" s="329" t="s">
        <v>1846</v>
      </c>
      <c r="J58" s="329"/>
      <c r="K58" s="336"/>
      <c r="L58" s="336"/>
      <c r="M58" s="336"/>
      <c r="N58" s="329"/>
      <c r="O58" s="329" t="s">
        <v>1847</v>
      </c>
      <c r="P58" s="329"/>
      <c r="Q58" s="329" t="s">
        <v>1847</v>
      </c>
      <c r="R58" s="329"/>
      <c r="S58" s="329"/>
      <c r="T58" s="329"/>
      <c r="U58" s="329"/>
      <c r="V58" s="329" t="s">
        <v>1610</v>
      </c>
      <c r="W58" s="337" t="s">
        <v>823</v>
      </c>
      <c r="X58" s="354" t="s">
        <v>823</v>
      </c>
      <c r="Y58" s="354" t="s">
        <v>823</v>
      </c>
      <c r="Z58" s="329"/>
      <c r="AA58" s="329" t="s">
        <v>864</v>
      </c>
      <c r="AB58" s="329" t="s">
        <v>1848</v>
      </c>
      <c r="AC58" s="329"/>
      <c r="AD58" s="329"/>
      <c r="AE58" s="329" t="s">
        <v>864</v>
      </c>
      <c r="AF58" s="329"/>
      <c r="AG58" s="327" t="s">
        <v>1583</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1849</v>
      </c>
      <c r="E59" s="348"/>
      <c r="F59" s="348"/>
      <c r="G59" s="348"/>
      <c r="H59" s="322" t="s">
        <v>1625</v>
      </c>
      <c r="I59" s="322" t="s">
        <v>1850</v>
      </c>
      <c r="J59" s="322"/>
      <c r="K59" s="322"/>
      <c r="L59" s="322" t="s">
        <v>1851</v>
      </c>
      <c r="M59" s="322" t="s">
        <v>864</v>
      </c>
      <c r="N59" s="322"/>
      <c r="O59" s="322" t="s">
        <v>1825</v>
      </c>
      <c r="P59" s="322"/>
      <c r="Q59" s="322" t="s">
        <v>1825</v>
      </c>
      <c r="R59" s="322"/>
      <c r="S59" s="322"/>
      <c r="T59" s="322"/>
      <c r="U59" s="322"/>
      <c r="V59" s="322"/>
      <c r="W59" s="333" t="s">
        <v>817</v>
      </c>
      <c r="X59" s="333" t="s">
        <v>817</v>
      </c>
      <c r="Y59" s="333" t="s">
        <v>817</v>
      </c>
      <c r="Z59" s="322"/>
      <c r="AA59" s="322"/>
      <c r="AB59" s="322" t="s">
        <v>879</v>
      </c>
      <c r="AC59" s="322"/>
      <c r="AD59" s="322" t="s">
        <v>932</v>
      </c>
      <c r="AE59" s="322" t="s">
        <v>864</v>
      </c>
      <c r="AF59" s="322"/>
      <c r="AG59" s="327" t="s">
        <v>1583</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1852</v>
      </c>
      <c r="E60" s="351"/>
      <c r="F60" s="351"/>
      <c r="G60" s="351"/>
      <c r="H60" s="329" t="s">
        <v>1625</v>
      </c>
      <c r="I60" s="329" t="s">
        <v>1853</v>
      </c>
      <c r="J60" s="329"/>
      <c r="K60" s="329"/>
      <c r="L60" s="329">
        <v>0</v>
      </c>
      <c r="M60" s="329" t="s">
        <v>864</v>
      </c>
      <c r="N60" s="329"/>
      <c r="O60" s="329" t="s">
        <v>1854</v>
      </c>
      <c r="P60" s="329"/>
      <c r="Q60" s="329" t="s">
        <v>1854</v>
      </c>
      <c r="R60" s="329"/>
      <c r="S60" s="329"/>
      <c r="T60" s="329"/>
      <c r="U60" s="329"/>
      <c r="V60" s="329"/>
      <c r="W60" s="339" t="s">
        <v>817</v>
      </c>
      <c r="X60" s="339" t="s">
        <v>817</v>
      </c>
      <c r="Y60" s="339" t="s">
        <v>817</v>
      </c>
      <c r="Z60" s="329"/>
      <c r="AA60" s="329"/>
      <c r="AB60" s="329" t="s">
        <v>1342</v>
      </c>
      <c r="AC60" s="329"/>
      <c r="AD60" s="329"/>
      <c r="AE60" s="329" t="s">
        <v>864</v>
      </c>
      <c r="AF60" s="329"/>
      <c r="AG60" s="338" t="s">
        <v>1583</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1855</v>
      </c>
      <c r="E61" s="348"/>
      <c r="F61" s="348"/>
      <c r="G61" s="348"/>
      <c r="H61" s="322" t="s">
        <v>1625</v>
      </c>
      <c r="I61" s="322" t="s">
        <v>1856</v>
      </c>
      <c r="J61" s="322"/>
      <c r="K61" s="322"/>
      <c r="L61" s="322">
        <v>1</v>
      </c>
      <c r="M61" s="322" t="s">
        <v>864</v>
      </c>
      <c r="N61" s="322"/>
      <c r="O61" s="322" t="s">
        <v>1857</v>
      </c>
      <c r="P61" s="322"/>
      <c r="Q61" s="322" t="s">
        <v>1857</v>
      </c>
      <c r="R61" s="322"/>
      <c r="S61" s="322"/>
      <c r="T61" s="322"/>
      <c r="U61" s="322"/>
      <c r="V61" s="322"/>
      <c r="W61" s="333" t="s">
        <v>817</v>
      </c>
      <c r="X61" s="333" t="s">
        <v>817</v>
      </c>
      <c r="Y61" s="333" t="s">
        <v>817</v>
      </c>
      <c r="Z61" s="322"/>
      <c r="AA61" s="322"/>
      <c r="AB61" s="322" t="s">
        <v>1342</v>
      </c>
      <c r="AC61" s="322"/>
      <c r="AD61" s="322"/>
      <c r="AE61" s="322" t="s">
        <v>864</v>
      </c>
      <c r="AF61" s="322"/>
      <c r="AG61" s="327" t="s">
        <v>1583</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1858</v>
      </c>
      <c r="D62" s="328"/>
      <c r="E62" s="328"/>
      <c r="F62" s="328"/>
      <c r="G62" s="328"/>
      <c r="H62" s="329" t="s">
        <v>1859</v>
      </c>
      <c r="I62" s="329" t="s">
        <v>1860</v>
      </c>
      <c r="J62" s="329"/>
      <c r="K62" s="336"/>
      <c r="L62" s="336"/>
      <c r="M62" s="336"/>
      <c r="N62" s="329" t="s">
        <v>864</v>
      </c>
      <c r="O62" s="329" t="s">
        <v>1861</v>
      </c>
      <c r="P62" s="329"/>
      <c r="Q62" s="329" t="s">
        <v>1861</v>
      </c>
      <c r="R62" s="329"/>
      <c r="S62" s="329"/>
      <c r="T62" s="329"/>
      <c r="U62" s="329"/>
      <c r="V62" s="329"/>
      <c r="W62" s="337" t="s">
        <v>823</v>
      </c>
      <c r="X62" s="337" t="s">
        <v>823</v>
      </c>
      <c r="Y62" s="337" t="s">
        <v>823</v>
      </c>
      <c r="Z62" s="329"/>
      <c r="AA62" s="329" t="s">
        <v>864</v>
      </c>
      <c r="AB62" s="329" t="s">
        <v>1862</v>
      </c>
      <c r="AC62" s="329"/>
      <c r="AD62" s="329"/>
      <c r="AE62" s="329" t="s">
        <v>864</v>
      </c>
      <c r="AF62" s="329"/>
      <c r="AG62" s="327" t="s">
        <v>1583</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1863</v>
      </c>
      <c r="E63" s="346"/>
      <c r="F63" s="332"/>
      <c r="G63" s="332"/>
      <c r="H63" s="322" t="s">
        <v>1864</v>
      </c>
      <c r="I63" s="322" t="s">
        <v>1865</v>
      </c>
      <c r="J63" s="322"/>
      <c r="K63" s="322"/>
      <c r="L63" s="322" t="s">
        <v>1784</v>
      </c>
      <c r="M63" s="322"/>
      <c r="N63" s="322" t="s">
        <v>864</v>
      </c>
      <c r="O63" s="322" t="s">
        <v>1825</v>
      </c>
      <c r="P63" s="322"/>
      <c r="Q63" s="322" t="s">
        <v>1825</v>
      </c>
      <c r="R63" s="322"/>
      <c r="S63" s="322"/>
      <c r="T63" s="322"/>
      <c r="U63" s="322"/>
      <c r="V63" s="322" t="s">
        <v>1610</v>
      </c>
      <c r="W63" s="333" t="s">
        <v>817</v>
      </c>
      <c r="X63" s="335" t="s">
        <v>817</v>
      </c>
      <c r="Y63" s="335" t="s">
        <v>817</v>
      </c>
      <c r="Z63" s="322"/>
      <c r="AA63" s="322"/>
      <c r="AB63" s="322" t="s">
        <v>879</v>
      </c>
      <c r="AC63" s="322"/>
      <c r="AD63" s="322" t="s">
        <v>932</v>
      </c>
      <c r="AE63" s="322" t="s">
        <v>864</v>
      </c>
      <c r="AF63" s="322"/>
      <c r="AG63" s="327" t="s">
        <v>1583</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1739</v>
      </c>
      <c r="E64" s="342"/>
      <c r="F64" s="342"/>
      <c r="G64" s="342"/>
      <c r="H64" s="329" t="s">
        <v>1864</v>
      </c>
      <c r="I64" s="329" t="s">
        <v>1866</v>
      </c>
      <c r="J64" s="329" t="s">
        <v>1867</v>
      </c>
      <c r="K64" s="329"/>
      <c r="L64" s="329" t="s">
        <v>1868</v>
      </c>
      <c r="M64" s="329" t="s">
        <v>864</v>
      </c>
      <c r="N64" s="329" t="s">
        <v>864</v>
      </c>
      <c r="O64" s="329" t="s">
        <v>1693</v>
      </c>
      <c r="P64" s="329"/>
      <c r="Q64" s="329" t="s">
        <v>1693</v>
      </c>
      <c r="R64" s="329"/>
      <c r="S64" s="329"/>
      <c r="T64" s="329"/>
      <c r="U64" s="329"/>
      <c r="V64" s="329"/>
      <c r="W64" s="331" t="s">
        <v>820</v>
      </c>
      <c r="X64" s="331" t="s">
        <v>820</v>
      </c>
      <c r="Y64" s="331" t="s">
        <v>820</v>
      </c>
      <c r="Z64" s="329"/>
      <c r="AA64" s="329"/>
      <c r="AB64" s="329" t="s">
        <v>863</v>
      </c>
      <c r="AC64" s="329"/>
      <c r="AD64" s="329" t="s">
        <v>1869</v>
      </c>
      <c r="AE64" s="329" t="s">
        <v>864</v>
      </c>
      <c r="AF64" s="329"/>
      <c r="AG64" s="327" t="s">
        <v>1583</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1870</v>
      </c>
      <c r="E65" s="321"/>
      <c r="F65" s="321"/>
      <c r="G65" s="321"/>
      <c r="H65" s="322" t="s">
        <v>1864</v>
      </c>
      <c r="I65" s="322" t="s">
        <v>1871</v>
      </c>
      <c r="J65" s="322"/>
      <c r="K65" s="322"/>
      <c r="L65" s="322" t="s">
        <v>1872</v>
      </c>
      <c r="M65" s="322" t="s">
        <v>864</v>
      </c>
      <c r="N65" s="322"/>
      <c r="O65" s="322" t="s">
        <v>1873</v>
      </c>
      <c r="P65" s="322"/>
      <c r="Q65" s="322" t="s">
        <v>1873</v>
      </c>
      <c r="R65" s="322"/>
      <c r="S65" s="322"/>
      <c r="T65" s="322"/>
      <c r="U65" s="322"/>
      <c r="V65" s="322" t="s">
        <v>1610</v>
      </c>
      <c r="W65" s="350" t="s">
        <v>823</v>
      </c>
      <c r="X65" s="350" t="s">
        <v>823</v>
      </c>
      <c r="Y65" s="350" t="s">
        <v>823</v>
      </c>
      <c r="Z65" s="322"/>
      <c r="AA65" s="322"/>
      <c r="AB65" s="322" t="s">
        <v>863</v>
      </c>
      <c r="AC65" s="322"/>
      <c r="AD65" s="322" t="s">
        <v>1874</v>
      </c>
      <c r="AE65" s="322" t="s">
        <v>864</v>
      </c>
      <c r="AF65" s="322"/>
      <c r="AG65" s="338" t="s">
        <v>1583</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1875</v>
      </c>
      <c r="E66" s="345"/>
      <c r="F66" s="328"/>
      <c r="G66" s="328"/>
      <c r="H66" s="329" t="s">
        <v>1864</v>
      </c>
      <c r="I66" s="329" t="s">
        <v>1876</v>
      </c>
      <c r="J66" s="329"/>
      <c r="K66" s="329"/>
      <c r="L66" s="329" t="s">
        <v>1877</v>
      </c>
      <c r="M66" s="329" t="s">
        <v>864</v>
      </c>
      <c r="N66" s="329"/>
      <c r="O66" s="329" t="s">
        <v>1656</v>
      </c>
      <c r="P66" s="329"/>
      <c r="Q66" s="329" t="s">
        <v>1656</v>
      </c>
      <c r="R66" s="329"/>
      <c r="S66" s="329"/>
      <c r="T66" s="329"/>
      <c r="U66" s="329"/>
      <c r="V66" s="329" t="s">
        <v>1610</v>
      </c>
      <c r="W66" s="339" t="s">
        <v>817</v>
      </c>
      <c r="X66" s="339" t="s">
        <v>817</v>
      </c>
      <c r="Y66" s="339" t="s">
        <v>817</v>
      </c>
      <c r="Z66" s="329"/>
      <c r="AA66" s="329"/>
      <c r="AB66" s="329" t="s">
        <v>863</v>
      </c>
      <c r="AC66" s="329"/>
      <c r="AD66" s="329"/>
      <c r="AE66" s="329" t="s">
        <v>864</v>
      </c>
      <c r="AF66" s="329"/>
      <c r="AG66" s="327" t="s">
        <v>1583</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1878</v>
      </c>
      <c r="E67" s="345"/>
      <c r="F67" s="328"/>
      <c r="G67" s="328"/>
      <c r="H67" s="322" t="s">
        <v>1864</v>
      </c>
      <c r="I67" s="322" t="s">
        <v>1879</v>
      </c>
      <c r="J67" s="322"/>
      <c r="K67" s="344"/>
      <c r="L67" s="344"/>
      <c r="M67" s="344"/>
      <c r="N67" s="322"/>
      <c r="O67" s="322" t="s">
        <v>1880</v>
      </c>
      <c r="P67" s="322"/>
      <c r="Q67" s="322" t="s">
        <v>1880</v>
      </c>
      <c r="R67" s="322"/>
      <c r="S67" s="322"/>
      <c r="T67" s="322"/>
      <c r="U67" s="322"/>
      <c r="V67" s="322"/>
      <c r="W67" s="326" t="s">
        <v>820</v>
      </c>
      <c r="X67" s="326" t="s">
        <v>820</v>
      </c>
      <c r="Y67" s="326" t="s">
        <v>820</v>
      </c>
      <c r="Z67" s="322"/>
      <c r="AA67" s="322" t="s">
        <v>864</v>
      </c>
      <c r="AB67" s="322" t="s">
        <v>1881</v>
      </c>
      <c r="AC67" s="322"/>
      <c r="AD67" s="322"/>
      <c r="AE67" s="322" t="s">
        <v>864</v>
      </c>
      <c r="AF67" s="322"/>
      <c r="AG67" s="327" t="s">
        <v>1583</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1882</v>
      </c>
      <c r="F68" s="328"/>
      <c r="G68" s="328"/>
      <c r="H68" s="329" t="s">
        <v>1883</v>
      </c>
      <c r="I68" s="329" t="s">
        <v>1884</v>
      </c>
      <c r="J68" s="329" t="s">
        <v>1885</v>
      </c>
      <c r="K68" s="329"/>
      <c r="L68" s="329" t="s">
        <v>1032</v>
      </c>
      <c r="M68" s="329"/>
      <c r="N68" s="329" t="s">
        <v>864</v>
      </c>
      <c r="O68" s="329" t="s">
        <v>1886</v>
      </c>
      <c r="P68" s="329"/>
      <c r="Q68" s="329" t="s">
        <v>1886</v>
      </c>
      <c r="R68" s="329"/>
      <c r="S68" s="329"/>
      <c r="T68" s="329"/>
      <c r="U68" s="329"/>
      <c r="V68" s="329" t="s">
        <v>1887</v>
      </c>
      <c r="W68" s="331" t="s">
        <v>820</v>
      </c>
      <c r="X68" s="341" t="s">
        <v>820</v>
      </c>
      <c r="Y68" s="341" t="s">
        <v>820</v>
      </c>
      <c r="Z68" s="329"/>
      <c r="AA68" s="329"/>
      <c r="AB68" s="329" t="s">
        <v>863</v>
      </c>
      <c r="AC68" s="329"/>
      <c r="AD68" s="329"/>
      <c r="AE68" s="329" t="s">
        <v>864</v>
      </c>
      <c r="AF68" s="329"/>
      <c r="AG68" s="327" t="s">
        <v>1583</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1888</v>
      </c>
      <c r="F69" s="348"/>
      <c r="G69" s="348"/>
      <c r="H69" s="322" t="s">
        <v>1889</v>
      </c>
      <c r="I69" s="322" t="s">
        <v>1890</v>
      </c>
      <c r="J69" s="322"/>
      <c r="K69" s="322"/>
      <c r="L69" s="322" t="s">
        <v>1040</v>
      </c>
      <c r="M69" s="322"/>
      <c r="N69" s="322"/>
      <c r="O69" s="322" t="s">
        <v>1678</v>
      </c>
      <c r="P69" s="322"/>
      <c r="Q69" s="322" t="s">
        <v>1678</v>
      </c>
      <c r="R69" s="322"/>
      <c r="S69" s="322"/>
      <c r="T69" s="322"/>
      <c r="U69" s="322"/>
      <c r="V69" s="322"/>
      <c r="W69" s="333" t="s">
        <v>817</v>
      </c>
      <c r="X69" s="333" t="s">
        <v>817</v>
      </c>
      <c r="Y69" s="333" t="s">
        <v>817</v>
      </c>
      <c r="Z69" s="322"/>
      <c r="AA69" s="322"/>
      <c r="AB69" s="322" t="s">
        <v>863</v>
      </c>
      <c r="AC69" s="322"/>
      <c r="AD69" s="322"/>
      <c r="AE69" s="322" t="s">
        <v>864</v>
      </c>
      <c r="AF69" s="322"/>
      <c r="AG69" s="327" t="s">
        <v>1583</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1064</v>
      </c>
      <c r="F70" s="328"/>
      <c r="G70" s="328"/>
      <c r="H70" s="329" t="s">
        <v>1891</v>
      </c>
      <c r="I70" s="329" t="s">
        <v>1892</v>
      </c>
      <c r="J70" s="329"/>
      <c r="K70" s="329"/>
      <c r="L70" s="329" t="s">
        <v>1893</v>
      </c>
      <c r="M70" s="329"/>
      <c r="N70" s="329" t="s">
        <v>864</v>
      </c>
      <c r="O70" s="329" t="s">
        <v>1693</v>
      </c>
      <c r="P70" s="329"/>
      <c r="Q70" s="329" t="s">
        <v>1693</v>
      </c>
      <c r="R70" s="329"/>
      <c r="S70" s="329"/>
      <c r="T70" s="329"/>
      <c r="U70" s="329"/>
      <c r="V70" s="329"/>
      <c r="W70" s="339" t="s">
        <v>817</v>
      </c>
      <c r="X70" s="339" t="s">
        <v>817</v>
      </c>
      <c r="Y70" s="339" t="s">
        <v>817</v>
      </c>
      <c r="Z70" s="329"/>
      <c r="AA70" s="329"/>
      <c r="AB70" s="329" t="s">
        <v>863</v>
      </c>
      <c r="AC70" s="329"/>
      <c r="AD70" s="329"/>
      <c r="AE70" s="329" t="s">
        <v>864</v>
      </c>
      <c r="AF70" s="329"/>
      <c r="AG70" s="338" t="s">
        <v>1583</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1894</v>
      </c>
      <c r="F71" s="346"/>
      <c r="G71" s="332"/>
      <c r="H71" s="322" t="s">
        <v>1625</v>
      </c>
      <c r="I71" s="322" t="s">
        <v>1895</v>
      </c>
      <c r="J71" s="322"/>
      <c r="K71" s="322"/>
      <c r="L71" s="322" t="s">
        <v>1896</v>
      </c>
      <c r="M71" s="322"/>
      <c r="N71" s="322"/>
      <c r="O71" s="322" t="s">
        <v>1897</v>
      </c>
      <c r="P71" s="322"/>
      <c r="Q71" s="322" t="s">
        <v>1897</v>
      </c>
      <c r="R71" s="322"/>
      <c r="S71" s="322"/>
      <c r="T71" s="322"/>
      <c r="U71" s="322"/>
      <c r="V71" s="322"/>
      <c r="W71" s="333" t="s">
        <v>817</v>
      </c>
      <c r="X71" s="333" t="s">
        <v>817</v>
      </c>
      <c r="Y71" s="333" t="s">
        <v>817</v>
      </c>
      <c r="Z71" s="322"/>
      <c r="AA71" s="322"/>
      <c r="AB71" s="322" t="s">
        <v>863</v>
      </c>
      <c r="AC71" s="322"/>
      <c r="AD71" s="322"/>
      <c r="AE71" s="322" t="s">
        <v>864</v>
      </c>
      <c r="AF71" s="322"/>
      <c r="AG71" s="327" t="s">
        <v>1583</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1159</v>
      </c>
      <c r="F72" s="328"/>
      <c r="G72" s="328"/>
      <c r="H72" s="329" t="s">
        <v>1625</v>
      </c>
      <c r="I72" s="329" t="s">
        <v>1898</v>
      </c>
      <c r="J72" s="329"/>
      <c r="K72" s="329"/>
      <c r="L72" s="329" t="s">
        <v>1161</v>
      </c>
      <c r="M72" s="329"/>
      <c r="N72" s="329"/>
      <c r="O72" s="329" t="s">
        <v>1899</v>
      </c>
      <c r="P72" s="329"/>
      <c r="Q72" s="329" t="s">
        <v>1899</v>
      </c>
      <c r="R72" s="329"/>
      <c r="S72" s="329"/>
      <c r="T72" s="329"/>
      <c r="U72" s="329"/>
      <c r="V72" s="329"/>
      <c r="W72" s="339" t="s">
        <v>817</v>
      </c>
      <c r="X72" s="339" t="s">
        <v>817</v>
      </c>
      <c r="Y72" s="339" t="s">
        <v>817</v>
      </c>
      <c r="Z72" s="329"/>
      <c r="AA72" s="329"/>
      <c r="AB72" s="329" t="s">
        <v>863</v>
      </c>
      <c r="AC72" s="329"/>
      <c r="AD72" s="329"/>
      <c r="AE72" s="329" t="s">
        <v>864</v>
      </c>
      <c r="AF72" s="329"/>
      <c r="AG72" s="327" t="s">
        <v>1583</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1129</v>
      </c>
      <c r="F73" s="332"/>
      <c r="G73" s="332"/>
      <c r="H73" s="322" t="s">
        <v>771</v>
      </c>
      <c r="I73" s="322"/>
      <c r="J73" s="322"/>
      <c r="K73" s="344"/>
      <c r="L73" s="344"/>
      <c r="M73" s="344"/>
      <c r="N73" s="322"/>
      <c r="O73" s="322" t="s">
        <v>1900</v>
      </c>
      <c r="P73" s="322"/>
      <c r="Q73" s="322" t="s">
        <v>1900</v>
      </c>
      <c r="R73" s="322"/>
      <c r="S73" s="322"/>
      <c r="T73" s="322"/>
      <c r="U73" s="322"/>
      <c r="V73" s="322"/>
      <c r="W73" s="350" t="s">
        <v>823</v>
      </c>
      <c r="X73" s="355" t="s">
        <v>1901</v>
      </c>
      <c r="Y73" s="355" t="s">
        <v>1901</v>
      </c>
      <c r="Z73" s="322"/>
      <c r="AA73" s="322" t="s">
        <v>864</v>
      </c>
      <c r="AB73" s="322" t="s">
        <v>1131</v>
      </c>
      <c r="AC73" s="322"/>
      <c r="AD73" s="322"/>
      <c r="AE73" s="322" t="s">
        <v>864</v>
      </c>
      <c r="AF73" s="322"/>
      <c r="AG73" s="327" t="s">
        <v>1583</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1902</v>
      </c>
      <c r="G74" s="328"/>
      <c r="H74" s="329" t="s">
        <v>1903</v>
      </c>
      <c r="I74" s="329" t="s">
        <v>1904</v>
      </c>
      <c r="J74" s="329" t="s">
        <v>1905</v>
      </c>
      <c r="K74" s="329"/>
      <c r="L74" s="329" t="s">
        <v>1906</v>
      </c>
      <c r="M74" s="329"/>
      <c r="N74" s="329" t="s">
        <v>864</v>
      </c>
      <c r="O74" s="329" t="s">
        <v>1907</v>
      </c>
      <c r="P74" s="329"/>
      <c r="Q74" s="329" t="s">
        <v>1907</v>
      </c>
      <c r="R74" s="329"/>
      <c r="S74" s="329"/>
      <c r="T74" s="329"/>
      <c r="U74" s="329"/>
      <c r="V74" s="329"/>
      <c r="W74" s="331" t="s">
        <v>820</v>
      </c>
      <c r="X74" s="331" t="s">
        <v>820</v>
      </c>
      <c r="Y74" s="331" t="s">
        <v>820</v>
      </c>
      <c r="Z74" s="329"/>
      <c r="AA74" s="329"/>
      <c r="AB74" s="329" t="s">
        <v>1054</v>
      </c>
      <c r="AC74" s="329"/>
      <c r="AD74" s="329"/>
      <c r="AE74" s="329" t="s">
        <v>864</v>
      </c>
      <c r="AF74" s="329"/>
      <c r="AG74" s="327" t="s">
        <v>1583</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1138</v>
      </c>
      <c r="G75" s="332"/>
      <c r="H75" s="322" t="s">
        <v>1908</v>
      </c>
      <c r="I75" s="322" t="s">
        <v>1909</v>
      </c>
      <c r="J75" s="322" t="s">
        <v>1910</v>
      </c>
      <c r="K75" s="323"/>
      <c r="L75" s="323" t="s">
        <v>1911</v>
      </c>
      <c r="M75" s="322"/>
      <c r="N75" s="322" t="s">
        <v>864</v>
      </c>
      <c r="O75" s="322" t="s">
        <v>1912</v>
      </c>
      <c r="P75" s="322"/>
      <c r="Q75" s="322" t="s">
        <v>1912</v>
      </c>
      <c r="R75" s="322"/>
      <c r="S75" s="322"/>
      <c r="T75" s="322"/>
      <c r="U75" s="322"/>
      <c r="V75" s="322"/>
      <c r="W75" s="326" t="s">
        <v>820</v>
      </c>
      <c r="X75" s="326" t="s">
        <v>820</v>
      </c>
      <c r="Y75" s="326" t="s">
        <v>820</v>
      </c>
      <c r="Z75" s="322"/>
      <c r="AA75" s="322"/>
      <c r="AB75" s="322" t="s">
        <v>1054</v>
      </c>
      <c r="AC75" s="322"/>
      <c r="AD75" s="322"/>
      <c r="AE75" s="322" t="s">
        <v>864</v>
      </c>
      <c r="AF75" s="322"/>
      <c r="AG75" s="338" t="s">
        <v>1583</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1913</v>
      </c>
      <c r="G76" s="328"/>
      <c r="H76" s="329" t="s">
        <v>1908</v>
      </c>
      <c r="I76" s="329" t="s">
        <v>1914</v>
      </c>
      <c r="J76" s="329" t="s">
        <v>1915</v>
      </c>
      <c r="K76" s="329"/>
      <c r="L76" s="329">
        <v>1</v>
      </c>
      <c r="M76" s="329"/>
      <c r="N76" s="329" t="s">
        <v>864</v>
      </c>
      <c r="O76" s="329" t="s">
        <v>1916</v>
      </c>
      <c r="P76" s="329"/>
      <c r="Q76" s="329" t="s">
        <v>1916</v>
      </c>
      <c r="R76" s="329"/>
      <c r="S76" s="329"/>
      <c r="T76" s="329"/>
      <c r="U76" s="329"/>
      <c r="V76" s="329"/>
      <c r="W76" s="339" t="s">
        <v>817</v>
      </c>
      <c r="X76" s="339" t="s">
        <v>817</v>
      </c>
      <c r="Y76" s="339" t="s">
        <v>817</v>
      </c>
      <c r="Z76" s="329"/>
      <c r="AA76" s="329"/>
      <c r="AB76" s="329" t="s">
        <v>1054</v>
      </c>
      <c r="AC76" s="329"/>
      <c r="AD76" s="329"/>
      <c r="AE76" s="329" t="s">
        <v>864</v>
      </c>
      <c r="AF76" s="329"/>
      <c r="AG76" s="327" t="s">
        <v>1583</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1917</v>
      </c>
      <c r="F77" s="332"/>
      <c r="G77" s="332"/>
      <c r="H77" s="322" t="s">
        <v>1918</v>
      </c>
      <c r="I77" s="322" t="s">
        <v>1919</v>
      </c>
      <c r="J77" s="322" t="s">
        <v>1920</v>
      </c>
      <c r="K77" s="322"/>
      <c r="L77" s="322" t="s">
        <v>1921</v>
      </c>
      <c r="M77" s="322"/>
      <c r="N77" s="322" t="s">
        <v>864</v>
      </c>
      <c r="O77" s="322" t="s">
        <v>1156</v>
      </c>
      <c r="P77" s="322"/>
      <c r="Q77" s="322" t="s">
        <v>1156</v>
      </c>
      <c r="R77" s="322"/>
      <c r="S77" s="322"/>
      <c r="T77" s="322"/>
      <c r="U77" s="322"/>
      <c r="V77" s="322" t="s">
        <v>1922</v>
      </c>
      <c r="W77" s="350" t="s">
        <v>823</v>
      </c>
      <c r="X77" s="350" t="s">
        <v>823</v>
      </c>
      <c r="Y77" s="350" t="s">
        <v>823</v>
      </c>
      <c r="Z77" s="322"/>
      <c r="AA77" s="322"/>
      <c r="AB77" s="322" t="s">
        <v>863</v>
      </c>
      <c r="AC77" s="322"/>
      <c r="AD77" s="322"/>
      <c r="AE77" s="322" t="s">
        <v>864</v>
      </c>
      <c r="AF77" s="322"/>
      <c r="AG77" s="327" t="s">
        <v>1583</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1923</v>
      </c>
      <c r="D78" s="328"/>
      <c r="E78" s="328"/>
      <c r="F78" s="328"/>
      <c r="G78" s="328"/>
      <c r="H78" s="329" t="s">
        <v>1625</v>
      </c>
      <c r="I78" s="329" t="s">
        <v>1924</v>
      </c>
      <c r="J78" s="329"/>
      <c r="K78" s="329"/>
      <c r="L78" s="329" t="s">
        <v>1925</v>
      </c>
      <c r="M78" s="329"/>
      <c r="N78" s="329"/>
      <c r="O78" s="329" t="s">
        <v>1926</v>
      </c>
      <c r="P78" s="329"/>
      <c r="Q78" s="329" t="s">
        <v>1926</v>
      </c>
      <c r="R78" s="329"/>
      <c r="S78" s="329"/>
      <c r="T78" s="329"/>
      <c r="U78" s="329"/>
      <c r="V78" s="329" t="s">
        <v>1610</v>
      </c>
      <c r="W78" s="339" t="s">
        <v>817</v>
      </c>
      <c r="X78" s="340" t="s">
        <v>817</v>
      </c>
      <c r="Y78" s="340" t="s">
        <v>817</v>
      </c>
      <c r="Z78" s="329"/>
      <c r="AA78" s="329"/>
      <c r="AB78" s="329" t="s">
        <v>863</v>
      </c>
      <c r="AC78" s="329"/>
      <c r="AD78" s="329" t="s">
        <v>1927</v>
      </c>
      <c r="AE78" s="329" t="s">
        <v>864</v>
      </c>
      <c r="AF78" s="329"/>
      <c r="AG78" s="327" t="s">
        <v>1583</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1651</v>
      </c>
      <c r="D79" s="332"/>
      <c r="E79" s="332"/>
      <c r="F79" s="332"/>
      <c r="G79" s="332"/>
      <c r="H79" s="322" t="s">
        <v>1625</v>
      </c>
      <c r="I79" s="322" t="s">
        <v>1928</v>
      </c>
      <c r="J79" s="322"/>
      <c r="K79" s="322"/>
      <c r="L79" s="322" t="s">
        <v>1929</v>
      </c>
      <c r="M79" s="322" t="s">
        <v>864</v>
      </c>
      <c r="N79" s="322" t="s">
        <v>864</v>
      </c>
      <c r="O79" s="322" t="s">
        <v>1656</v>
      </c>
      <c r="P79" s="322"/>
      <c r="Q79" s="322" t="s">
        <v>1656</v>
      </c>
      <c r="R79" s="322"/>
      <c r="S79" s="322"/>
      <c r="T79" s="322"/>
      <c r="U79" s="322"/>
      <c r="V79" s="322" t="s">
        <v>1610</v>
      </c>
      <c r="W79" s="333" t="s">
        <v>817</v>
      </c>
      <c r="X79" s="333" t="s">
        <v>817</v>
      </c>
      <c r="Y79" s="333" t="s">
        <v>817</v>
      </c>
      <c r="Z79" s="322"/>
      <c r="AA79" s="322"/>
      <c r="AB79" s="322" t="s">
        <v>863</v>
      </c>
      <c r="AC79" s="322"/>
      <c r="AD79" s="322"/>
      <c r="AE79" s="322" t="s">
        <v>864</v>
      </c>
      <c r="AF79" s="322"/>
      <c r="AG79" s="327" t="s">
        <v>1583</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1930</v>
      </c>
      <c r="C80" s="328"/>
      <c r="D80" s="328"/>
      <c r="E80" s="328"/>
      <c r="F80" s="328"/>
      <c r="G80" s="328"/>
      <c r="H80" s="329" t="s">
        <v>1931</v>
      </c>
      <c r="I80" s="329" t="s">
        <v>1932</v>
      </c>
      <c r="J80" s="329" t="s">
        <v>1933</v>
      </c>
      <c r="K80" s="336"/>
      <c r="L80" s="336"/>
      <c r="M80" s="336"/>
      <c r="N80" s="329"/>
      <c r="O80" s="329" t="s">
        <v>1934</v>
      </c>
      <c r="P80" s="329"/>
      <c r="Q80" s="329" t="s">
        <v>1934</v>
      </c>
      <c r="R80" s="329"/>
      <c r="S80" s="329"/>
      <c r="T80" s="329"/>
      <c r="U80" s="329"/>
      <c r="V80" s="329"/>
      <c r="W80" s="337" t="s">
        <v>823</v>
      </c>
      <c r="X80" s="337" t="s">
        <v>823</v>
      </c>
      <c r="Y80" s="337" t="s">
        <v>823</v>
      </c>
      <c r="Z80" s="329"/>
      <c r="AA80" s="329" t="s">
        <v>864</v>
      </c>
      <c r="AB80" s="329" t="s">
        <v>1935</v>
      </c>
      <c r="AC80" s="329"/>
      <c r="AD80" s="329"/>
      <c r="AE80" s="329" t="s">
        <v>864</v>
      </c>
      <c r="AF80" s="329"/>
      <c r="AG80" s="338" t="s">
        <v>1583</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1064</v>
      </c>
      <c r="D81" s="332"/>
      <c r="E81" s="332"/>
      <c r="F81" s="332"/>
      <c r="G81" s="332"/>
      <c r="H81" s="322" t="s">
        <v>1936</v>
      </c>
      <c r="I81" s="322" t="s">
        <v>1937</v>
      </c>
      <c r="J81" s="322" t="s">
        <v>1938</v>
      </c>
      <c r="K81" s="322"/>
      <c r="L81" s="322" t="s">
        <v>1939</v>
      </c>
      <c r="M81" s="322" t="s">
        <v>864</v>
      </c>
      <c r="N81" s="322" t="s">
        <v>864</v>
      </c>
      <c r="O81" s="322" t="s">
        <v>1693</v>
      </c>
      <c r="P81" s="322"/>
      <c r="Q81" s="322" t="s">
        <v>1693</v>
      </c>
      <c r="R81" s="322"/>
      <c r="S81" s="322"/>
      <c r="T81" s="322"/>
      <c r="U81" s="322"/>
      <c r="V81" s="322"/>
      <c r="W81" s="326" t="s">
        <v>820</v>
      </c>
      <c r="X81" s="326" t="s">
        <v>820</v>
      </c>
      <c r="Y81" s="326" t="s">
        <v>820</v>
      </c>
      <c r="Z81" s="322"/>
      <c r="AA81" s="322"/>
      <c r="AB81" s="322" t="s">
        <v>863</v>
      </c>
      <c r="AC81" s="322"/>
      <c r="AD81" s="322" t="s">
        <v>1940</v>
      </c>
      <c r="AE81" s="322" t="s">
        <v>864</v>
      </c>
      <c r="AF81" s="322"/>
      <c r="AG81" s="327" t="s">
        <v>1583</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1651</v>
      </c>
      <c r="D82" s="328"/>
      <c r="E82" s="328"/>
      <c r="F82" s="328"/>
      <c r="G82" s="328"/>
      <c r="H82" s="329" t="s">
        <v>1941</v>
      </c>
      <c r="I82" s="329" t="s">
        <v>1942</v>
      </c>
      <c r="J82" s="329"/>
      <c r="K82" s="329" t="s">
        <v>1943</v>
      </c>
      <c r="L82" s="329"/>
      <c r="M82" s="329" t="s">
        <v>864</v>
      </c>
      <c r="N82" s="329" t="s">
        <v>864</v>
      </c>
      <c r="O82" s="329" t="s">
        <v>1656</v>
      </c>
      <c r="P82" s="329"/>
      <c r="Q82" s="329" t="s">
        <v>1656</v>
      </c>
      <c r="R82" s="329"/>
      <c r="S82" s="329"/>
      <c r="T82" s="329"/>
      <c r="U82" s="329"/>
      <c r="V82" s="329"/>
      <c r="W82" s="339" t="s">
        <v>817</v>
      </c>
      <c r="X82" s="339" t="s">
        <v>817</v>
      </c>
      <c r="Y82" s="339" t="s">
        <v>817</v>
      </c>
      <c r="Z82" s="329"/>
      <c r="AA82" s="329"/>
      <c r="AB82" s="329" t="s">
        <v>863</v>
      </c>
      <c r="AC82" s="329"/>
      <c r="AD82" s="329"/>
      <c r="AE82" s="329" t="s">
        <v>864</v>
      </c>
      <c r="AF82" s="329"/>
      <c r="AG82" s="327" t="s">
        <v>1583</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1944</v>
      </c>
      <c r="D83" s="332"/>
      <c r="E83" s="332"/>
      <c r="F83" s="332"/>
      <c r="G83" s="332"/>
      <c r="H83" s="322" t="s">
        <v>1945</v>
      </c>
      <c r="I83" s="322" t="s">
        <v>1946</v>
      </c>
      <c r="J83" s="322"/>
      <c r="K83" s="322" t="s">
        <v>1671</v>
      </c>
      <c r="L83" s="322" t="s">
        <v>1671</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1583</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1947</v>
      </c>
      <c r="D84" s="345"/>
      <c r="E84" s="328"/>
      <c r="F84" s="328"/>
      <c r="G84" s="328"/>
      <c r="H84" s="329" t="s">
        <v>1948</v>
      </c>
      <c r="I84" s="329" t="s">
        <v>1949</v>
      </c>
      <c r="J84" s="329" t="s">
        <v>1950</v>
      </c>
      <c r="K84" s="329" t="s">
        <v>1665</v>
      </c>
      <c r="L84" s="329" t="s">
        <v>1665</v>
      </c>
      <c r="M84" s="329"/>
      <c r="N84" s="329" t="s">
        <v>864</v>
      </c>
      <c r="O84" s="329" t="s">
        <v>1666</v>
      </c>
      <c r="P84" s="329"/>
      <c r="Q84" s="329" t="s">
        <v>1666</v>
      </c>
      <c r="R84" s="329"/>
      <c r="S84" s="329"/>
      <c r="T84" s="329"/>
      <c r="U84" s="329"/>
      <c r="V84" s="329"/>
      <c r="W84" s="339" t="s">
        <v>817</v>
      </c>
      <c r="X84" s="339" t="s">
        <v>817</v>
      </c>
      <c r="Y84" s="339" t="s">
        <v>817</v>
      </c>
      <c r="Z84" s="329"/>
      <c r="AA84" s="329"/>
      <c r="AB84" s="329" t="s">
        <v>863</v>
      </c>
      <c r="AC84" s="329"/>
      <c r="AD84" s="329"/>
      <c r="AE84" s="329" t="s">
        <v>864</v>
      </c>
      <c r="AF84" s="329"/>
      <c r="AG84" s="327" t="s">
        <v>1583</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1951</v>
      </c>
      <c r="D85" s="332"/>
      <c r="E85" s="332"/>
      <c r="F85" s="332"/>
      <c r="G85" s="332"/>
      <c r="H85" s="322" t="s">
        <v>1952</v>
      </c>
      <c r="I85" s="322" t="s">
        <v>1953</v>
      </c>
      <c r="J85" s="322" t="s">
        <v>1954</v>
      </c>
      <c r="K85" s="322" t="s">
        <v>1955</v>
      </c>
      <c r="L85" s="322" t="s">
        <v>1956</v>
      </c>
      <c r="M85" s="322" t="s">
        <v>864</v>
      </c>
      <c r="N85" s="322" t="s">
        <v>864</v>
      </c>
      <c r="O85" s="322" t="s">
        <v>1678</v>
      </c>
      <c r="P85" s="322"/>
      <c r="Q85" s="322" t="s">
        <v>1678</v>
      </c>
      <c r="R85" s="322"/>
      <c r="S85" s="322"/>
      <c r="T85" s="322"/>
      <c r="U85" s="322"/>
      <c r="V85" s="322"/>
      <c r="W85" s="333" t="s">
        <v>817</v>
      </c>
      <c r="X85" s="334" t="s">
        <v>820</v>
      </c>
      <c r="Y85" s="335" t="s">
        <v>817</v>
      </c>
      <c r="Z85" s="322" t="s">
        <v>864</v>
      </c>
      <c r="AA85" s="322"/>
      <c r="AB85" s="322" t="s">
        <v>863</v>
      </c>
      <c r="AC85" s="322"/>
      <c r="AD85" s="322"/>
      <c r="AE85" s="322" t="s">
        <v>864</v>
      </c>
      <c r="AF85" s="322"/>
      <c r="AG85" s="338" t="s">
        <v>1583</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1957</v>
      </c>
      <c r="D86" s="328"/>
      <c r="E86" s="328"/>
      <c r="F86" s="328"/>
      <c r="G86" s="328"/>
      <c r="H86" s="329" t="s">
        <v>1958</v>
      </c>
      <c r="I86" s="329" t="s">
        <v>1959</v>
      </c>
      <c r="J86" s="329" t="s">
        <v>1960</v>
      </c>
      <c r="K86" s="329" t="s">
        <v>1791</v>
      </c>
      <c r="L86" s="329" t="s">
        <v>1791</v>
      </c>
      <c r="M86" s="329"/>
      <c r="N86" s="329" t="s">
        <v>864</v>
      </c>
      <c r="O86" s="329" t="s">
        <v>1792</v>
      </c>
      <c r="P86" s="329"/>
      <c r="Q86" s="329" t="s">
        <v>1792</v>
      </c>
      <c r="R86" s="329"/>
      <c r="S86" s="329"/>
      <c r="T86" s="329"/>
      <c r="U86" s="329"/>
      <c r="V86" s="329"/>
      <c r="W86" s="339" t="s">
        <v>817</v>
      </c>
      <c r="X86" s="339" t="s">
        <v>817</v>
      </c>
      <c r="Y86" s="339" t="s">
        <v>817</v>
      </c>
      <c r="Z86" s="329"/>
      <c r="AA86" s="329"/>
      <c r="AB86" s="329" t="s">
        <v>863</v>
      </c>
      <c r="AC86" s="329"/>
      <c r="AD86" s="329" t="s">
        <v>1961</v>
      </c>
      <c r="AE86" s="329" t="s">
        <v>864</v>
      </c>
      <c r="AF86" s="329"/>
      <c r="AG86" s="327" t="s">
        <v>1583</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1962</v>
      </c>
      <c r="D87" s="332"/>
      <c r="E87" s="332"/>
      <c r="F87" s="332"/>
      <c r="G87" s="332"/>
      <c r="H87" s="323" t="s">
        <v>1963</v>
      </c>
      <c r="I87" s="322" t="s">
        <v>1964</v>
      </c>
      <c r="J87" s="322" t="s">
        <v>1965</v>
      </c>
      <c r="K87" s="322"/>
      <c r="L87" s="322" t="s">
        <v>1966</v>
      </c>
      <c r="M87" s="322" t="s">
        <v>864</v>
      </c>
      <c r="N87" s="322" t="s">
        <v>864</v>
      </c>
      <c r="O87" s="322" t="s">
        <v>1967</v>
      </c>
      <c r="P87" s="322"/>
      <c r="Q87" s="322" t="s">
        <v>1967</v>
      </c>
      <c r="R87" s="322"/>
      <c r="S87" s="322"/>
      <c r="T87" s="322"/>
      <c r="U87" s="322"/>
      <c r="V87" s="322"/>
      <c r="W87" s="333" t="s">
        <v>817</v>
      </c>
      <c r="X87" s="334" t="s">
        <v>820</v>
      </c>
      <c r="Y87" s="335" t="s">
        <v>817</v>
      </c>
      <c r="Z87" s="322" t="s">
        <v>864</v>
      </c>
      <c r="AA87" s="322"/>
      <c r="AB87" s="322" t="s">
        <v>879</v>
      </c>
      <c r="AC87" s="322"/>
      <c r="AD87" s="322"/>
      <c r="AE87" s="322" t="s">
        <v>864</v>
      </c>
      <c r="AF87" s="322"/>
      <c r="AG87" s="327" t="s">
        <v>1583</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1968</v>
      </c>
      <c r="D88" s="328"/>
      <c r="E88" s="328"/>
      <c r="F88" s="328"/>
      <c r="G88" s="328"/>
      <c r="H88" s="329" t="s">
        <v>1969</v>
      </c>
      <c r="I88" s="329" t="s">
        <v>1970</v>
      </c>
      <c r="J88" s="329" t="s">
        <v>1971</v>
      </c>
      <c r="K88" s="329"/>
      <c r="L88" s="329" t="s">
        <v>1972</v>
      </c>
      <c r="M88" s="329" t="s">
        <v>864</v>
      </c>
      <c r="N88" s="329" t="s">
        <v>864</v>
      </c>
      <c r="O88" s="329" t="s">
        <v>1973</v>
      </c>
      <c r="P88" s="329"/>
      <c r="Q88" s="329" t="s">
        <v>1973</v>
      </c>
      <c r="R88" s="329"/>
      <c r="S88" s="329"/>
      <c r="T88" s="329"/>
      <c r="U88" s="329"/>
      <c r="V88" s="329"/>
      <c r="W88" s="339" t="s">
        <v>817</v>
      </c>
      <c r="X88" s="340" t="s">
        <v>817</v>
      </c>
      <c r="Y88" s="340" t="s">
        <v>817</v>
      </c>
      <c r="Z88" s="329"/>
      <c r="AA88" s="329"/>
      <c r="AB88" s="329" t="s">
        <v>879</v>
      </c>
      <c r="AC88" s="329"/>
      <c r="AD88" s="329"/>
      <c r="AE88" s="329" t="s">
        <v>864</v>
      </c>
      <c r="AF88" s="329"/>
      <c r="AG88" s="327" t="s">
        <v>1583</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1974</v>
      </c>
      <c r="D89" s="332"/>
      <c r="E89" s="332"/>
      <c r="F89" s="332"/>
      <c r="G89" s="332"/>
      <c r="H89" s="322" t="s">
        <v>1975</v>
      </c>
      <c r="I89" s="322" t="s">
        <v>1976</v>
      </c>
      <c r="J89" s="322" t="s">
        <v>1977</v>
      </c>
      <c r="K89" s="322"/>
      <c r="L89" s="322" t="s">
        <v>1978</v>
      </c>
      <c r="M89" s="322" t="s">
        <v>864</v>
      </c>
      <c r="N89" s="322" t="s">
        <v>864</v>
      </c>
      <c r="O89" s="322" t="s">
        <v>1979</v>
      </c>
      <c r="P89" s="322"/>
      <c r="Q89" s="322" t="s">
        <v>1979</v>
      </c>
      <c r="R89" s="322"/>
      <c r="S89" s="322"/>
      <c r="T89" s="322"/>
      <c r="U89" s="322"/>
      <c r="V89" s="322"/>
      <c r="W89" s="333" t="s">
        <v>817</v>
      </c>
      <c r="X89" s="333" t="s">
        <v>817</v>
      </c>
      <c r="Y89" s="333" t="s">
        <v>817</v>
      </c>
      <c r="Z89" s="322"/>
      <c r="AA89" s="322"/>
      <c r="AB89" s="322" t="s">
        <v>863</v>
      </c>
      <c r="AC89" s="322"/>
      <c r="AD89" s="322"/>
      <c r="AE89" s="322" t="s">
        <v>864</v>
      </c>
      <c r="AF89" s="322"/>
      <c r="AG89" s="327" t="s">
        <v>1583</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1980</v>
      </c>
      <c r="D90" s="342"/>
      <c r="E90" s="342"/>
      <c r="F90" s="342"/>
      <c r="G90" s="342"/>
      <c r="H90" s="329" t="s">
        <v>1981</v>
      </c>
      <c r="I90" s="329" t="s">
        <v>1982</v>
      </c>
      <c r="J90" s="329"/>
      <c r="K90" s="329"/>
      <c r="L90" s="329"/>
      <c r="M90" s="329" t="s">
        <v>864</v>
      </c>
      <c r="N90" s="329" t="s">
        <v>864</v>
      </c>
      <c r="O90" s="329" t="s">
        <v>1983</v>
      </c>
      <c r="P90" s="329"/>
      <c r="Q90" s="329" t="s">
        <v>1983</v>
      </c>
      <c r="R90" s="329"/>
      <c r="S90" s="329"/>
      <c r="T90" s="329"/>
      <c r="U90" s="329"/>
      <c r="V90" s="329"/>
      <c r="W90" s="337" t="s">
        <v>823</v>
      </c>
      <c r="X90" s="337" t="s">
        <v>823</v>
      </c>
      <c r="Y90" s="337" t="s">
        <v>823</v>
      </c>
      <c r="Z90" s="329"/>
      <c r="AA90" s="329"/>
      <c r="AB90" s="329" t="s">
        <v>863</v>
      </c>
      <c r="AC90" s="329"/>
      <c r="AD90" s="329"/>
      <c r="AE90" s="329" t="s">
        <v>864</v>
      </c>
      <c r="AF90" s="329"/>
      <c r="AG90" s="338" t="s">
        <v>1583</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1984</v>
      </c>
      <c r="D91" s="321"/>
      <c r="E91" s="321"/>
      <c r="F91" s="321"/>
      <c r="G91" s="321"/>
      <c r="H91" s="322" t="s">
        <v>1985</v>
      </c>
      <c r="I91" s="322" t="s">
        <v>1986</v>
      </c>
      <c r="J91" s="322"/>
      <c r="K91" s="322"/>
      <c r="L91" s="322"/>
      <c r="M91" s="322" t="s">
        <v>864</v>
      </c>
      <c r="N91" s="322" t="s">
        <v>864</v>
      </c>
      <c r="O91" s="322" t="s">
        <v>1987</v>
      </c>
      <c r="P91" s="322"/>
      <c r="Q91" s="322" t="s">
        <v>1987</v>
      </c>
      <c r="R91" s="322"/>
      <c r="S91" s="322"/>
      <c r="T91" s="322"/>
      <c r="U91" s="322"/>
      <c r="V91" s="322"/>
      <c r="W91" s="350" t="s">
        <v>823</v>
      </c>
      <c r="X91" s="350" t="s">
        <v>823</v>
      </c>
      <c r="Y91" s="350" t="s">
        <v>823</v>
      </c>
      <c r="Z91" s="322"/>
      <c r="AA91" s="322"/>
      <c r="AB91" s="322" t="s">
        <v>863</v>
      </c>
      <c r="AC91" s="322"/>
      <c r="AD91" s="322"/>
      <c r="AE91" s="322" t="s">
        <v>864</v>
      </c>
      <c r="AF91" s="322"/>
      <c r="AG91" s="327" t="s">
        <v>1583</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1988</v>
      </c>
      <c r="D92" s="342"/>
      <c r="E92" s="342"/>
      <c r="F92" s="342"/>
      <c r="G92" s="342"/>
      <c r="H92" s="330" t="s">
        <v>1989</v>
      </c>
      <c r="I92" s="329" t="s">
        <v>1990</v>
      </c>
      <c r="J92" s="329"/>
      <c r="K92" s="329"/>
      <c r="L92" s="329" t="s">
        <v>1991</v>
      </c>
      <c r="M92" s="329" t="s">
        <v>864</v>
      </c>
      <c r="N92" s="329" t="s">
        <v>864</v>
      </c>
      <c r="O92" s="329" t="s">
        <v>1992</v>
      </c>
      <c r="P92" s="329"/>
      <c r="Q92" s="329" t="s">
        <v>1992</v>
      </c>
      <c r="R92" s="329"/>
      <c r="S92" s="329"/>
      <c r="T92" s="329"/>
      <c r="U92" s="329"/>
      <c r="V92" s="329"/>
      <c r="W92" s="339" t="s">
        <v>817</v>
      </c>
      <c r="X92" s="339" t="s">
        <v>817</v>
      </c>
      <c r="Y92" s="339" t="s">
        <v>817</v>
      </c>
      <c r="Z92" s="329"/>
      <c r="AA92" s="329"/>
      <c r="AB92" s="329" t="s">
        <v>863</v>
      </c>
      <c r="AC92" s="329"/>
      <c r="AD92" s="329"/>
      <c r="AE92" s="329" t="s">
        <v>864</v>
      </c>
      <c r="AF92" s="329"/>
      <c r="AG92" s="327" t="s">
        <v>1583</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1993</v>
      </c>
      <c r="D93" s="332" t="s">
        <v>1994</v>
      </c>
      <c r="E93" s="332"/>
      <c r="F93" s="332"/>
      <c r="G93" s="332"/>
      <c r="H93" s="322" t="s">
        <v>1995</v>
      </c>
      <c r="I93" s="322" t="s">
        <v>1879</v>
      </c>
      <c r="J93" s="322" t="s">
        <v>1996</v>
      </c>
      <c r="K93" s="344"/>
      <c r="L93" s="344"/>
      <c r="M93" s="344"/>
      <c r="N93" s="322" t="s">
        <v>864</v>
      </c>
      <c r="O93" s="322" t="s">
        <v>1880</v>
      </c>
      <c r="P93" s="322"/>
      <c r="Q93" s="322" t="s">
        <v>1880</v>
      </c>
      <c r="R93" s="322"/>
      <c r="S93" s="322"/>
      <c r="T93" s="322"/>
      <c r="U93" s="322"/>
      <c r="V93" s="322"/>
      <c r="W93" s="333" t="s">
        <v>817</v>
      </c>
      <c r="X93" s="335" t="s">
        <v>817</v>
      </c>
      <c r="Y93" s="335" t="s">
        <v>817</v>
      </c>
      <c r="Z93" s="322"/>
      <c r="AA93" s="322" t="s">
        <v>864</v>
      </c>
      <c r="AB93" s="322" t="s">
        <v>1881</v>
      </c>
      <c r="AC93" s="322"/>
      <c r="AD93" s="322"/>
      <c r="AE93" s="322" t="s">
        <v>864</v>
      </c>
      <c r="AF93" s="322"/>
      <c r="AG93" s="327" t="s">
        <v>1583</v>
      </c>
      <c r="AH93" s="322"/>
      <c r="AI93" s="322" t="s">
        <v>1997</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1998</v>
      </c>
      <c r="D94" s="328"/>
      <c r="E94" s="328"/>
      <c r="F94" s="328"/>
      <c r="G94" s="328"/>
      <c r="H94" s="329" t="s">
        <v>1999</v>
      </c>
      <c r="I94" s="329" t="s">
        <v>2000</v>
      </c>
      <c r="J94" s="329" t="s">
        <v>2001</v>
      </c>
      <c r="K94" s="329"/>
      <c r="L94" s="329">
        <v>5</v>
      </c>
      <c r="M94" s="329" t="s">
        <v>864</v>
      </c>
      <c r="N94" s="329" t="s">
        <v>864</v>
      </c>
      <c r="O94" s="329" t="s">
        <v>2002</v>
      </c>
      <c r="P94" s="329"/>
      <c r="Q94" s="329" t="s">
        <v>2002</v>
      </c>
      <c r="R94" s="329"/>
      <c r="S94" s="329"/>
      <c r="T94" s="329"/>
      <c r="U94" s="329"/>
      <c r="V94" s="329"/>
      <c r="W94" s="339" t="s">
        <v>817</v>
      </c>
      <c r="X94" s="339" t="s">
        <v>817</v>
      </c>
      <c r="Y94" s="339" t="s">
        <v>817</v>
      </c>
      <c r="Z94" s="329"/>
      <c r="AA94" s="329"/>
      <c r="AB94" s="329" t="s">
        <v>863</v>
      </c>
      <c r="AC94" s="329"/>
      <c r="AD94" s="329" t="s">
        <v>2003</v>
      </c>
      <c r="AE94" s="329" t="s">
        <v>864</v>
      </c>
      <c r="AF94" s="329"/>
      <c r="AG94" s="327" t="s">
        <v>1583</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2004</v>
      </c>
      <c r="C95" s="349"/>
      <c r="D95" s="349"/>
      <c r="E95" s="349"/>
      <c r="F95" s="349"/>
      <c r="G95" s="349"/>
      <c r="H95" s="322" t="s">
        <v>2005</v>
      </c>
      <c r="I95" s="322" t="s">
        <v>2006</v>
      </c>
      <c r="J95" s="322" t="s">
        <v>2007</v>
      </c>
      <c r="K95" s="344"/>
      <c r="L95" s="344"/>
      <c r="M95" s="344"/>
      <c r="N95" s="322"/>
      <c r="O95" s="322" t="s">
        <v>2008</v>
      </c>
      <c r="P95" s="322"/>
      <c r="Q95" s="322" t="s">
        <v>2008</v>
      </c>
      <c r="R95" s="322"/>
      <c r="S95" s="322"/>
      <c r="T95" s="322"/>
      <c r="U95" s="322"/>
      <c r="V95" s="322"/>
      <c r="W95" s="350" t="s">
        <v>823</v>
      </c>
      <c r="X95" s="322"/>
      <c r="Y95" s="356" t="s">
        <v>823</v>
      </c>
      <c r="Z95" s="322"/>
      <c r="AA95" s="322" t="s">
        <v>864</v>
      </c>
      <c r="AB95" s="322" t="s">
        <v>1327</v>
      </c>
      <c r="AC95" s="322"/>
      <c r="AD95" s="322"/>
      <c r="AE95" s="322"/>
      <c r="AF95" s="322" t="s">
        <v>864</v>
      </c>
      <c r="AG95" s="338" t="s">
        <v>1583</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2009</v>
      </c>
      <c r="D96" s="357"/>
      <c r="E96" s="357"/>
      <c r="F96" s="357"/>
      <c r="G96" s="357"/>
      <c r="H96" s="329" t="s">
        <v>2010</v>
      </c>
      <c r="I96" s="329" t="s">
        <v>2011</v>
      </c>
      <c r="J96" s="329" t="s">
        <v>2012</v>
      </c>
      <c r="K96" s="336"/>
      <c r="L96" s="336"/>
      <c r="M96" s="336"/>
      <c r="N96" s="329" t="s">
        <v>864</v>
      </c>
      <c r="O96" s="329" t="s">
        <v>2013</v>
      </c>
      <c r="P96" s="329"/>
      <c r="Q96" s="329" t="s">
        <v>2013</v>
      </c>
      <c r="R96" s="329"/>
      <c r="S96" s="329"/>
      <c r="T96" s="329"/>
      <c r="U96" s="329"/>
      <c r="V96" s="329"/>
      <c r="W96" s="331" t="s">
        <v>820</v>
      </c>
      <c r="X96" s="329"/>
      <c r="Y96" s="358" t="s">
        <v>820</v>
      </c>
      <c r="Z96" s="329"/>
      <c r="AA96" s="329" t="s">
        <v>864</v>
      </c>
      <c r="AB96" s="329" t="s">
        <v>2014</v>
      </c>
      <c r="AC96" s="329"/>
      <c r="AD96" s="329"/>
      <c r="AE96" s="329"/>
      <c r="AF96" s="329" t="s">
        <v>864</v>
      </c>
      <c r="AG96" s="327" t="s">
        <v>1583</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2015</v>
      </c>
      <c r="E97" s="360"/>
      <c r="F97" s="359"/>
      <c r="G97" s="359"/>
      <c r="H97" s="322" t="s">
        <v>2016</v>
      </c>
      <c r="I97" s="322" t="s">
        <v>2017</v>
      </c>
      <c r="J97" s="322"/>
      <c r="K97" s="322"/>
      <c r="L97" s="322" t="s">
        <v>2018</v>
      </c>
      <c r="M97" s="322"/>
      <c r="N97" s="322"/>
      <c r="O97" s="322" t="s">
        <v>2019</v>
      </c>
      <c r="P97" s="322"/>
      <c r="Q97" s="322" t="s">
        <v>2019</v>
      </c>
      <c r="R97" s="322"/>
      <c r="S97" s="322"/>
      <c r="T97" s="322"/>
      <c r="U97" s="322"/>
      <c r="V97" s="322"/>
      <c r="W97" s="322" t="s">
        <v>893</v>
      </c>
      <c r="X97" s="322"/>
      <c r="Y97" s="361" t="s">
        <v>893</v>
      </c>
      <c r="Z97" s="322"/>
      <c r="AA97" s="322"/>
      <c r="AB97" s="322" t="s">
        <v>863</v>
      </c>
      <c r="AC97" s="322"/>
      <c r="AD97" s="322"/>
      <c r="AE97" s="322" t="s">
        <v>2020</v>
      </c>
      <c r="AF97" s="322" t="s">
        <v>864</v>
      </c>
      <c r="AG97" s="327" t="s">
        <v>1583</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2021</v>
      </c>
      <c r="E98" s="131"/>
      <c r="F98" s="351"/>
      <c r="G98" s="351"/>
      <c r="H98" s="329" t="s">
        <v>2022</v>
      </c>
      <c r="I98" s="329" t="s">
        <v>2023</v>
      </c>
      <c r="J98" s="329"/>
      <c r="K98" s="329"/>
      <c r="L98" s="329"/>
      <c r="M98" s="329"/>
      <c r="N98" s="329"/>
      <c r="O98" s="329" t="s">
        <v>2024</v>
      </c>
      <c r="P98" s="329"/>
      <c r="Q98" s="329" t="s">
        <v>2024</v>
      </c>
      <c r="R98" s="329"/>
      <c r="S98" s="329"/>
      <c r="T98" s="329"/>
      <c r="U98" s="329"/>
      <c r="V98" s="329"/>
      <c r="W98" s="337" t="s">
        <v>823</v>
      </c>
      <c r="X98" s="347"/>
      <c r="Y98" s="362" t="s">
        <v>823</v>
      </c>
      <c r="Z98" s="329"/>
      <c r="AA98" s="329"/>
      <c r="AB98" s="329" t="s">
        <v>863</v>
      </c>
      <c r="AC98" s="329"/>
      <c r="AD98" s="329"/>
      <c r="AE98" s="329" t="s">
        <v>2025</v>
      </c>
      <c r="AF98" s="329" t="s">
        <v>864</v>
      </c>
      <c r="AG98" s="327" t="s">
        <v>1583</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2026</v>
      </c>
      <c r="E99" s="352"/>
      <c r="F99" s="348"/>
      <c r="G99" s="348"/>
      <c r="H99" s="322" t="s">
        <v>2027</v>
      </c>
      <c r="I99" s="322" t="s">
        <v>2028</v>
      </c>
      <c r="J99" s="322"/>
      <c r="K99" s="322"/>
      <c r="L99" s="322"/>
      <c r="M99" s="322"/>
      <c r="N99" s="322"/>
      <c r="O99" s="322" t="s">
        <v>2029</v>
      </c>
      <c r="P99" s="322"/>
      <c r="Q99" s="322" t="s">
        <v>2029</v>
      </c>
      <c r="R99" s="322"/>
      <c r="S99" s="322"/>
      <c r="T99" s="322"/>
      <c r="U99" s="322"/>
      <c r="V99" s="322"/>
      <c r="W99" s="350" t="s">
        <v>823</v>
      </c>
      <c r="X99" s="322"/>
      <c r="Y99" s="356" t="s">
        <v>823</v>
      </c>
      <c r="Z99" s="322"/>
      <c r="AA99" s="322"/>
      <c r="AB99" s="322" t="s">
        <v>863</v>
      </c>
      <c r="AC99" s="322"/>
      <c r="AD99" s="322"/>
      <c r="AE99" s="322"/>
      <c r="AF99" s="322" t="s">
        <v>864</v>
      </c>
      <c r="AG99" s="327" t="s">
        <v>1583</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2030</v>
      </c>
      <c r="D100" s="357"/>
      <c r="E100" s="357"/>
      <c r="F100" s="357"/>
      <c r="G100" s="357"/>
      <c r="H100" s="329" t="s">
        <v>2031</v>
      </c>
      <c r="I100" s="329" t="s">
        <v>2032</v>
      </c>
      <c r="J100" s="329" t="s">
        <v>2033</v>
      </c>
      <c r="K100" s="329"/>
      <c r="L100" s="329" t="s">
        <v>1978</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2034</v>
      </c>
      <c r="AF100" s="329" t="s">
        <v>864</v>
      </c>
      <c r="AG100" s="338" t="s">
        <v>1583</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1947</v>
      </c>
      <c r="D101" s="360"/>
      <c r="E101" s="359"/>
      <c r="F101" s="359"/>
      <c r="G101" s="359"/>
      <c r="H101" s="322" t="s">
        <v>2035</v>
      </c>
      <c r="I101" s="322" t="s">
        <v>2036</v>
      </c>
      <c r="J101" s="322" t="s">
        <v>2037</v>
      </c>
      <c r="K101" s="322"/>
      <c r="L101" s="322" t="s">
        <v>2038</v>
      </c>
      <c r="M101" s="322"/>
      <c r="N101" s="322" t="s">
        <v>864</v>
      </c>
      <c r="O101" s="322" t="s">
        <v>1666</v>
      </c>
      <c r="P101" s="322"/>
      <c r="Q101" s="322" t="s">
        <v>1666</v>
      </c>
      <c r="R101" s="322"/>
      <c r="S101" s="322"/>
      <c r="T101" s="322"/>
      <c r="U101" s="322"/>
      <c r="V101" s="322"/>
      <c r="W101" s="333" t="s">
        <v>817</v>
      </c>
      <c r="X101" s="322"/>
      <c r="Y101" s="364" t="s">
        <v>817</v>
      </c>
      <c r="Z101" s="322"/>
      <c r="AA101" s="322"/>
      <c r="AB101" s="322" t="s">
        <v>863</v>
      </c>
      <c r="AC101" s="322"/>
      <c r="AD101" s="322"/>
      <c r="AE101" s="322"/>
      <c r="AF101" s="322" t="s">
        <v>864</v>
      </c>
      <c r="AG101" s="327" t="s">
        <v>1583</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2039</v>
      </c>
      <c r="D102" s="357"/>
      <c r="E102" s="357"/>
      <c r="F102" s="357"/>
      <c r="G102" s="357"/>
      <c r="H102" s="329" t="s">
        <v>2040</v>
      </c>
      <c r="I102" s="329" t="s">
        <v>2041</v>
      </c>
      <c r="J102" s="329" t="s">
        <v>2042</v>
      </c>
      <c r="K102" s="329"/>
      <c r="L102" s="329" t="s">
        <v>2043</v>
      </c>
      <c r="M102" s="329"/>
      <c r="N102" s="329" t="s">
        <v>864</v>
      </c>
      <c r="O102" s="329" t="s">
        <v>1678</v>
      </c>
      <c r="P102" s="329"/>
      <c r="Q102" s="329" t="s">
        <v>1678</v>
      </c>
      <c r="R102" s="329"/>
      <c r="S102" s="329"/>
      <c r="T102" s="329"/>
      <c r="U102" s="329"/>
      <c r="V102" s="329"/>
      <c r="W102" s="339" t="s">
        <v>817</v>
      </c>
      <c r="X102" s="329"/>
      <c r="Y102" s="363" t="s">
        <v>817</v>
      </c>
      <c r="Z102" s="329"/>
      <c r="AA102" s="329"/>
      <c r="AB102" s="329" t="s">
        <v>863</v>
      </c>
      <c r="AC102" s="329"/>
      <c r="AD102" s="329"/>
      <c r="AE102" s="329"/>
      <c r="AF102" s="329" t="s">
        <v>864</v>
      </c>
      <c r="AG102" s="327" t="s">
        <v>1583</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2044</v>
      </c>
      <c r="D103" s="359"/>
      <c r="E103" s="359"/>
      <c r="F103" s="359"/>
      <c r="G103" s="359"/>
      <c r="H103" s="322" t="s">
        <v>2045</v>
      </c>
      <c r="I103" s="322"/>
      <c r="J103" s="322"/>
      <c r="K103" s="322"/>
      <c r="L103" s="322"/>
      <c r="M103" s="322"/>
      <c r="N103" s="322" t="s">
        <v>864</v>
      </c>
      <c r="O103" s="322" t="s">
        <v>1656</v>
      </c>
      <c r="P103" s="322"/>
      <c r="Q103" s="322" t="s">
        <v>1656</v>
      </c>
      <c r="R103" s="322"/>
      <c r="S103" s="322"/>
      <c r="T103" s="322"/>
      <c r="U103" s="322"/>
      <c r="V103" s="322"/>
      <c r="W103" s="333" t="s">
        <v>817</v>
      </c>
      <c r="X103" s="355"/>
      <c r="Y103" s="364" t="s">
        <v>817</v>
      </c>
      <c r="Z103" s="322"/>
      <c r="AA103" s="322"/>
      <c r="AB103" s="322" t="s">
        <v>863</v>
      </c>
      <c r="AC103" s="322"/>
      <c r="AD103" s="322"/>
      <c r="AE103" s="322"/>
      <c r="AF103" s="322" t="s">
        <v>864</v>
      </c>
      <c r="AG103" s="327" t="s">
        <v>1583</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2046</v>
      </c>
      <c r="D104" s="357"/>
      <c r="E104" s="357"/>
      <c r="F104" s="357"/>
      <c r="G104" s="357"/>
      <c r="H104" s="329" t="s">
        <v>2047</v>
      </c>
      <c r="I104" s="329" t="s">
        <v>2048</v>
      </c>
      <c r="J104" s="329" t="s">
        <v>2049</v>
      </c>
      <c r="K104" s="336"/>
      <c r="L104" s="336"/>
      <c r="M104" s="336"/>
      <c r="N104" s="329" t="s">
        <v>864</v>
      </c>
      <c r="O104" s="329" t="s">
        <v>2050</v>
      </c>
      <c r="P104" s="329"/>
      <c r="Q104" s="329" t="s">
        <v>2050</v>
      </c>
      <c r="R104" s="329"/>
      <c r="S104" s="329"/>
      <c r="T104" s="329"/>
      <c r="U104" s="329"/>
      <c r="V104" s="329"/>
      <c r="W104" s="337" t="s">
        <v>823</v>
      </c>
      <c r="X104" s="329"/>
      <c r="Y104" s="362" t="s">
        <v>823</v>
      </c>
      <c r="Z104" s="329"/>
      <c r="AA104" s="329" t="s">
        <v>864</v>
      </c>
      <c r="AB104" s="329" t="s">
        <v>2051</v>
      </c>
      <c r="AC104" s="329"/>
      <c r="AD104" s="329"/>
      <c r="AE104" s="329"/>
      <c r="AF104" s="329" t="s">
        <v>864</v>
      </c>
      <c r="AG104" s="327" t="s">
        <v>1583</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2052</v>
      </c>
      <c r="E105" s="360"/>
      <c r="F105" s="359"/>
      <c r="G105" s="359"/>
      <c r="H105" s="322" t="s">
        <v>2053</v>
      </c>
      <c r="I105" s="322" t="s">
        <v>2054</v>
      </c>
      <c r="J105" s="322"/>
      <c r="K105" s="322"/>
      <c r="L105" s="322" t="s">
        <v>2055</v>
      </c>
      <c r="M105" s="322"/>
      <c r="N105" s="322" t="s">
        <v>864</v>
      </c>
      <c r="O105" s="322" t="s">
        <v>1825</v>
      </c>
      <c r="P105" s="322"/>
      <c r="Q105" s="322" t="s">
        <v>1825</v>
      </c>
      <c r="R105" s="322"/>
      <c r="S105" s="322"/>
      <c r="T105" s="322"/>
      <c r="U105" s="322"/>
      <c r="V105" s="322"/>
      <c r="W105" s="333" t="s">
        <v>817</v>
      </c>
      <c r="X105" s="322"/>
      <c r="Y105" s="364" t="s">
        <v>817</v>
      </c>
      <c r="Z105" s="322"/>
      <c r="AA105" s="322"/>
      <c r="AB105" s="322" t="s">
        <v>879</v>
      </c>
      <c r="AC105" s="322"/>
      <c r="AD105" s="322"/>
      <c r="AE105" s="322"/>
      <c r="AF105" s="322" t="s">
        <v>864</v>
      </c>
      <c r="AG105" s="338" t="s">
        <v>1583</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1739</v>
      </c>
      <c r="E106" s="357"/>
      <c r="F106" s="357"/>
      <c r="G106" s="357"/>
      <c r="H106" s="329" t="s">
        <v>2056</v>
      </c>
      <c r="I106" s="329" t="s">
        <v>2057</v>
      </c>
      <c r="J106" s="329"/>
      <c r="K106" s="329"/>
      <c r="L106" s="329" t="s">
        <v>2058</v>
      </c>
      <c r="M106" s="329"/>
      <c r="N106" s="329" t="s">
        <v>864</v>
      </c>
      <c r="O106" s="329" t="s">
        <v>1693</v>
      </c>
      <c r="P106" s="329"/>
      <c r="Q106" s="329" t="s">
        <v>1693</v>
      </c>
      <c r="R106" s="329"/>
      <c r="S106" s="329"/>
      <c r="T106" s="329"/>
      <c r="U106" s="329"/>
      <c r="V106" s="329"/>
      <c r="W106" s="331" t="s">
        <v>820</v>
      </c>
      <c r="X106" s="329"/>
      <c r="Y106" s="358" t="s">
        <v>820</v>
      </c>
      <c r="Z106" s="329"/>
      <c r="AA106" s="329"/>
      <c r="AB106" s="329" t="s">
        <v>863</v>
      </c>
      <c r="AC106" s="329"/>
      <c r="AD106" s="329"/>
      <c r="AE106" s="329" t="s">
        <v>2059</v>
      </c>
      <c r="AF106" s="329" t="s">
        <v>864</v>
      </c>
      <c r="AG106" s="327" t="s">
        <v>1583</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1683</v>
      </c>
      <c r="E107" s="359"/>
      <c r="F107" s="359"/>
      <c r="G107" s="359"/>
      <c r="H107" s="322" t="s">
        <v>2060</v>
      </c>
      <c r="I107" s="322"/>
      <c r="J107" s="322"/>
      <c r="K107" s="322"/>
      <c r="L107" s="322" t="s">
        <v>2061</v>
      </c>
      <c r="M107" s="322"/>
      <c r="N107" s="322" t="s">
        <v>864</v>
      </c>
      <c r="O107" s="322" t="s">
        <v>1656</v>
      </c>
      <c r="P107" s="322"/>
      <c r="Q107" s="322" t="s">
        <v>1656</v>
      </c>
      <c r="R107" s="322"/>
      <c r="S107" s="322"/>
      <c r="T107" s="322"/>
      <c r="U107" s="322"/>
      <c r="V107" s="322"/>
      <c r="W107" s="333" t="s">
        <v>817</v>
      </c>
      <c r="X107" s="322"/>
      <c r="Y107" s="364" t="s">
        <v>817</v>
      </c>
      <c r="Z107" s="322"/>
      <c r="AA107" s="322"/>
      <c r="AB107" s="322" t="s">
        <v>863</v>
      </c>
      <c r="AC107" s="322"/>
      <c r="AD107" s="322"/>
      <c r="AE107" s="322"/>
      <c r="AF107" s="322" t="s">
        <v>864</v>
      </c>
      <c r="AG107" s="327" t="s">
        <v>1583</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2062</v>
      </c>
      <c r="E108" s="357"/>
      <c r="F108" s="357"/>
      <c r="G108" s="357"/>
      <c r="H108" s="329" t="s">
        <v>2063</v>
      </c>
      <c r="I108" s="329" t="s">
        <v>2064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1583</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2065</v>
      </c>
      <c r="E109" s="360" t="s">
        <v>1994</v>
      </c>
      <c r="F109" s="359"/>
      <c r="G109" s="359"/>
      <c r="H109" s="322" t="s">
        <v>2066</v>
      </c>
      <c r="I109" s="322" t="s">
        <v>2067</v>
      </c>
      <c r="J109" s="322"/>
      <c r="K109" s="344"/>
      <c r="L109" s="344"/>
      <c r="M109" s="344"/>
      <c r="N109" s="322" t="s">
        <v>864</v>
      </c>
      <c r="O109" s="322" t="s">
        <v>1880</v>
      </c>
      <c r="P109" s="322"/>
      <c r="Q109" s="322" t="s">
        <v>1880</v>
      </c>
      <c r="R109" s="322"/>
      <c r="S109" s="322"/>
      <c r="T109" s="322"/>
      <c r="U109" s="322"/>
      <c r="V109" s="322"/>
      <c r="W109" s="350" t="s">
        <v>823</v>
      </c>
      <c r="X109" s="322"/>
      <c r="Y109" s="356" t="s">
        <v>823</v>
      </c>
      <c r="Z109" s="322"/>
      <c r="AA109" s="322" t="s">
        <v>864</v>
      </c>
      <c r="AB109" s="322" t="s">
        <v>1881</v>
      </c>
      <c r="AC109" s="322"/>
      <c r="AD109" s="322"/>
      <c r="AE109" s="322"/>
      <c r="AF109" s="322" t="s">
        <v>864</v>
      </c>
      <c r="AG109" s="327" t="s">
        <v>1583</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2068</v>
      </c>
      <c r="D110" s="351"/>
      <c r="E110" s="351"/>
      <c r="F110" s="351"/>
      <c r="G110" s="351"/>
      <c r="H110" s="329" t="s">
        <v>2069</v>
      </c>
      <c r="I110" s="329" t="s">
        <v>2070</v>
      </c>
      <c r="J110" s="329"/>
      <c r="K110" s="329"/>
      <c r="L110" s="329">
        <v>1</v>
      </c>
      <c r="M110" s="329"/>
      <c r="N110" s="329"/>
      <c r="O110" s="329" t="s">
        <v>2071</v>
      </c>
      <c r="P110" s="329"/>
      <c r="Q110" s="329" t="s">
        <v>2071</v>
      </c>
      <c r="R110" s="329"/>
      <c r="S110" s="329"/>
      <c r="T110" s="329"/>
      <c r="U110" s="329"/>
      <c r="V110" s="329"/>
      <c r="W110" s="339" t="s">
        <v>817</v>
      </c>
      <c r="X110" s="329"/>
      <c r="Y110" s="363" t="s">
        <v>817</v>
      </c>
      <c r="Z110" s="329"/>
      <c r="AA110" s="329"/>
      <c r="AB110" s="329" t="s">
        <v>1054</v>
      </c>
      <c r="AC110" s="329"/>
      <c r="AD110" s="329"/>
      <c r="AE110" s="329"/>
      <c r="AF110" s="329" t="s">
        <v>864</v>
      </c>
      <c r="AG110" s="338" t="s">
        <v>1583</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2072</v>
      </c>
      <c r="D111" s="352"/>
      <c r="E111" s="348"/>
      <c r="F111" s="348"/>
      <c r="G111" s="348"/>
      <c r="H111" s="322" t="s">
        <v>2073</v>
      </c>
      <c r="I111" s="322" t="s">
        <v>2074</v>
      </c>
      <c r="J111" s="322"/>
      <c r="K111" s="322"/>
      <c r="L111" s="322"/>
      <c r="M111" s="322"/>
      <c r="N111" s="322"/>
      <c r="O111" s="322" t="s">
        <v>2075</v>
      </c>
      <c r="P111" s="322"/>
      <c r="Q111" s="322" t="s">
        <v>2075</v>
      </c>
      <c r="R111" s="322"/>
      <c r="S111" s="322"/>
      <c r="T111" s="322"/>
      <c r="U111" s="322"/>
      <c r="V111" s="322"/>
      <c r="W111" s="333" t="s">
        <v>817</v>
      </c>
      <c r="X111" s="322"/>
      <c r="Y111" s="364" t="s">
        <v>817</v>
      </c>
      <c r="Z111" s="322"/>
      <c r="AA111" s="322"/>
      <c r="AB111" s="322" t="s">
        <v>863</v>
      </c>
      <c r="AC111" s="322"/>
      <c r="AD111" s="322"/>
      <c r="AE111" s="322" t="s">
        <v>2076</v>
      </c>
      <c r="AF111" s="322" t="s">
        <v>864</v>
      </c>
      <c r="AG111" s="327" t="s">
        <v>1583</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2077</v>
      </c>
      <c r="D112" s="357"/>
      <c r="E112" s="357"/>
      <c r="F112" s="357"/>
      <c r="G112" s="357"/>
      <c r="H112" s="329" t="s">
        <v>2078</v>
      </c>
      <c r="I112" s="329" t="s">
        <v>2079</v>
      </c>
      <c r="J112" s="329" t="s">
        <v>2080</v>
      </c>
      <c r="K112" s="329"/>
      <c r="L112" s="329" t="s">
        <v>2081</v>
      </c>
      <c r="M112" s="329"/>
      <c r="N112" s="329" t="s">
        <v>864</v>
      </c>
      <c r="O112" s="329" t="s">
        <v>1792</v>
      </c>
      <c r="P112" s="329"/>
      <c r="Q112" s="329" t="s">
        <v>1792</v>
      </c>
      <c r="R112" s="329"/>
      <c r="S112" s="329"/>
      <c r="T112" s="329"/>
      <c r="U112" s="329"/>
      <c r="V112" s="329"/>
      <c r="W112" s="339" t="s">
        <v>817</v>
      </c>
      <c r="X112" s="329"/>
      <c r="Y112" s="363" t="s">
        <v>817</v>
      </c>
      <c r="Z112" s="329"/>
      <c r="AA112" s="329"/>
      <c r="AB112" s="329" t="s">
        <v>863</v>
      </c>
      <c r="AC112" s="329"/>
      <c r="AD112" s="329"/>
      <c r="AE112" s="329" t="s">
        <v>2082</v>
      </c>
      <c r="AF112" s="329" t="s">
        <v>864</v>
      </c>
      <c r="AG112" s="327" t="s">
        <v>1583</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2083</v>
      </c>
      <c r="D113" s="348"/>
      <c r="E113" s="348"/>
      <c r="F113" s="348"/>
      <c r="G113" s="348"/>
      <c r="H113" s="322" t="s">
        <v>2084</v>
      </c>
      <c r="I113" s="322" t="s">
        <v>2085</v>
      </c>
      <c r="J113" s="322"/>
      <c r="K113" s="322"/>
      <c r="L113" s="322" t="s">
        <v>1243</v>
      </c>
      <c r="M113" s="322"/>
      <c r="N113" s="322"/>
      <c r="O113" s="322" t="s">
        <v>2086</v>
      </c>
      <c r="P113" s="322"/>
      <c r="Q113" s="322" t="s">
        <v>2086</v>
      </c>
      <c r="R113" s="322"/>
      <c r="S113" s="322"/>
      <c r="T113" s="322"/>
      <c r="U113" s="322"/>
      <c r="V113" s="322"/>
      <c r="W113" s="333" t="s">
        <v>817</v>
      </c>
      <c r="X113" s="355"/>
      <c r="Y113" s="364" t="s">
        <v>817</v>
      </c>
      <c r="Z113" s="322"/>
      <c r="AA113" s="322"/>
      <c r="AB113" s="322" t="s">
        <v>863</v>
      </c>
      <c r="AC113" s="322"/>
      <c r="AD113" s="322"/>
      <c r="AE113" s="322"/>
      <c r="AF113" s="322" t="s">
        <v>864</v>
      </c>
      <c r="AG113" s="327" t="s">
        <v>1583</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2087</v>
      </c>
      <c r="D114" s="353"/>
      <c r="E114" s="353"/>
      <c r="F114" s="353"/>
      <c r="G114" s="353"/>
      <c r="H114" s="329" t="s">
        <v>2088</v>
      </c>
      <c r="I114" s="329" t="s">
        <v>2089</v>
      </c>
      <c r="J114" s="329"/>
      <c r="K114" s="336"/>
      <c r="L114" s="336"/>
      <c r="M114" s="336"/>
      <c r="N114" s="329" t="s">
        <v>864</v>
      </c>
      <c r="O114" s="329" t="s">
        <v>2090</v>
      </c>
      <c r="P114" s="329"/>
      <c r="Q114" s="329" t="s">
        <v>2090</v>
      </c>
      <c r="R114" s="329"/>
      <c r="S114" s="329"/>
      <c r="T114" s="329"/>
      <c r="U114" s="329"/>
      <c r="V114" s="329"/>
      <c r="W114" s="337" t="s">
        <v>823</v>
      </c>
      <c r="X114" s="329"/>
      <c r="Y114" s="362" t="s">
        <v>823</v>
      </c>
      <c r="Z114" s="329"/>
      <c r="AA114" s="329" t="s">
        <v>864</v>
      </c>
      <c r="AB114" s="329" t="s">
        <v>1227</v>
      </c>
      <c r="AC114" s="329"/>
      <c r="AD114" s="329"/>
      <c r="AE114" s="329"/>
      <c r="AF114" s="329" t="s">
        <v>864</v>
      </c>
      <c r="AG114" s="327" t="s">
        <v>1583</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2091</v>
      </c>
      <c r="E115" s="348"/>
      <c r="F115" s="348"/>
      <c r="G115" s="348"/>
      <c r="H115" s="322" t="s">
        <v>2092</v>
      </c>
      <c r="I115" s="322" t="s">
        <v>2093</v>
      </c>
      <c r="J115" s="322" t="s">
        <v>2094</v>
      </c>
      <c r="K115" s="322"/>
      <c r="L115" s="322" t="s">
        <v>1231</v>
      </c>
      <c r="M115" s="322"/>
      <c r="N115" s="322" t="s">
        <v>864</v>
      </c>
      <c r="O115" s="322" t="s">
        <v>1693</v>
      </c>
      <c r="P115" s="322"/>
      <c r="Q115" s="322" t="s">
        <v>1693</v>
      </c>
      <c r="R115" s="322"/>
      <c r="S115" s="322"/>
      <c r="T115" s="322"/>
      <c r="U115" s="322"/>
      <c r="V115" s="322"/>
      <c r="W115" s="326" t="s">
        <v>820</v>
      </c>
      <c r="X115" s="322"/>
      <c r="Y115" s="365" t="s">
        <v>820</v>
      </c>
      <c r="Z115" s="322"/>
      <c r="AA115" s="322"/>
      <c r="AB115" s="322" t="s">
        <v>863</v>
      </c>
      <c r="AC115" s="322"/>
      <c r="AD115" s="322"/>
      <c r="AE115" s="322" t="s">
        <v>1232</v>
      </c>
      <c r="AF115" s="322" t="s">
        <v>864</v>
      </c>
      <c r="AG115" s="338" t="s">
        <v>1583</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2095</v>
      </c>
      <c r="E116" s="351"/>
      <c r="F116" s="351"/>
      <c r="G116" s="351"/>
      <c r="H116" s="329" t="s">
        <v>771</v>
      </c>
      <c r="I116" s="329" t="s">
        <v>2096</v>
      </c>
      <c r="J116" s="329" t="s">
        <v>2097</v>
      </c>
      <c r="K116" s="329"/>
      <c r="L116" s="400">
        <v>606070707</v>
      </c>
      <c r="M116" s="329"/>
      <c r="N116" s="329" t="s">
        <v>864</v>
      </c>
      <c r="O116" s="329" t="s">
        <v>2098</v>
      </c>
      <c r="P116" s="329"/>
      <c r="Q116" s="329" t="s">
        <v>2098</v>
      </c>
      <c r="R116" s="329"/>
      <c r="S116" s="329"/>
      <c r="T116" s="329"/>
      <c r="U116" s="329"/>
      <c r="V116" s="329"/>
      <c r="W116" s="331" t="s">
        <v>820</v>
      </c>
      <c r="X116" s="329"/>
      <c r="Y116" s="358" t="s">
        <v>820</v>
      </c>
      <c r="Z116" s="329"/>
      <c r="AA116" s="329"/>
      <c r="AB116" s="329" t="s">
        <v>863</v>
      </c>
      <c r="AC116" s="329"/>
      <c r="AD116" s="329"/>
      <c r="AE116" s="329"/>
      <c r="AF116" s="329" t="s">
        <v>864</v>
      </c>
      <c r="AG116" s="327" t="s">
        <v>1583</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1583</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ht="15">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ht="15">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ht="15">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ht="15">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ht="15">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ht="15">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ht="15">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ht="15">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ht="15">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ht="15">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ht="15">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ht="15">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ht="15">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ht="15">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ht="15">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ht="15">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ht="15">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ht="15">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ht="15">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ht="15">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ht="15">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ht="15">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ht="15">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ht="15">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ht="15">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ht="15">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ht="15">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ht="15">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ht="15">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ht="15">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ht="15">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ht="15">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ht="15">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ht="15">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ht="15">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ht="15">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ht="15">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ht="15">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ht="15">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ht="15">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ht="15">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ht="15">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ht="15">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ht="15">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ht="15">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defaultColWidth="11" defaultRowHeight="14.1"/>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2099</v>
      </c>
    </row>
    <row r="2" spans="2:6" s="4" customFormat="1"/>
    <row r="3" spans="2:6" s="134" customFormat="1">
      <c r="B3" s="133" t="s">
        <v>2100</v>
      </c>
      <c r="C3" s="135"/>
      <c r="D3" s="135"/>
      <c r="E3" s="135"/>
      <c r="F3" s="135"/>
    </row>
    <row r="4" spans="2:6" ht="18" customHeight="1">
      <c r="B4" s="131" t="s">
        <v>2101</v>
      </c>
    </row>
    <row r="5" spans="2:6" ht="18" customHeight="1">
      <c r="B5" s="131" t="s">
        <v>2102</v>
      </c>
    </row>
    <row r="6" spans="2:6" ht="18" customHeight="1">
      <c r="B6" s="131" t="s">
        <v>2103</v>
      </c>
    </row>
    <row r="7" spans="2:6" ht="18" customHeight="1">
      <c r="B7" s="131" t="s">
        <v>2104</v>
      </c>
    </row>
    <row r="8" spans="2:6" ht="18" customHeight="1">
      <c r="B8" s="131" t="s">
        <v>2105</v>
      </c>
    </row>
    <row r="9" spans="2:6" ht="24" customHeight="1">
      <c r="B9" s="430" t="s">
        <v>2106</v>
      </c>
      <c r="C9" s="430"/>
      <c r="D9" s="430"/>
      <c r="E9" s="430"/>
      <c r="F9" s="430"/>
    </row>
    <row r="10" spans="2:6" ht="14.25" customHeight="1">
      <c r="B10" s="431" t="s">
        <v>2107</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32"/>
      <c r="L1" s="432"/>
      <c r="M1" s="432"/>
      <c r="N1" s="432"/>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32"/>
      <c r="L1" s="432"/>
      <c r="M1" s="432"/>
      <c r="N1" s="43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32"/>
      <c r="L1" s="432"/>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2" t="s">
        <v>742</v>
      </c>
      <c r="B1" s="413"/>
      <c r="C1" s="413"/>
      <c r="D1" s="413"/>
      <c r="E1" s="413"/>
      <c r="F1" s="413"/>
      <c r="G1" s="413"/>
      <c r="H1" s="41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0" t="s">
        <v>753</v>
      </c>
      <c r="G12" s="420"/>
      <c r="H12" s="420"/>
      <c r="I12" s="203"/>
      <c r="J12" s="203"/>
      <c r="R12" s="196"/>
      <c r="S12" s="196"/>
      <c r="T12" s="196"/>
    </row>
    <row r="13" spans="1:20" ht="14.25" customHeight="1">
      <c r="B13" s="204" t="s">
        <v>754</v>
      </c>
      <c r="C13" s="204"/>
      <c r="D13" s="204"/>
      <c r="E13" s="204"/>
      <c r="F13" s="420" t="s">
        <v>755</v>
      </c>
      <c r="G13" s="420"/>
      <c r="H13" s="420"/>
      <c r="I13" s="204"/>
      <c r="J13" s="204"/>
      <c r="K13" s="204"/>
      <c r="L13" s="204"/>
      <c r="M13" s="204"/>
      <c r="N13" s="204"/>
      <c r="R13" s="196"/>
      <c r="S13" s="196"/>
      <c r="T13" s="196"/>
    </row>
    <row r="14" spans="1:20" ht="14.25" customHeight="1">
      <c r="B14" s="204" t="s">
        <v>756</v>
      </c>
      <c r="C14" s="204"/>
      <c r="D14" s="204"/>
      <c r="E14" s="204"/>
      <c r="F14" s="420" t="s">
        <v>755</v>
      </c>
      <c r="G14" s="420"/>
      <c r="H14" s="420"/>
      <c r="I14" s="204"/>
      <c r="J14" s="204"/>
      <c r="R14" s="196"/>
      <c r="S14" s="196"/>
      <c r="T14" s="196"/>
    </row>
    <row r="15" spans="1:20">
      <c r="B15" s="203" t="s">
        <v>757</v>
      </c>
      <c r="C15" s="203"/>
      <c r="D15" s="203"/>
      <c r="E15" s="203"/>
      <c r="F15" s="420" t="s">
        <v>755</v>
      </c>
      <c r="G15" s="420"/>
      <c r="H15" s="420"/>
      <c r="I15" s="203"/>
      <c r="J15" s="203"/>
      <c r="R15" s="196"/>
      <c r="S15" s="196"/>
      <c r="T15" s="196"/>
    </row>
    <row r="16" spans="1:20">
      <c r="B16" s="421"/>
      <c r="C16" s="421"/>
      <c r="D16" s="421"/>
      <c r="E16" s="421"/>
      <c r="F16" s="421"/>
      <c r="G16" s="421"/>
      <c r="H16" s="421"/>
      <c r="I16" s="421"/>
      <c r="J16" s="421"/>
      <c r="K16" s="421"/>
      <c r="L16" s="421"/>
      <c r="M16" s="421"/>
      <c r="N16" s="421"/>
      <c r="O16" s="421"/>
      <c r="P16" s="421"/>
      <c r="Q16" s="421"/>
    </row>
    <row r="17" spans="1:17" ht="15" thickBot="1">
      <c r="B17" s="421"/>
      <c r="C17" s="421"/>
      <c r="D17" s="421"/>
      <c r="E17" s="421"/>
      <c r="F17" s="421"/>
      <c r="G17" s="421"/>
      <c r="H17" s="421"/>
      <c r="I17" s="421"/>
      <c r="J17" s="421"/>
      <c r="K17" s="421"/>
      <c r="L17" s="421"/>
      <c r="M17" s="421"/>
      <c r="N17" s="421"/>
      <c r="O17" s="421"/>
      <c r="P17" s="421"/>
      <c r="Q17" s="421"/>
    </row>
    <row r="18" spans="1:17" ht="102.75" customHeight="1" thickBot="1">
      <c r="A18" s="415" t="s">
        <v>758</v>
      </c>
      <c r="B18" s="416"/>
      <c r="C18" s="416"/>
      <c r="D18" s="416"/>
      <c r="E18" s="416"/>
      <c r="F18" s="416"/>
      <c r="G18" s="416"/>
      <c r="H18" s="41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1"/>
      <c r="C20" s="421"/>
      <c r="D20" s="421"/>
      <c r="E20" s="421"/>
      <c r="F20" s="421"/>
      <c r="G20" s="421"/>
      <c r="H20" s="421"/>
      <c r="I20" s="421"/>
      <c r="J20" s="421"/>
      <c r="K20" s="421"/>
      <c r="L20" s="421"/>
      <c r="M20" s="421"/>
      <c r="N20" s="421"/>
      <c r="O20" s="421"/>
      <c r="P20" s="421"/>
      <c r="Q20" s="421"/>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9" t="s">
        <v>791</v>
      </c>
      <c r="B30" s="418" t="s">
        <v>792</v>
      </c>
      <c r="C30" s="418" t="s">
        <v>774</v>
      </c>
      <c r="D30" s="418" t="s">
        <v>774</v>
      </c>
      <c r="E30" s="418" t="s">
        <v>770</v>
      </c>
      <c r="F30" s="206" t="s">
        <v>793</v>
      </c>
      <c r="G30" s="411" t="s">
        <v>794</v>
      </c>
      <c r="H30" s="206" t="s">
        <v>795</v>
      </c>
    </row>
    <row r="31" spans="1:17" ht="120">
      <c r="A31" s="419"/>
      <c r="B31" s="418"/>
      <c r="C31" s="418"/>
      <c r="D31" s="418"/>
      <c r="E31" s="418"/>
      <c r="F31" s="209" t="s">
        <v>796</v>
      </c>
      <c r="G31" s="411"/>
      <c r="H31" s="206"/>
    </row>
    <row r="32" spans="1:17" ht="90">
      <c r="A32" s="208" t="s">
        <v>797</v>
      </c>
      <c r="B32" s="207" t="s">
        <v>798</v>
      </c>
      <c r="C32" s="207" t="s">
        <v>774</v>
      </c>
      <c r="D32" s="207" t="s">
        <v>774</v>
      </c>
      <c r="E32" s="207" t="s">
        <v>770</v>
      </c>
      <c r="F32" s="209" t="s">
        <v>799</v>
      </c>
      <c r="G32" s="209" t="s">
        <v>783</v>
      </c>
      <c r="H32" s="206" t="s">
        <v>800</v>
      </c>
    </row>
    <row r="33" spans="1:8" ht="30">
      <c r="A33" s="419" t="s">
        <v>801</v>
      </c>
      <c r="B33" s="418" t="s">
        <v>802</v>
      </c>
      <c r="C33" s="418" t="s">
        <v>774</v>
      </c>
      <c r="D33" s="418" t="s">
        <v>774</v>
      </c>
      <c r="E33" s="418" t="s">
        <v>770</v>
      </c>
      <c r="F33" s="209" t="s">
        <v>803</v>
      </c>
      <c r="G33" s="411" t="s">
        <v>783</v>
      </c>
      <c r="H33" s="206" t="s">
        <v>804</v>
      </c>
    </row>
    <row r="34" spans="1:8" ht="240">
      <c r="A34" s="419"/>
      <c r="B34" s="418"/>
      <c r="C34" s="418"/>
      <c r="D34" s="418"/>
      <c r="E34" s="418"/>
      <c r="F34" s="209" t="s">
        <v>805</v>
      </c>
      <c r="G34" s="411"/>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5.95"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398" priority="37">
      <formula>OR($AD22="X",$AB22="X")</formula>
    </cfRule>
    <cfRule type="expression" dxfId="397" priority="38">
      <formula>AND($AD22=1,$AB22=1)</formula>
    </cfRule>
    <cfRule type="expression" dxfId="396" priority="39">
      <formula>$AD22=1</formula>
    </cfRule>
    <cfRule type="expression" dxfId="395" priority="40">
      <formula>$AB22=1</formula>
    </cfRule>
  </conditionalFormatting>
  <conditionalFormatting sqref="A9:G20">
    <cfRule type="expression" dxfId="394" priority="641">
      <formula>OR(#REF!="X",$AD9="X")</formula>
    </cfRule>
    <cfRule type="expression" dxfId="393" priority="642">
      <formula>AND(#REF!=1,$AD9=1)</formula>
    </cfRule>
    <cfRule type="expression" dxfId="392" priority="643">
      <formula>#REF!=1</formula>
    </cfRule>
    <cfRule type="expression" dxfId="391" priority="644">
      <formula>$AD9=1</formula>
    </cfRule>
  </conditionalFormatting>
  <conditionalFormatting sqref="C9:C20">
    <cfRule type="expression" dxfId="390" priority="1">
      <formula>AND($T9="X",$B9&lt;&gt;"")</formula>
    </cfRule>
  </conditionalFormatting>
  <conditionalFormatting sqref="C17:C19">
    <cfRule type="expression" dxfId="389" priority="2">
      <formula>AND($T17="X",OR($B17&lt;&gt;"",$C17&lt;&gt;""))</formula>
    </cfRule>
  </conditionalFormatting>
  <conditionalFormatting sqref="D9:D20">
    <cfRule type="expression" dxfId="388" priority="11">
      <formula>AND($T9="X",OR($B9&lt;&gt;"",$C9&lt;&gt;""))</formula>
    </cfRule>
  </conditionalFormatting>
  <conditionalFormatting sqref="D18:D19">
    <cfRule type="expression" dxfId="38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6" priority="12">
      <formula>AND($T9="X",OR($B9&lt;&gt;"",$C9&lt;&gt;"",$D9&lt;&gt;""))</formula>
    </cfRule>
  </conditionalFormatting>
  <conditionalFormatting sqref="F9:F20">
    <cfRule type="expression" dxfId="385" priority="13">
      <formula>AND($T9="X",OR($B9&lt;&gt;"",$C9&lt;&gt;"",$D9&lt;&gt;"",$E9&lt;&gt;""))</formula>
    </cfRule>
  </conditionalFormatting>
  <conditionalFormatting sqref="G9:G20">
    <cfRule type="expression" dxfId="384" priority="14">
      <formula>AND($T9="X",OR($B9&lt;&gt;"",$C9&lt;&gt;"",$D9&lt;&gt;"",$E9&lt;&gt;"",$F9&lt;&gt;""))</formula>
    </cfRule>
  </conditionalFormatting>
  <conditionalFormatting sqref="H22:H23 H43:H883">
    <cfRule type="expression" dxfId="383" priority="36">
      <formula>$S22="X"</formula>
    </cfRule>
  </conditionalFormatting>
  <conditionalFormatting sqref="I9:I20">
    <cfRule type="expression" dxfId="382" priority="16">
      <formula>$T9="X"</formula>
    </cfRule>
  </conditionalFormatting>
  <conditionalFormatting sqref="S9:S20">
    <cfRule type="cellIs" dxfId="381" priority="7" operator="equal">
      <formula>"1..1"</formula>
    </cfRule>
    <cfRule type="cellIs" dxfId="380" priority="8" operator="equal">
      <formula>"0..n"</formula>
    </cfRule>
    <cfRule type="cellIs" dxfId="37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bottomRight" activeCell="H1" sqref="H1:J2"/>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2" t="s">
        <v>911</v>
      </c>
      <c r="I1" s="422"/>
      <c r="J1" s="422"/>
      <c r="O1" s="423" t="s">
        <v>816</v>
      </c>
      <c r="P1" s="423"/>
      <c r="AC1" s="96"/>
      <c r="AE1"/>
      <c r="AF1" s="128"/>
      <c r="ALZ1"/>
    </row>
    <row r="2" spans="1:1017" ht="13.5" customHeight="1">
      <c r="C2" s="141" t="s">
        <v>818</v>
      </c>
      <c r="D2" s="290"/>
      <c r="E2" s="152" t="s">
        <v>819</v>
      </c>
      <c r="F2" s="157">
        <f>createCase3[[#Totals],[NexSIS]] / createCase3[[#Totals],[ID]]</f>
        <v>0.83333333333333337</v>
      </c>
      <c r="G2" s="128"/>
      <c r="H2" s="422"/>
      <c r="I2" s="422"/>
      <c r="J2" s="42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4" t="s">
        <v>828</v>
      </c>
      <c r="M7" s="424"/>
      <c r="N7" s="424"/>
      <c r="O7" s="424"/>
      <c r="V7" s="425" t="s">
        <v>829</v>
      </c>
      <c r="W7" s="425"/>
      <c r="AC7" s="424" t="s">
        <v>830</v>
      </c>
      <c r="AD7" s="424"/>
      <c r="AE7"/>
      <c r="AF7" s="128"/>
      <c r="ALZ7"/>
    </row>
    <row r="8" spans="1:1017" s="239" customFormat="1" ht="27.9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33"/>
      <c r="E9" s="433"/>
      <c r="F9" s="433"/>
      <c r="G9" s="433"/>
      <c r="H9" s="401" t="s">
        <v>917</v>
      </c>
      <c r="I9" s="403" t="s">
        <v>918</v>
      </c>
      <c r="J9" s="401"/>
      <c r="K9" s="403" t="s">
        <v>919</v>
      </c>
      <c r="L9" s="401"/>
      <c r="M9" s="401"/>
      <c r="N9" s="401"/>
      <c r="O9" s="401"/>
      <c r="P9" s="404"/>
      <c r="Q9" s="401" t="s">
        <v>820</v>
      </c>
      <c r="R9" s="401"/>
      <c r="S9" s="401" t="s">
        <v>863</v>
      </c>
      <c r="T9" s="405"/>
      <c r="U9" s="401"/>
      <c r="V9" s="406" t="s">
        <v>864</v>
      </c>
      <c r="W9" s="406" t="s">
        <v>864</v>
      </c>
      <c r="X9" s="232"/>
      <c r="Y9" s="407"/>
      <c r="Z9" s="401" t="s">
        <v>920</v>
      </c>
      <c r="AA9" s="408" t="s">
        <v>921</v>
      </c>
      <c r="AB9" s="401"/>
      <c r="AC9" s="405">
        <v>1</v>
      </c>
      <c r="AD9" s="405"/>
    </row>
    <row r="10" spans="1:1017" s="224" customFormat="1" ht="13.5" customHeight="1">
      <c r="A10" s="225">
        <v>2</v>
      </c>
      <c r="B10" s="240" t="s">
        <v>922</v>
      </c>
      <c r="C10" s="221"/>
      <c r="D10" s="221"/>
      <c r="E10" s="221"/>
      <c r="F10" s="221"/>
      <c r="G10" s="221"/>
      <c r="H10" s="401" t="s">
        <v>923</v>
      </c>
      <c r="I10" s="403" t="s">
        <v>924</v>
      </c>
      <c r="J10" s="401"/>
      <c r="K10" s="403" t="s">
        <v>925</v>
      </c>
      <c r="L10" s="401" t="s">
        <v>926</v>
      </c>
      <c r="M10" s="401" t="s">
        <v>927</v>
      </c>
      <c r="N10" s="401"/>
      <c r="O10" s="401"/>
      <c r="P10" s="404"/>
      <c r="Q10" s="401" t="s">
        <v>817</v>
      </c>
      <c r="R10" s="401"/>
      <c r="S10" s="401" t="s">
        <v>863</v>
      </c>
      <c r="T10" s="405"/>
      <c r="U10" s="401"/>
      <c r="V10" s="406" t="s">
        <v>864</v>
      </c>
      <c r="W10" s="406" t="s">
        <v>864</v>
      </c>
      <c r="X10" s="232"/>
      <c r="Y10" s="407"/>
      <c r="Z10" s="401"/>
      <c r="AA10" s="408"/>
      <c r="AB10" s="401"/>
      <c r="AC10" s="405"/>
      <c r="AD10" s="405"/>
    </row>
    <row r="11" spans="1:1017" s="224" customFormat="1" ht="13.5" customHeight="1">
      <c r="A11" s="225">
        <v>3</v>
      </c>
      <c r="B11" s="240" t="s">
        <v>928</v>
      </c>
      <c r="C11" s="241"/>
      <c r="D11" s="242"/>
      <c r="E11" s="242"/>
      <c r="F11" s="242"/>
      <c r="G11" s="242"/>
      <c r="H11" s="401" t="s">
        <v>929</v>
      </c>
      <c r="I11" s="403" t="s">
        <v>930</v>
      </c>
      <c r="J11" s="401"/>
      <c r="K11" s="403" t="s">
        <v>931</v>
      </c>
      <c r="L11" s="401"/>
      <c r="M11" s="401"/>
      <c r="N11" s="401"/>
      <c r="O11" s="401"/>
      <c r="P11" s="404"/>
      <c r="Q11" s="401" t="s">
        <v>820</v>
      </c>
      <c r="R11" s="401"/>
      <c r="S11" s="401" t="s">
        <v>879</v>
      </c>
      <c r="T11" s="405"/>
      <c r="U11" s="401" t="s">
        <v>932</v>
      </c>
      <c r="V11" s="406" t="s">
        <v>864</v>
      </c>
      <c r="W11" s="406" t="s">
        <v>864</v>
      </c>
      <c r="X11" s="232"/>
      <c r="Y11" s="407"/>
      <c r="Z11" s="401"/>
      <c r="AA11" s="408"/>
      <c r="AB11" s="401"/>
      <c r="AC11" s="405">
        <v>1</v>
      </c>
      <c r="AD11" s="405"/>
    </row>
    <row r="12" spans="1:1017" s="224" customFormat="1" ht="13.5" customHeight="1">
      <c r="A12" s="225">
        <v>4</v>
      </c>
      <c r="B12" s="240" t="s">
        <v>933</v>
      </c>
      <c r="C12" s="241"/>
      <c r="D12" s="242"/>
      <c r="E12" s="242"/>
      <c r="F12" s="242"/>
      <c r="G12" s="242"/>
      <c r="H12" s="401" t="s">
        <v>934</v>
      </c>
      <c r="I12" s="403" t="s">
        <v>935</v>
      </c>
      <c r="J12" s="401"/>
      <c r="K12" s="403" t="s">
        <v>936</v>
      </c>
      <c r="L12" s="401"/>
      <c r="M12" s="401"/>
      <c r="N12" s="401"/>
      <c r="O12" s="401"/>
      <c r="P12" s="404"/>
      <c r="Q12" s="401" t="s">
        <v>820</v>
      </c>
      <c r="R12" s="401"/>
      <c r="S12" s="401" t="s">
        <v>863</v>
      </c>
      <c r="T12" s="405"/>
      <c r="U12" s="401"/>
      <c r="V12" s="406" t="s">
        <v>864</v>
      </c>
      <c r="W12" s="406" t="s">
        <v>864</v>
      </c>
      <c r="X12" s="232"/>
      <c r="Y12" s="407"/>
      <c r="Z12" s="401"/>
      <c r="AA12" s="408"/>
      <c r="AB12" s="401"/>
      <c r="AC12" s="405">
        <v>1</v>
      </c>
      <c r="AD12" s="405"/>
    </row>
    <row r="13" spans="1:1017" s="224" customFormat="1" ht="13.5" customHeight="1">
      <c r="A13" s="225">
        <v>5</v>
      </c>
      <c r="B13" s="240" t="s">
        <v>937</v>
      </c>
      <c r="C13" s="241"/>
      <c r="D13" s="242"/>
      <c r="E13" s="242"/>
      <c r="F13" s="242"/>
      <c r="G13" s="242"/>
      <c r="H13" s="401" t="s">
        <v>938</v>
      </c>
      <c r="I13" s="403"/>
      <c r="J13" s="401"/>
      <c r="K13" s="403" t="s">
        <v>939</v>
      </c>
      <c r="L13" s="401"/>
      <c r="M13" s="401"/>
      <c r="N13" s="401"/>
      <c r="O13" s="401"/>
      <c r="P13" s="404"/>
      <c r="Q13" s="401" t="s">
        <v>820</v>
      </c>
      <c r="R13" s="401"/>
      <c r="S13" s="401" t="s">
        <v>863</v>
      </c>
      <c r="T13" s="405"/>
      <c r="U13" s="401"/>
      <c r="V13" s="406" t="s">
        <v>864</v>
      </c>
      <c r="W13" s="406" t="s">
        <v>864</v>
      </c>
      <c r="X13" s="232"/>
      <c r="Y13" s="407"/>
      <c r="Z13" s="401"/>
      <c r="AA13" s="408"/>
      <c r="AB13" s="401"/>
      <c r="AC13" s="405">
        <v>1</v>
      </c>
      <c r="AD13" s="405"/>
    </row>
    <row r="14" spans="1:1017" s="224" customFormat="1" ht="13.5" customHeight="1">
      <c r="A14" s="225">
        <v>6</v>
      </c>
      <c r="B14" s="240" t="s">
        <v>940</v>
      </c>
      <c r="C14" s="433"/>
      <c r="D14" s="242"/>
      <c r="E14" s="242"/>
      <c r="F14" s="242"/>
      <c r="G14" s="242"/>
      <c r="H14" s="401" t="s">
        <v>941</v>
      </c>
      <c r="I14" s="403"/>
      <c r="J14" s="401"/>
      <c r="K14" s="403" t="s">
        <v>942</v>
      </c>
      <c r="L14" s="401"/>
      <c r="M14" s="401"/>
      <c r="N14" s="401"/>
      <c r="O14" s="401"/>
      <c r="P14" s="404"/>
      <c r="Q14" s="401" t="s">
        <v>817</v>
      </c>
      <c r="R14" s="401"/>
      <c r="S14" s="401" t="s">
        <v>875</v>
      </c>
      <c r="T14" s="405"/>
      <c r="U14" s="401"/>
      <c r="V14" s="406" t="s">
        <v>864</v>
      </c>
      <c r="W14" s="406" t="s">
        <v>864</v>
      </c>
      <c r="X14" s="232"/>
      <c r="Y14" s="407"/>
      <c r="Z14" s="401"/>
      <c r="AA14" s="408"/>
      <c r="AB14" s="401"/>
      <c r="AC14" s="405">
        <v>1</v>
      </c>
      <c r="AD14" s="40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6" priority="78">
      <formula>OR($AD16="X",$AB16="X")</formula>
    </cfRule>
    <cfRule type="expression" dxfId="315" priority="79">
      <formula>AND($AD16=1,$AB16=1)</formula>
    </cfRule>
    <cfRule type="expression" dxfId="314" priority="80">
      <formula>$AD16=1</formula>
    </cfRule>
    <cfRule type="expression" dxfId="313" priority="81">
      <formula>$AB16=1</formula>
    </cfRule>
  </conditionalFormatting>
  <conditionalFormatting sqref="A9:G13">
    <cfRule type="expression" dxfId="312" priority="85">
      <formula>$AC9=1</formula>
    </cfRule>
  </conditionalFormatting>
  <conditionalFormatting sqref="A9:G13">
    <cfRule type="expression" dxfId="311" priority="83">
      <formula>AND($AD9=1,$AC9=1)</formula>
    </cfRule>
    <cfRule type="expression" dxfId="310" priority="84">
      <formula>$AD9=1</formula>
    </cfRule>
  </conditionalFormatting>
  <conditionalFormatting sqref="A9:G13">
    <cfRule type="expression" dxfId="309" priority="86">
      <formula>AND(NOT(ISBLANK($W9)),ISBLANK($AC9),ISBLANK($AD9))</formula>
    </cfRule>
  </conditionalFormatting>
  <conditionalFormatting sqref="A9:G13">
    <cfRule type="expression" dxfId="308" priority="61">
      <formula>OR($AD9="X",$AC9="X")</formula>
    </cfRule>
  </conditionalFormatting>
  <conditionalFormatting sqref="C9:C13">
    <cfRule type="expression" dxfId="307" priority="60">
      <formula>AND($R9="X",$B9&lt;&gt;"")</formula>
    </cfRule>
  </conditionalFormatting>
  <conditionalFormatting sqref="D9:D13">
    <cfRule type="expression" dxfId="306" priority="72">
      <formula>AND($R9="X",OR($B9&lt;&gt;"",$C9&lt;&gt;""))</formula>
    </cfRule>
  </conditionalFormatting>
  <conditionalFormatting sqref="E9:E13">
    <cfRule type="expression" dxfId="305" priority="53">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3">
    <cfRule type="expression" dxfId="304" priority="54">
      <formula>AND($R9="X",OR($B9&lt;&gt;"",$C9&lt;&gt;"",$D9&lt;&gt;"",$E9&lt;&gt;""))</formula>
    </cfRule>
  </conditionalFormatting>
  <conditionalFormatting sqref="G9:G13">
    <cfRule type="expression" dxfId="303" priority="55">
      <formula>AND($R9="X",OR($B9&lt;&gt;"",$C9&lt;&gt;"",$D9&lt;&gt;"",$E9&lt;&gt;"",$F9&lt;&gt;""))</formula>
    </cfRule>
  </conditionalFormatting>
  <conditionalFormatting sqref="H16:H17 H37:H877">
    <cfRule type="expression" dxfId="302" priority="77">
      <formula>$Q16="X"</formula>
    </cfRule>
  </conditionalFormatting>
  <conditionalFormatting sqref="I9:I13">
    <cfRule type="expression" dxfId="301" priority="51">
      <formula>$R9="X"</formula>
    </cfRule>
  </conditionalFormatting>
  <conditionalFormatting sqref="Q9:Q13">
    <cfRule type="cellIs" dxfId="300" priority="48" operator="equal">
      <formula>"1..1"</formula>
    </cfRule>
    <cfRule type="cellIs" dxfId="299" priority="49" operator="equal">
      <formula>"0..n"</formula>
    </cfRule>
    <cfRule type="cellIs" dxfId="298" priority="50" operator="equal">
      <formula>"0..1"</formula>
    </cfRule>
  </conditionalFormatting>
  <conditionalFormatting sqref="A14:G14">
    <cfRule type="expression" dxfId="297" priority="27">
      <formula>$AC14=1</formula>
    </cfRule>
  </conditionalFormatting>
  <conditionalFormatting sqref="A14:G14">
    <cfRule type="expression" dxfId="296" priority="25">
      <formula>AND($AD14=1,$AC14=1)</formula>
    </cfRule>
    <cfRule type="expression" dxfId="295" priority="26">
      <formula>$AD14=1</formula>
    </cfRule>
  </conditionalFormatting>
  <conditionalFormatting sqref="A14:G14">
    <cfRule type="expression" dxfId="294" priority="28">
      <formula>AND(NOT(ISBLANK($W14)),ISBLANK($AC14),ISBLANK($AD14))</formula>
    </cfRule>
  </conditionalFormatting>
  <conditionalFormatting sqref="A14:G14">
    <cfRule type="expression" dxfId="293" priority="23">
      <formula>OR($AD14="X",$AC14="X")</formula>
    </cfRule>
  </conditionalFormatting>
  <conditionalFormatting sqref="C14">
    <cfRule type="expression" dxfId="292" priority="22">
      <formula>AND($R14="X",$B14&lt;&gt;"")</formula>
    </cfRule>
  </conditionalFormatting>
  <conditionalFormatting sqref="D14">
    <cfRule type="expression" dxfId="291" priority="24">
      <formula>AND($R14="X",OR($B14&lt;&gt;"",$C14&lt;&gt;""))</formula>
    </cfRule>
  </conditionalFormatting>
  <conditionalFormatting sqref="E14">
    <cfRule type="expression" dxfId="290" priority="19">
      <formula>AND($R14="X",OR($B14&lt;&gt;"",$C14&lt;&gt;"",$D14&lt;&gt;""))</formula>
    </cfRule>
  </conditionalFormatting>
  <conditionalFormatting sqref="F14">
    <cfRule type="expression" dxfId="289" priority="20">
      <formula>AND($R14="X",OR($B14&lt;&gt;"",$C14&lt;&gt;"",$D14&lt;&gt;"",$E14&lt;&gt;""))</formula>
    </cfRule>
  </conditionalFormatting>
  <conditionalFormatting sqref="G14">
    <cfRule type="expression" dxfId="288" priority="21">
      <formula>AND($R14="X",OR($B14&lt;&gt;"",$C14&lt;&gt;"",$D14&lt;&gt;"",$E14&lt;&gt;"",$F14&lt;&gt;""))</formula>
    </cfRule>
  </conditionalFormatting>
  <conditionalFormatting sqref="I14">
    <cfRule type="expression" dxfId="287" priority="18">
      <formula>$R14="X"</formula>
    </cfRule>
  </conditionalFormatting>
  <conditionalFormatting sqref="Q14">
    <cfRule type="cellIs" dxfId="286" priority="15" operator="equal">
      <formula>"1..1"</formula>
    </cfRule>
    <cfRule type="cellIs" dxfId="285" priority="16" operator="equal">
      <formula>"0..n"</formula>
    </cfRule>
    <cfRule type="cellIs" dxfId="284" priority="17" operator="equal">
      <formula>"0..1"</formula>
    </cfRule>
  </conditionalFormatting>
  <conditionalFormatting sqref="Q10">
    <cfRule type="cellIs" dxfId="283" priority="2" operator="equal">
      <formula>"1..1"</formula>
    </cfRule>
    <cfRule type="cellIs" dxfId="282" priority="3" operator="equal">
      <formula>"0..n"</formula>
    </cfRule>
    <cfRule type="cellIs" dxfId="2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200" zoomScaleNormal="100" workbookViewId="0">
      <pane xSplit="7" ySplit="8" topLeftCell="S62" activePane="bottomRight" state="frozen"/>
      <selection pane="bottomRight" activeCell="S71" sqref="S7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2" t="s">
        <v>911</v>
      </c>
      <c r="I1" s="422"/>
      <c r="J1" s="422"/>
      <c r="O1" s="423" t="s">
        <v>816</v>
      </c>
      <c r="P1" s="423"/>
      <c r="AC1" s="96"/>
      <c r="AE1"/>
      <c r="AF1" s="128"/>
      <c r="ALZ1"/>
    </row>
    <row r="2" spans="1:1014" ht="13.5" customHeight="1">
      <c r="C2" s="141" t="s">
        <v>818</v>
      </c>
      <c r="D2" s="290"/>
      <c r="E2" s="152" t="s">
        <v>819</v>
      </c>
      <c r="F2" s="157">
        <f>createCase[[#Totals],[NexSIS]] / createCase[[#Totals],[ID]]</f>
        <v>0.45901639344262296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33"/>
      <c r="E9" s="433"/>
      <c r="F9" s="433"/>
      <c r="G9" s="433"/>
      <c r="H9" s="401" t="s">
        <v>917</v>
      </c>
      <c r="I9" s="403" t="s">
        <v>918</v>
      </c>
      <c r="J9" s="401" t="s">
        <v>943</v>
      </c>
      <c r="K9" s="403" t="s">
        <v>919</v>
      </c>
      <c r="L9" s="401" t="s">
        <v>944</v>
      </c>
      <c r="M9" s="401" t="s">
        <v>945</v>
      </c>
      <c r="N9" s="401"/>
      <c r="O9" s="401"/>
      <c r="P9" s="404">
        <v>1</v>
      </c>
      <c r="Q9" s="401" t="s">
        <v>820</v>
      </c>
      <c r="R9" s="401"/>
      <c r="S9" s="401" t="s">
        <v>863</v>
      </c>
      <c r="T9" s="405"/>
      <c r="U9" s="401"/>
      <c r="V9" s="406" t="s">
        <v>864</v>
      </c>
      <c r="W9" s="406" t="s">
        <v>864</v>
      </c>
      <c r="X9" s="232"/>
      <c r="Y9" s="407"/>
      <c r="Z9" s="401" t="s">
        <v>920</v>
      </c>
      <c r="AA9" s="408" t="s">
        <v>921</v>
      </c>
      <c r="AB9" s="401"/>
      <c r="AC9" s="405">
        <v>1</v>
      </c>
      <c r="AD9" s="405">
        <v>1</v>
      </c>
    </row>
    <row r="10" spans="1:1014" s="224" customFormat="1" ht="13.5" customHeight="1">
      <c r="A10" s="225">
        <v>2</v>
      </c>
      <c r="B10" s="240" t="s">
        <v>946</v>
      </c>
      <c r="C10" s="221"/>
      <c r="D10" s="221"/>
      <c r="E10" s="221"/>
      <c r="F10" s="221"/>
      <c r="G10" s="221"/>
      <c r="H10" s="401" t="s">
        <v>947</v>
      </c>
      <c r="I10" s="403" t="s">
        <v>924</v>
      </c>
      <c r="J10" s="401"/>
      <c r="K10" s="403" t="s">
        <v>925</v>
      </c>
      <c r="L10" s="401" t="s">
        <v>926</v>
      </c>
      <c r="M10" s="401" t="s">
        <v>927</v>
      </c>
      <c r="N10" s="401"/>
      <c r="O10" s="401"/>
      <c r="P10" s="404"/>
      <c r="Q10" s="401" t="s">
        <v>817</v>
      </c>
      <c r="R10" s="401"/>
      <c r="S10" s="401" t="s">
        <v>863</v>
      </c>
      <c r="T10" s="405"/>
      <c r="U10" s="401"/>
      <c r="V10" s="406" t="s">
        <v>864</v>
      </c>
      <c r="W10" s="406" t="s">
        <v>864</v>
      </c>
      <c r="X10" s="232"/>
      <c r="Y10" s="407"/>
      <c r="Z10" s="401"/>
      <c r="AA10" s="408"/>
      <c r="AB10" s="401"/>
      <c r="AC10" s="405">
        <v>1</v>
      </c>
      <c r="AD10" s="405">
        <v>1</v>
      </c>
    </row>
    <row r="11" spans="1:1014" s="224" customFormat="1" ht="13.5" customHeight="1">
      <c r="A11" s="225">
        <v>3</v>
      </c>
      <c r="B11" s="240" t="s">
        <v>948</v>
      </c>
      <c r="C11" s="241"/>
      <c r="D11" s="242"/>
      <c r="E11" s="242"/>
      <c r="F11" s="242"/>
      <c r="G11" s="242"/>
      <c r="H11" s="401" t="s">
        <v>949</v>
      </c>
      <c r="I11" s="403" t="s">
        <v>930</v>
      </c>
      <c r="J11" s="401" t="s">
        <v>950</v>
      </c>
      <c r="K11" s="403" t="s">
        <v>931</v>
      </c>
      <c r="L11" s="401"/>
      <c r="M11" s="401"/>
      <c r="N11" s="401"/>
      <c r="O11" s="401"/>
      <c r="P11" s="404">
        <v>1</v>
      </c>
      <c r="Q11" s="401" t="s">
        <v>820</v>
      </c>
      <c r="R11" s="401"/>
      <c r="S11" s="401" t="s">
        <v>879</v>
      </c>
      <c r="T11" s="405"/>
      <c r="U11" s="401" t="s">
        <v>932</v>
      </c>
      <c r="V11" s="406" t="s">
        <v>864</v>
      </c>
      <c r="W11" s="406" t="s">
        <v>864</v>
      </c>
      <c r="X11" s="232"/>
      <c r="Y11" s="407"/>
      <c r="Z11" s="401"/>
      <c r="AA11" s="408"/>
      <c r="AB11" s="401"/>
      <c r="AC11" s="405">
        <v>1</v>
      </c>
      <c r="AD11" s="405">
        <v>1</v>
      </c>
    </row>
    <row r="12" spans="1:1014" s="224" customFormat="1" ht="13.5" customHeight="1">
      <c r="A12" s="225">
        <v>4</v>
      </c>
      <c r="B12" s="240" t="s">
        <v>951</v>
      </c>
      <c r="C12" s="241"/>
      <c r="D12" s="242"/>
      <c r="E12" s="242"/>
      <c r="F12" s="242"/>
      <c r="G12" s="242"/>
      <c r="H12" s="401" t="s">
        <v>952</v>
      </c>
      <c r="I12" s="403" t="s">
        <v>935</v>
      </c>
      <c r="J12" s="401" t="s">
        <v>953</v>
      </c>
      <c r="K12" s="403" t="s">
        <v>954</v>
      </c>
      <c r="L12" s="401"/>
      <c r="M12" s="401"/>
      <c r="N12" s="401"/>
      <c r="O12" s="401"/>
      <c r="P12" s="404"/>
      <c r="Q12" s="401" t="s">
        <v>820</v>
      </c>
      <c r="R12" s="401"/>
      <c r="S12" s="401" t="s">
        <v>863</v>
      </c>
      <c r="T12" s="405"/>
      <c r="U12" s="401"/>
      <c r="V12" s="406" t="s">
        <v>864</v>
      </c>
      <c r="W12" s="406" t="s">
        <v>864</v>
      </c>
      <c r="X12" s="232"/>
      <c r="Y12" s="407"/>
      <c r="Z12" s="401"/>
      <c r="AA12" s="408"/>
      <c r="AB12" s="401"/>
      <c r="AC12" s="405">
        <v>1</v>
      </c>
      <c r="AD12" s="405">
        <v>1</v>
      </c>
    </row>
    <row r="13" spans="1:1014" s="224" customFormat="1" ht="13.5" customHeight="1">
      <c r="A13" s="225">
        <v>5</v>
      </c>
      <c r="B13" s="240" t="s">
        <v>955</v>
      </c>
      <c r="C13" s="433"/>
      <c r="D13" s="242"/>
      <c r="E13" s="242"/>
      <c r="F13" s="242"/>
      <c r="G13" s="242"/>
      <c r="H13" s="401" t="s">
        <v>956</v>
      </c>
      <c r="I13" s="403"/>
      <c r="J13" s="401" t="s">
        <v>957</v>
      </c>
      <c r="K13" s="403" t="s">
        <v>958</v>
      </c>
      <c r="L13" s="401"/>
      <c r="M13" s="401"/>
      <c r="N13" s="401"/>
      <c r="O13" s="401"/>
      <c r="P13" s="404"/>
      <c r="Q13" s="401" t="s">
        <v>820</v>
      </c>
      <c r="R13" s="401" t="s">
        <v>864</v>
      </c>
      <c r="S13" s="401" t="s">
        <v>958</v>
      </c>
      <c r="T13" s="405"/>
      <c r="U13" s="401"/>
      <c r="V13" s="406" t="s">
        <v>864</v>
      </c>
      <c r="W13" s="406" t="s">
        <v>864</v>
      </c>
      <c r="X13" s="232"/>
      <c r="Y13" s="407"/>
      <c r="Z13" s="401"/>
      <c r="AA13" s="408"/>
      <c r="AB13" s="401"/>
      <c r="AC13" s="405">
        <v>1</v>
      </c>
      <c r="AD13" s="405">
        <v>1</v>
      </c>
    </row>
    <row r="14" spans="1:1014" s="224" customFormat="1" ht="13.5" customHeight="1">
      <c r="A14" s="225">
        <v>6</v>
      </c>
      <c r="B14" s="240"/>
      <c r="C14" s="433" t="s">
        <v>959</v>
      </c>
      <c r="D14" s="242"/>
      <c r="E14" s="242"/>
      <c r="F14" s="242"/>
      <c r="G14" s="242"/>
      <c r="H14" s="401" t="s">
        <v>960</v>
      </c>
      <c r="I14" s="403"/>
      <c r="J14" s="401" t="s">
        <v>961</v>
      </c>
      <c r="K14" s="403"/>
      <c r="L14" s="401" t="s">
        <v>962</v>
      </c>
      <c r="M14" s="401" t="s">
        <v>963</v>
      </c>
      <c r="N14" s="401"/>
      <c r="O14" s="401"/>
      <c r="P14" s="404">
        <v>1</v>
      </c>
      <c r="Q14" s="401" t="s">
        <v>820</v>
      </c>
      <c r="R14" s="401" t="s">
        <v>864</v>
      </c>
      <c r="S14" s="401" t="s">
        <v>964</v>
      </c>
      <c r="T14" s="405"/>
      <c r="U14" s="401"/>
      <c r="V14" s="406" t="s">
        <v>864</v>
      </c>
      <c r="W14" s="406" t="s">
        <v>864</v>
      </c>
      <c r="X14" s="232"/>
      <c r="Y14" s="407"/>
      <c r="Z14" s="401" t="s">
        <v>965</v>
      </c>
      <c r="AA14" s="408"/>
      <c r="AB14" s="401"/>
      <c r="AC14" s="405">
        <v>1</v>
      </c>
      <c r="AD14" s="405">
        <v>1</v>
      </c>
    </row>
    <row r="15" spans="1:1014" s="224" customFormat="1" ht="13.5" customHeight="1">
      <c r="A15" s="225">
        <v>7</v>
      </c>
      <c r="B15" s="240"/>
      <c r="C15" s="433"/>
      <c r="D15" s="242" t="s">
        <v>667</v>
      </c>
      <c r="E15" s="242"/>
      <c r="F15" s="242"/>
      <c r="G15" s="242"/>
      <c r="H15" s="401" t="s">
        <v>966</v>
      </c>
      <c r="I15" s="403" t="s">
        <v>967</v>
      </c>
      <c r="J15" s="401" t="s">
        <v>968</v>
      </c>
      <c r="K15" s="403"/>
      <c r="L15" s="401"/>
      <c r="M15" s="401"/>
      <c r="N15" s="401"/>
      <c r="O15" s="401"/>
      <c r="P15" s="404">
        <v>1</v>
      </c>
      <c r="Q15" s="401" t="s">
        <v>820</v>
      </c>
      <c r="R15" s="401"/>
      <c r="S15" s="401" t="s">
        <v>863</v>
      </c>
      <c r="T15" s="405" t="s">
        <v>864</v>
      </c>
      <c r="U15" s="401" t="s">
        <v>969</v>
      </c>
      <c r="V15" s="406" t="s">
        <v>864</v>
      </c>
      <c r="W15" s="406" t="s">
        <v>864</v>
      </c>
      <c r="X15" s="232"/>
      <c r="Y15" s="407"/>
      <c r="Z15" s="401" t="s">
        <v>965</v>
      </c>
      <c r="AA15" s="408"/>
      <c r="AB15" s="401"/>
      <c r="AC15" s="405">
        <v>1</v>
      </c>
      <c r="AD15" s="405">
        <v>1</v>
      </c>
    </row>
    <row r="16" spans="1:1014" s="224" customFormat="1" ht="13.5" customHeight="1">
      <c r="A16" s="225">
        <v>8</v>
      </c>
      <c r="B16" s="240"/>
      <c r="C16" s="433"/>
      <c r="D16" s="242" t="s">
        <v>970</v>
      </c>
      <c r="E16" s="242"/>
      <c r="F16" s="242"/>
      <c r="G16" s="242"/>
      <c r="H16" s="401" t="s">
        <v>971</v>
      </c>
      <c r="I16" s="403" t="s">
        <v>972</v>
      </c>
      <c r="J16" s="401" t="s">
        <v>973</v>
      </c>
      <c r="K16" s="403"/>
      <c r="L16" s="401"/>
      <c r="M16" s="401"/>
      <c r="N16" s="401"/>
      <c r="O16" s="401"/>
      <c r="P16" s="404">
        <v>1</v>
      </c>
      <c r="Q16" s="401" t="s">
        <v>820</v>
      </c>
      <c r="R16" s="401"/>
      <c r="S16" s="401" t="s">
        <v>863</v>
      </c>
      <c r="T16" s="405" t="s">
        <v>864</v>
      </c>
      <c r="U16" s="401" t="s">
        <v>974</v>
      </c>
      <c r="V16" s="406" t="s">
        <v>864</v>
      </c>
      <c r="W16" s="406" t="s">
        <v>864</v>
      </c>
      <c r="X16" s="232"/>
      <c r="Y16" s="407"/>
      <c r="Z16" s="401" t="s">
        <v>965</v>
      </c>
      <c r="AA16" s="408"/>
      <c r="AB16" s="401"/>
      <c r="AC16" s="405">
        <v>1</v>
      </c>
      <c r="AD16" s="405">
        <v>1</v>
      </c>
    </row>
    <row r="17" spans="1:30" s="224" customFormat="1" ht="13.5" customHeight="1">
      <c r="A17" s="225">
        <v>9</v>
      </c>
      <c r="B17" s="240"/>
      <c r="C17" s="433"/>
      <c r="D17" s="242" t="s">
        <v>767</v>
      </c>
      <c r="E17" s="242"/>
      <c r="F17" s="242"/>
      <c r="G17" s="242"/>
      <c r="H17" s="401" t="s">
        <v>975</v>
      </c>
      <c r="I17" s="403"/>
      <c r="J17" s="401" t="s">
        <v>939</v>
      </c>
      <c r="K17" s="403"/>
      <c r="L17" s="401"/>
      <c r="M17" s="401"/>
      <c r="N17" s="401"/>
      <c r="O17" s="401"/>
      <c r="P17" s="404"/>
      <c r="Q17" s="401" t="s">
        <v>817</v>
      </c>
      <c r="R17" s="401"/>
      <c r="S17" s="401" t="s">
        <v>863</v>
      </c>
      <c r="T17" s="405"/>
      <c r="U17" s="401" t="s">
        <v>974</v>
      </c>
      <c r="V17" s="406" t="s">
        <v>864</v>
      </c>
      <c r="W17" s="406" t="s">
        <v>864</v>
      </c>
      <c r="X17" s="232"/>
      <c r="Y17" s="407"/>
      <c r="Z17" s="401" t="s">
        <v>965</v>
      </c>
      <c r="AA17" s="408"/>
      <c r="AB17" s="401"/>
      <c r="AC17" s="405">
        <v>1</v>
      </c>
      <c r="AD17" s="405">
        <v>1</v>
      </c>
    </row>
    <row r="18" spans="1:30" s="224" customFormat="1" ht="13.5" customHeight="1">
      <c r="A18" s="225">
        <v>10</v>
      </c>
      <c r="B18" s="240"/>
      <c r="C18" s="433" t="s">
        <v>976</v>
      </c>
      <c r="D18" s="242" t="s">
        <v>977</v>
      </c>
      <c r="E18" s="242"/>
      <c r="F18" s="242"/>
      <c r="G18" s="242"/>
      <c r="H18" s="401" t="s">
        <v>978</v>
      </c>
      <c r="I18" s="403"/>
      <c r="J18" s="401" t="s">
        <v>979</v>
      </c>
      <c r="K18" s="403"/>
      <c r="L18" s="401" t="s">
        <v>980</v>
      </c>
      <c r="M18" s="401" t="s">
        <v>981</v>
      </c>
      <c r="N18" s="401"/>
      <c r="O18" s="401"/>
      <c r="P18" s="404">
        <v>1</v>
      </c>
      <c r="Q18" s="401" t="s">
        <v>817</v>
      </c>
      <c r="R18" s="401" t="s">
        <v>864</v>
      </c>
      <c r="S18" s="401" t="s">
        <v>964</v>
      </c>
      <c r="T18" s="405" t="s">
        <v>864</v>
      </c>
      <c r="U18" s="401" t="s">
        <v>982</v>
      </c>
      <c r="V18" s="406" t="s">
        <v>864</v>
      </c>
      <c r="W18" s="406" t="s">
        <v>864</v>
      </c>
      <c r="X18" s="232"/>
      <c r="Y18" s="407"/>
      <c r="Z18" s="401" t="s">
        <v>965</v>
      </c>
      <c r="AA18" s="408"/>
      <c r="AB18" s="401"/>
      <c r="AC18" s="405">
        <v>1</v>
      </c>
      <c r="AD18" s="405">
        <v>1</v>
      </c>
    </row>
    <row r="19" spans="1:30" s="224" customFormat="1" ht="13.5" customHeight="1">
      <c r="A19" s="225">
        <v>11</v>
      </c>
      <c r="B19" s="240"/>
      <c r="C19" s="433" t="s">
        <v>983</v>
      </c>
      <c r="D19" s="242" t="s">
        <v>977</v>
      </c>
      <c r="E19" s="242"/>
      <c r="F19" s="242"/>
      <c r="G19" s="242"/>
      <c r="H19" s="401" t="s">
        <v>984</v>
      </c>
      <c r="I19" s="403"/>
      <c r="J19" s="401" t="s">
        <v>985</v>
      </c>
      <c r="K19" s="403"/>
      <c r="L19" s="401"/>
      <c r="M19" s="401"/>
      <c r="N19" s="401"/>
      <c r="O19" s="401"/>
      <c r="P19" s="404">
        <v>1</v>
      </c>
      <c r="Q19" s="401" t="s">
        <v>823</v>
      </c>
      <c r="R19" s="401" t="s">
        <v>864</v>
      </c>
      <c r="S19" s="401" t="s">
        <v>964</v>
      </c>
      <c r="T19" s="405" t="s">
        <v>864</v>
      </c>
      <c r="U19" s="401" t="s">
        <v>986</v>
      </c>
      <c r="V19" s="406" t="s">
        <v>864</v>
      </c>
      <c r="W19" s="406" t="s">
        <v>864</v>
      </c>
      <c r="X19" s="232"/>
      <c r="Y19" s="407"/>
      <c r="Z19" s="401" t="s">
        <v>965</v>
      </c>
      <c r="AA19" s="408"/>
      <c r="AB19" s="401"/>
      <c r="AC19" s="405">
        <v>1</v>
      </c>
      <c r="AD19" s="405">
        <v>1</v>
      </c>
    </row>
    <row r="20" spans="1:30" s="224" customFormat="1" ht="13.5" customHeight="1">
      <c r="A20" s="225">
        <v>12</v>
      </c>
      <c r="B20" s="240"/>
      <c r="C20" s="433" t="s">
        <v>987</v>
      </c>
      <c r="D20" s="242" t="s">
        <v>977</v>
      </c>
      <c r="E20" s="242"/>
      <c r="F20" s="242"/>
      <c r="G20" s="242"/>
      <c r="H20" s="401" t="s">
        <v>988</v>
      </c>
      <c r="I20" s="403"/>
      <c r="J20" s="401" t="s">
        <v>989</v>
      </c>
      <c r="K20" s="403"/>
      <c r="L20" s="401"/>
      <c r="M20" s="401"/>
      <c r="N20" s="401"/>
      <c r="O20" s="401"/>
      <c r="P20" s="404">
        <v>1</v>
      </c>
      <c r="Q20" s="401" t="s">
        <v>817</v>
      </c>
      <c r="R20" s="401" t="s">
        <v>864</v>
      </c>
      <c r="S20" s="401" t="s">
        <v>964</v>
      </c>
      <c r="T20" s="405" t="s">
        <v>864</v>
      </c>
      <c r="U20" s="266" t="s">
        <v>990</v>
      </c>
      <c r="V20" s="406" t="s">
        <v>864</v>
      </c>
      <c r="W20" s="406" t="s">
        <v>864</v>
      </c>
      <c r="X20" s="232"/>
      <c r="Y20" s="407"/>
      <c r="Z20" s="401" t="s">
        <v>965</v>
      </c>
      <c r="AA20" s="408"/>
      <c r="AB20" s="401"/>
      <c r="AC20" s="405">
        <v>1</v>
      </c>
      <c r="AD20" s="405"/>
    </row>
    <row r="21" spans="1:30" s="224" customFormat="1" ht="13.5" customHeight="1">
      <c r="A21" s="225">
        <v>13</v>
      </c>
      <c r="B21" s="240"/>
      <c r="C21" s="433" t="s">
        <v>991</v>
      </c>
      <c r="D21" s="242"/>
      <c r="E21" s="242"/>
      <c r="F21" s="242"/>
      <c r="G21" s="242"/>
      <c r="H21" s="256" t="s">
        <v>992</v>
      </c>
      <c r="I21" s="403"/>
      <c r="J21" s="401"/>
      <c r="K21" s="256" t="s">
        <v>993</v>
      </c>
      <c r="L21" s="401"/>
      <c r="M21" s="401"/>
      <c r="N21" s="401"/>
      <c r="O21" s="401"/>
      <c r="P21" s="404"/>
      <c r="Q21" s="401" t="s">
        <v>817</v>
      </c>
      <c r="R21" s="401" t="s">
        <v>864</v>
      </c>
      <c r="S21" s="233" t="s">
        <v>993</v>
      </c>
      <c r="T21" s="405"/>
      <c r="U21" s="401"/>
      <c r="V21" s="406"/>
      <c r="W21" s="406" t="s">
        <v>864</v>
      </c>
      <c r="X21" s="232"/>
      <c r="Y21" s="407"/>
      <c r="Z21" s="401" t="s">
        <v>994</v>
      </c>
      <c r="AA21" s="408"/>
      <c r="AB21" s="401"/>
      <c r="AC21" s="405"/>
      <c r="AD21" s="405"/>
    </row>
    <row r="22" spans="1:30" s="224" customFormat="1" ht="13.5" customHeight="1">
      <c r="A22" s="225">
        <v>14</v>
      </c>
      <c r="B22" s="240"/>
      <c r="C22" s="433"/>
      <c r="D22" s="242" t="s">
        <v>495</v>
      </c>
      <c r="E22" s="242"/>
      <c r="F22" s="242"/>
      <c r="G22" s="242"/>
      <c r="H22" s="256" t="s">
        <v>995</v>
      </c>
      <c r="I22" s="403"/>
      <c r="J22" s="401"/>
      <c r="K22" s="256" t="s">
        <v>996</v>
      </c>
      <c r="L22" s="401"/>
      <c r="M22" s="401"/>
      <c r="N22" s="401"/>
      <c r="O22" s="401"/>
      <c r="P22" s="404"/>
      <c r="Q22" s="401" t="s">
        <v>817</v>
      </c>
      <c r="R22" s="401"/>
      <c r="S22" s="401" t="s">
        <v>863</v>
      </c>
      <c r="T22" s="405" t="s">
        <v>864</v>
      </c>
      <c r="U22" s="401" t="s">
        <v>997</v>
      </c>
      <c r="V22" s="406"/>
      <c r="W22" s="406" t="s">
        <v>864</v>
      </c>
      <c r="X22" s="232"/>
      <c r="Y22" s="407"/>
      <c r="Z22" s="401" t="s">
        <v>998</v>
      </c>
      <c r="AA22" s="408"/>
      <c r="AB22" s="401"/>
      <c r="AC22" s="405"/>
      <c r="AD22" s="405"/>
    </row>
    <row r="23" spans="1:30" s="224" customFormat="1" ht="13.5" customHeight="1">
      <c r="A23" s="225">
        <v>15</v>
      </c>
      <c r="B23" s="240"/>
      <c r="C23" s="433"/>
      <c r="D23" s="242" t="s">
        <v>999</v>
      </c>
      <c r="E23" s="242"/>
      <c r="F23" s="242"/>
      <c r="G23" s="242"/>
      <c r="H23" s="401" t="s">
        <v>1000</v>
      </c>
      <c r="I23" s="403" t="s">
        <v>1001</v>
      </c>
      <c r="J23" s="401"/>
      <c r="K23" s="256" t="s">
        <v>1002</v>
      </c>
      <c r="L23" s="401"/>
      <c r="M23" s="401"/>
      <c r="N23" s="401"/>
      <c r="O23" s="401"/>
      <c r="P23" s="404"/>
      <c r="Q23" s="401" t="s">
        <v>817</v>
      </c>
      <c r="R23" s="401"/>
      <c r="S23" s="401" t="s">
        <v>863</v>
      </c>
      <c r="T23" s="405" t="s">
        <v>864</v>
      </c>
      <c r="U23" s="401" t="s">
        <v>1003</v>
      </c>
      <c r="V23" s="406"/>
      <c r="W23" s="406" t="s">
        <v>864</v>
      </c>
      <c r="X23" s="232"/>
      <c r="Y23" s="407"/>
      <c r="Z23" s="401" t="s">
        <v>994</v>
      </c>
      <c r="AA23" s="408"/>
      <c r="AB23" s="401"/>
      <c r="AC23" s="405"/>
      <c r="AD23" s="405"/>
    </row>
    <row r="24" spans="1:30" s="224" customFormat="1" ht="13.5" customHeight="1">
      <c r="A24" s="225">
        <v>16</v>
      </c>
      <c r="B24" s="240"/>
      <c r="C24" s="433" t="s">
        <v>1004</v>
      </c>
      <c r="D24" s="242"/>
      <c r="E24" s="242"/>
      <c r="F24" s="242"/>
      <c r="G24" s="242"/>
      <c r="H24" s="256" t="s">
        <v>1005</v>
      </c>
      <c r="I24" s="403" t="s">
        <v>1006</v>
      </c>
      <c r="J24" s="401"/>
      <c r="K24" s="263" t="s">
        <v>1007</v>
      </c>
      <c r="L24" s="401"/>
      <c r="M24" s="401"/>
      <c r="N24" s="401"/>
      <c r="O24" s="401"/>
      <c r="P24" s="404"/>
      <c r="Q24" s="401" t="s">
        <v>817</v>
      </c>
      <c r="R24" s="401"/>
      <c r="S24" s="401" t="s">
        <v>863</v>
      </c>
      <c r="T24" s="380" t="s">
        <v>97</v>
      </c>
      <c r="U24" s="380" t="s">
        <v>97</v>
      </c>
      <c r="V24" s="406"/>
      <c r="W24" s="406" t="s">
        <v>864</v>
      </c>
      <c r="X24" s="232"/>
      <c r="Y24" s="407"/>
      <c r="Z24" s="401" t="s">
        <v>994</v>
      </c>
      <c r="AA24" s="408"/>
      <c r="AB24" s="401"/>
      <c r="AC24" s="405"/>
      <c r="AD24" s="405"/>
    </row>
    <row r="25" spans="1:30" s="224" customFormat="1" ht="13.5" customHeight="1">
      <c r="A25" s="225">
        <v>17</v>
      </c>
      <c r="B25" s="240"/>
      <c r="C25" s="433" t="s">
        <v>1008</v>
      </c>
      <c r="D25" s="242"/>
      <c r="E25" s="242"/>
      <c r="F25" s="242"/>
      <c r="G25" s="242"/>
      <c r="H25" s="401"/>
      <c r="I25" s="403"/>
      <c r="J25" s="401" t="s">
        <v>1009</v>
      </c>
      <c r="K25" s="403"/>
      <c r="L25" s="401"/>
      <c r="M25" s="401"/>
      <c r="N25" s="401"/>
      <c r="O25" s="401"/>
      <c r="P25" s="404"/>
      <c r="Q25" s="401" t="s">
        <v>817</v>
      </c>
      <c r="R25" s="401" t="s">
        <v>864</v>
      </c>
      <c r="S25" s="244" t="s">
        <v>1009</v>
      </c>
      <c r="T25" s="405"/>
      <c r="U25" s="401"/>
      <c r="V25" s="406" t="s">
        <v>864</v>
      </c>
      <c r="W25" s="406" t="s">
        <v>864</v>
      </c>
      <c r="X25" s="232"/>
      <c r="Y25" s="407"/>
      <c r="Z25" s="401"/>
      <c r="AA25" s="408"/>
      <c r="AB25" s="401"/>
      <c r="AC25" s="405">
        <v>1</v>
      </c>
      <c r="AD25" s="405">
        <v>1</v>
      </c>
    </row>
    <row r="26" spans="1:30" s="224" customFormat="1" ht="13.5" customHeight="1">
      <c r="A26" s="225">
        <v>18</v>
      </c>
      <c r="B26" s="240"/>
      <c r="C26" s="433"/>
      <c r="D26" s="242" t="s">
        <v>1010</v>
      </c>
      <c r="E26" s="242"/>
      <c r="F26" s="242"/>
      <c r="G26" s="242"/>
      <c r="H26" s="401" t="s">
        <v>1011</v>
      </c>
      <c r="I26" s="403" t="s">
        <v>1012</v>
      </c>
      <c r="J26" s="401" t="s">
        <v>1013</v>
      </c>
      <c r="K26" s="403"/>
      <c r="L26" s="401" t="s">
        <v>1014</v>
      </c>
      <c r="M26" s="401" t="s">
        <v>1015</v>
      </c>
      <c r="N26" s="401"/>
      <c r="O26" s="401"/>
      <c r="P26" s="404"/>
      <c r="Q26" s="401" t="s">
        <v>817</v>
      </c>
      <c r="R26" s="401"/>
      <c r="S26" s="401" t="s">
        <v>863</v>
      </c>
      <c r="T26" s="405" t="s">
        <v>864</v>
      </c>
      <c r="U26" s="401" t="s">
        <v>1016</v>
      </c>
      <c r="V26" s="406" t="s">
        <v>864</v>
      </c>
      <c r="W26" s="406" t="s">
        <v>864</v>
      </c>
      <c r="X26" s="232"/>
      <c r="Y26" s="407"/>
      <c r="Z26" s="401"/>
      <c r="AA26" s="408"/>
      <c r="AB26" s="401"/>
      <c r="AC26" s="405">
        <v>1</v>
      </c>
      <c r="AD26" s="405">
        <v>1</v>
      </c>
    </row>
    <row r="27" spans="1:30" s="224" customFormat="1" ht="13.5" customHeight="1">
      <c r="A27" s="225">
        <v>19</v>
      </c>
      <c r="B27" s="240"/>
      <c r="C27" s="433"/>
      <c r="D27" s="242" t="s">
        <v>1017</v>
      </c>
      <c r="E27" s="242"/>
      <c r="F27" s="242"/>
      <c r="G27" s="242"/>
      <c r="H27" s="401" t="s">
        <v>1018</v>
      </c>
      <c r="I27" s="403" t="s">
        <v>1019</v>
      </c>
      <c r="J27" s="401" t="s">
        <v>1020</v>
      </c>
      <c r="K27" s="403"/>
      <c r="L27" s="401"/>
      <c r="M27" s="401"/>
      <c r="N27" s="401"/>
      <c r="O27" s="401"/>
      <c r="P27" s="404"/>
      <c r="Q27" s="401" t="s">
        <v>817</v>
      </c>
      <c r="R27" s="401"/>
      <c r="S27" s="401" t="s">
        <v>863</v>
      </c>
      <c r="T27" s="405" t="s">
        <v>864</v>
      </c>
      <c r="U27" s="401" t="s">
        <v>1021</v>
      </c>
      <c r="V27" s="406" t="s">
        <v>864</v>
      </c>
      <c r="W27" s="406" t="s">
        <v>864</v>
      </c>
      <c r="X27" s="232"/>
      <c r="Y27" s="407"/>
      <c r="Z27" s="401"/>
      <c r="AA27" s="408" t="s">
        <v>1022</v>
      </c>
      <c r="AB27" s="401"/>
      <c r="AC27" s="405">
        <v>1</v>
      </c>
      <c r="AD27" s="405">
        <v>1</v>
      </c>
    </row>
    <row r="28" spans="1:30" s="224" customFormat="1" ht="13.5" customHeight="1">
      <c r="A28" s="225">
        <v>20</v>
      </c>
      <c r="B28" s="240"/>
      <c r="C28" s="433"/>
      <c r="D28" s="242" t="s">
        <v>1023</v>
      </c>
      <c r="E28" s="242"/>
      <c r="F28" s="242"/>
      <c r="G28" s="242"/>
      <c r="H28" s="401" t="s">
        <v>1024</v>
      </c>
      <c r="I28" s="403" t="s">
        <v>1025</v>
      </c>
      <c r="J28" s="401" t="s">
        <v>939</v>
      </c>
      <c r="K28" s="403"/>
      <c r="L28" s="401"/>
      <c r="M28" s="401"/>
      <c r="N28" s="401"/>
      <c r="O28" s="401"/>
      <c r="P28" s="404"/>
      <c r="Q28" s="401" t="s">
        <v>817</v>
      </c>
      <c r="R28" s="401"/>
      <c r="S28" s="401" t="s">
        <v>863</v>
      </c>
      <c r="T28" s="405"/>
      <c r="U28" s="401"/>
      <c r="V28" s="406" t="s">
        <v>864</v>
      </c>
      <c r="W28" s="406" t="s">
        <v>864</v>
      </c>
      <c r="X28" s="232"/>
      <c r="Y28" s="407"/>
      <c r="Z28" s="401"/>
      <c r="AA28" s="408"/>
      <c r="AB28" s="401"/>
      <c r="AC28" s="405">
        <v>1</v>
      </c>
      <c r="AD28" s="405">
        <v>1</v>
      </c>
    </row>
    <row r="29" spans="1:30" s="224" customFormat="1" ht="13.5" customHeight="1">
      <c r="A29" s="225">
        <v>21</v>
      </c>
      <c r="B29" s="240" t="s">
        <v>1026</v>
      </c>
      <c r="C29" s="216"/>
      <c r="D29" s="217"/>
      <c r="E29" s="217"/>
      <c r="F29" s="217"/>
      <c r="G29" s="217"/>
      <c r="H29" s="401" t="s">
        <v>1027</v>
      </c>
      <c r="I29" s="403"/>
      <c r="J29" s="401" t="s">
        <v>1028</v>
      </c>
      <c r="K29" s="403" t="s">
        <v>1029</v>
      </c>
      <c r="L29" s="401"/>
      <c r="M29" s="401"/>
      <c r="N29" s="401"/>
      <c r="O29" s="401"/>
      <c r="P29" s="404"/>
      <c r="Q29" s="401" t="s">
        <v>820</v>
      </c>
      <c r="R29" s="401" t="s">
        <v>864</v>
      </c>
      <c r="S29" s="233" t="s">
        <v>1029</v>
      </c>
      <c r="T29" s="286"/>
      <c r="U29" s="401"/>
      <c r="V29" s="406" t="s">
        <v>864</v>
      </c>
      <c r="W29" s="406" t="s">
        <v>864</v>
      </c>
      <c r="X29" s="232"/>
      <c r="Y29" s="407"/>
      <c r="Z29" s="401"/>
      <c r="AA29" s="408"/>
      <c r="AB29" s="401"/>
      <c r="AC29" s="405">
        <v>1</v>
      </c>
      <c r="AD29" s="405">
        <v>1</v>
      </c>
    </row>
    <row r="30" spans="1:30" s="224" customFormat="1" ht="13.5" customHeight="1">
      <c r="A30" s="225">
        <v>22</v>
      </c>
      <c r="B30" s="240"/>
      <c r="C30" s="217" t="s">
        <v>1030</v>
      </c>
      <c r="D30" s="217"/>
      <c r="E30" s="217"/>
      <c r="F30" s="217"/>
      <c r="G30" s="217"/>
      <c r="H30" s="401" t="s">
        <v>1031</v>
      </c>
      <c r="I30" s="403" t="s">
        <v>1032</v>
      </c>
      <c r="J30" s="401" t="s">
        <v>1033</v>
      </c>
      <c r="K30" s="403"/>
      <c r="L30" s="401"/>
      <c r="M30" s="401"/>
      <c r="N30" s="401"/>
      <c r="O30" s="401"/>
      <c r="P30" s="404"/>
      <c r="Q30" s="401" t="s">
        <v>820</v>
      </c>
      <c r="R30" s="401"/>
      <c r="S30" s="401" t="s">
        <v>863</v>
      </c>
      <c r="T30" s="405"/>
      <c r="U30" s="401"/>
      <c r="V30" s="406" t="s">
        <v>864</v>
      </c>
      <c r="W30" s="406" t="s">
        <v>864</v>
      </c>
      <c r="X30" s="232"/>
      <c r="Y30" s="407"/>
      <c r="Z30" s="401"/>
      <c r="AA30" s="408"/>
      <c r="AB30" s="401"/>
      <c r="AC30" s="405">
        <v>1</v>
      </c>
      <c r="AD30" s="405">
        <v>1</v>
      </c>
    </row>
    <row r="31" spans="1:30" s="250" customFormat="1" ht="13.5" customHeight="1">
      <c r="A31" s="225">
        <v>23</v>
      </c>
      <c r="B31" s="240"/>
      <c r="C31" s="219" t="s">
        <v>1034</v>
      </c>
      <c r="D31" s="219"/>
      <c r="E31" s="220"/>
      <c r="F31" s="220"/>
      <c r="G31" s="220"/>
      <c r="H31" s="401" t="s">
        <v>1035</v>
      </c>
      <c r="I31" s="403" t="s">
        <v>1036</v>
      </c>
      <c r="J31" s="401" t="s">
        <v>1037</v>
      </c>
      <c r="K31" s="403"/>
      <c r="L31" s="401"/>
      <c r="M31" s="401"/>
      <c r="N31" s="401"/>
      <c r="O31" s="401"/>
      <c r="P31" s="253"/>
      <c r="Q31" s="401" t="s">
        <v>817</v>
      </c>
      <c r="R31" s="401"/>
      <c r="S31" s="401" t="s">
        <v>863</v>
      </c>
      <c r="T31" s="405"/>
      <c r="U31" s="401"/>
      <c r="V31" s="406" t="s">
        <v>864</v>
      </c>
      <c r="W31" s="406" t="s">
        <v>864</v>
      </c>
      <c r="X31" s="232"/>
      <c r="Y31" s="407"/>
      <c r="Z31" s="401"/>
      <c r="AA31" s="408"/>
      <c r="AB31" s="401"/>
      <c r="AC31" s="405">
        <v>1</v>
      </c>
      <c r="AD31" s="405"/>
    </row>
    <row r="32" spans="1:30" s="224" customFormat="1" ht="13.5" customHeight="1">
      <c r="A32" s="225">
        <v>24</v>
      </c>
      <c r="B32" s="240"/>
      <c r="C32" s="217" t="s">
        <v>1038</v>
      </c>
      <c r="D32" s="217"/>
      <c r="E32" s="217"/>
      <c r="F32" s="217"/>
      <c r="G32" s="217"/>
      <c r="H32" s="266" t="s">
        <v>1039</v>
      </c>
      <c r="I32" s="403" t="s">
        <v>1040</v>
      </c>
      <c r="J32" s="401" t="s">
        <v>871</v>
      </c>
      <c r="K32" s="403"/>
      <c r="L32" s="401" t="s">
        <v>1041</v>
      </c>
      <c r="M32" s="401" t="s">
        <v>1042</v>
      </c>
      <c r="N32" s="401"/>
      <c r="O32" s="401"/>
      <c r="P32" s="253"/>
      <c r="Q32" s="401" t="s">
        <v>820</v>
      </c>
      <c r="R32" s="401"/>
      <c r="S32" s="401" t="s">
        <v>863</v>
      </c>
      <c r="T32" s="405"/>
      <c r="U32" s="401"/>
      <c r="V32" s="406" t="s">
        <v>864</v>
      </c>
      <c r="W32" s="406" t="s">
        <v>864</v>
      </c>
      <c r="X32" s="232"/>
      <c r="Y32" s="407"/>
      <c r="Z32" s="401"/>
      <c r="AA32" s="408"/>
      <c r="AB32" s="401"/>
      <c r="AC32" s="405">
        <v>1</v>
      </c>
      <c r="AD32" s="405">
        <v>1</v>
      </c>
    </row>
    <row r="33" spans="1:30" s="224" customFormat="1" ht="13.5" customHeight="1">
      <c r="A33" s="225">
        <v>25</v>
      </c>
      <c r="B33" s="240"/>
      <c r="C33" s="217" t="s">
        <v>1043</v>
      </c>
      <c r="D33" s="221"/>
      <c r="E33" s="221"/>
      <c r="F33" s="221"/>
      <c r="G33" s="221"/>
      <c r="H33" s="401"/>
      <c r="I33" s="403"/>
      <c r="J33" s="401"/>
      <c r="K33" s="403" t="s">
        <v>1044</v>
      </c>
      <c r="L33" s="401"/>
      <c r="M33" s="401"/>
      <c r="N33" s="401"/>
      <c r="O33" s="401"/>
      <c r="P33" s="404"/>
      <c r="Q33" s="401" t="s">
        <v>817</v>
      </c>
      <c r="R33" s="401" t="s">
        <v>864</v>
      </c>
      <c r="S33" s="244" t="s">
        <v>1044</v>
      </c>
      <c r="T33" s="405"/>
      <c r="U33" s="401"/>
      <c r="V33" s="406" t="s">
        <v>864</v>
      </c>
      <c r="W33" s="406" t="s">
        <v>864</v>
      </c>
      <c r="X33" s="232"/>
      <c r="Y33" s="407"/>
      <c r="Z33" s="401"/>
      <c r="AA33" s="408"/>
      <c r="AB33" s="401"/>
      <c r="AC33" s="405">
        <v>1</v>
      </c>
      <c r="AD33" s="405">
        <v>1</v>
      </c>
    </row>
    <row r="34" spans="1:30" s="224" customFormat="1" ht="13.5" customHeight="1">
      <c r="A34" s="225">
        <v>26</v>
      </c>
      <c r="B34" s="240"/>
      <c r="C34" s="217"/>
      <c r="D34" s="433" t="s">
        <v>1045</v>
      </c>
      <c r="E34" s="254"/>
      <c r="F34" s="240"/>
      <c r="G34" s="240"/>
      <c r="H34" s="401" t="s">
        <v>1046</v>
      </c>
      <c r="I34" s="403" t="s">
        <v>1047</v>
      </c>
      <c r="J34" s="401" t="s">
        <v>1048</v>
      </c>
      <c r="K34" s="403" t="s">
        <v>1049</v>
      </c>
      <c r="L34" s="401"/>
      <c r="M34" s="401"/>
      <c r="N34" s="401"/>
      <c r="O34" s="401"/>
      <c r="P34" s="404"/>
      <c r="Q34" s="401" t="s">
        <v>820</v>
      </c>
      <c r="R34" s="401"/>
      <c r="S34" s="401" t="s">
        <v>863</v>
      </c>
      <c r="T34" s="405"/>
      <c r="U34" s="401" t="s">
        <v>1050</v>
      </c>
      <c r="V34" s="406" t="s">
        <v>864</v>
      </c>
      <c r="W34" s="406" t="s">
        <v>864</v>
      </c>
      <c r="X34" s="232"/>
      <c r="Y34" s="407"/>
      <c r="Z34" s="401"/>
      <c r="AA34" s="408"/>
      <c r="AB34" s="401"/>
      <c r="AC34" s="405">
        <v>1</v>
      </c>
      <c r="AD34" s="405">
        <v>1</v>
      </c>
    </row>
    <row r="35" spans="1:30" s="255" customFormat="1" ht="13.5" customHeight="1">
      <c r="A35" s="225">
        <v>27</v>
      </c>
      <c r="B35" s="240"/>
      <c r="C35" s="222"/>
      <c r="D35" s="433" t="s">
        <v>1051</v>
      </c>
      <c r="E35" s="221"/>
      <c r="F35" s="221"/>
      <c r="G35" s="221"/>
      <c r="H35" s="401" t="s">
        <v>1052</v>
      </c>
      <c r="I35" s="403" t="s">
        <v>1053</v>
      </c>
      <c r="J35" s="401"/>
      <c r="K35" s="403" t="s">
        <v>1054</v>
      </c>
      <c r="L35" s="401" t="s">
        <v>1055</v>
      </c>
      <c r="M35" s="401" t="s">
        <v>254</v>
      </c>
      <c r="N35" s="401"/>
      <c r="O35" s="401"/>
      <c r="P35" s="404"/>
      <c r="Q35" s="401" t="s">
        <v>817</v>
      </c>
      <c r="R35" s="401"/>
      <c r="S35" s="401" t="s">
        <v>863</v>
      </c>
      <c r="T35" s="405"/>
      <c r="U35" s="401"/>
      <c r="V35" s="406" t="s">
        <v>864</v>
      </c>
      <c r="W35" s="406" t="s">
        <v>864</v>
      </c>
      <c r="X35" s="232"/>
      <c r="Y35" s="407"/>
      <c r="Z35" s="401"/>
      <c r="AA35" s="408"/>
      <c r="AB35" s="401"/>
      <c r="AC35" s="405">
        <v>1</v>
      </c>
      <c r="AD35" s="405">
        <v>1</v>
      </c>
    </row>
    <row r="36" spans="1:30" s="255" customFormat="1" ht="13.5" customHeight="1">
      <c r="A36" s="225">
        <v>28</v>
      </c>
      <c r="B36" s="240"/>
      <c r="C36" s="222"/>
      <c r="D36" s="433" t="s">
        <v>1056</v>
      </c>
      <c r="E36" s="221"/>
      <c r="F36" s="221"/>
      <c r="G36" s="221"/>
      <c r="H36" s="401"/>
      <c r="I36" s="403"/>
      <c r="J36" s="401"/>
      <c r="K36" s="403" t="s">
        <v>1057</v>
      </c>
      <c r="L36" s="401" t="s">
        <v>1058</v>
      </c>
      <c r="M36" s="401" t="s">
        <v>1059</v>
      </c>
      <c r="N36" s="401"/>
      <c r="O36" s="401"/>
      <c r="P36" s="404"/>
      <c r="Q36" s="401" t="s">
        <v>817</v>
      </c>
      <c r="R36" s="401" t="s">
        <v>864</v>
      </c>
      <c r="S36" s="244" t="s">
        <v>1057</v>
      </c>
      <c r="T36" s="405"/>
      <c r="U36" s="401"/>
      <c r="V36" s="406" t="s">
        <v>864</v>
      </c>
      <c r="W36" s="406" t="s">
        <v>864</v>
      </c>
      <c r="X36" s="232"/>
      <c r="Y36" s="407"/>
      <c r="Z36" s="401"/>
      <c r="AA36" s="408"/>
      <c r="AB36" s="401"/>
      <c r="AC36" s="405">
        <v>1</v>
      </c>
      <c r="AD36" s="405">
        <v>1</v>
      </c>
    </row>
    <row r="37" spans="1:30" s="255" customFormat="1" ht="13.5" customHeight="1">
      <c r="A37" s="225">
        <v>29</v>
      </c>
      <c r="B37" s="240"/>
      <c r="C37" s="222"/>
      <c r="D37" s="242"/>
      <c r="E37" s="242" t="s">
        <v>1060</v>
      </c>
      <c r="F37" s="242"/>
      <c r="G37" s="242"/>
      <c r="H37" s="401" t="s">
        <v>1061</v>
      </c>
      <c r="I37" s="403" t="s">
        <v>1062</v>
      </c>
      <c r="J37" s="401"/>
      <c r="K37" s="403" t="s">
        <v>1049</v>
      </c>
      <c r="L37" s="401"/>
      <c r="M37" s="401"/>
      <c r="N37" s="401"/>
      <c r="O37" s="401"/>
      <c r="P37" s="404"/>
      <c r="Q37" s="401" t="s">
        <v>820</v>
      </c>
      <c r="R37" s="401"/>
      <c r="S37" s="401" t="s">
        <v>863</v>
      </c>
      <c r="T37" s="405"/>
      <c r="U37" s="401" t="s">
        <v>1063</v>
      </c>
      <c r="V37" s="406" t="s">
        <v>864</v>
      </c>
      <c r="W37" s="406" t="s">
        <v>864</v>
      </c>
      <c r="X37" s="232"/>
      <c r="Y37" s="407"/>
      <c r="Z37" s="401"/>
      <c r="AA37" s="408"/>
      <c r="AB37" s="401"/>
      <c r="AC37" s="405">
        <v>1</v>
      </c>
      <c r="AD37" s="405">
        <v>1</v>
      </c>
    </row>
    <row r="38" spans="1:30" s="224" customFormat="1" ht="13.5" customHeight="1">
      <c r="A38" s="225">
        <v>30</v>
      </c>
      <c r="B38" s="240"/>
      <c r="C38" s="217"/>
      <c r="D38" s="242"/>
      <c r="E38" s="242" t="s">
        <v>1064</v>
      </c>
      <c r="F38" s="242"/>
      <c r="G38" s="242"/>
      <c r="H38" s="401"/>
      <c r="I38" s="403" t="s">
        <v>1065</v>
      </c>
      <c r="J38" s="401"/>
      <c r="K38" s="403" t="s">
        <v>1066</v>
      </c>
      <c r="L38" s="401"/>
      <c r="M38" s="401"/>
      <c r="N38" s="401"/>
      <c r="O38" s="401"/>
      <c r="P38" s="404"/>
      <c r="Q38" s="401" t="s">
        <v>817</v>
      </c>
      <c r="R38" s="401"/>
      <c r="S38" s="401" t="s">
        <v>863</v>
      </c>
      <c r="T38" s="405"/>
      <c r="U38" s="401"/>
      <c r="V38" s="406" t="s">
        <v>864</v>
      </c>
      <c r="W38" s="406" t="s">
        <v>864</v>
      </c>
      <c r="X38" s="232"/>
      <c r="Y38" s="407"/>
      <c r="Z38" s="401"/>
      <c r="AA38" s="408"/>
      <c r="AB38" s="401"/>
      <c r="AC38" s="405">
        <v>1</v>
      </c>
      <c r="AD38" s="405">
        <v>1</v>
      </c>
    </row>
    <row r="39" spans="1:30" s="224" customFormat="1" ht="13.5" customHeight="1">
      <c r="A39" s="225">
        <v>31</v>
      </c>
      <c r="B39" s="240"/>
      <c r="C39" s="217"/>
      <c r="D39" s="242"/>
      <c r="E39" s="242" t="s">
        <v>1067</v>
      </c>
      <c r="F39" s="242"/>
      <c r="G39" s="242"/>
      <c r="H39" s="401"/>
      <c r="I39" s="403" t="s">
        <v>1068</v>
      </c>
      <c r="J39" s="401"/>
      <c r="K39" s="403" t="s">
        <v>871</v>
      </c>
      <c r="L39" s="401"/>
      <c r="M39" s="401"/>
      <c r="N39" s="401"/>
      <c r="O39" s="401"/>
      <c r="P39" s="404"/>
      <c r="Q39" s="401" t="s">
        <v>817</v>
      </c>
      <c r="R39" s="401"/>
      <c r="S39" s="401" t="s">
        <v>863</v>
      </c>
      <c r="T39" s="405"/>
      <c r="U39" s="401"/>
      <c r="V39" s="406" t="s">
        <v>864</v>
      </c>
      <c r="W39" s="406" t="s">
        <v>864</v>
      </c>
      <c r="X39" s="232"/>
      <c r="Y39" s="407"/>
      <c r="Z39" s="401"/>
      <c r="AA39" s="408"/>
      <c r="AB39" s="401"/>
      <c r="AC39" s="405">
        <v>1</v>
      </c>
      <c r="AD39" s="405">
        <v>1</v>
      </c>
    </row>
    <row r="40" spans="1:30" s="224" customFormat="1" ht="13.5" customHeight="1">
      <c r="A40" s="225">
        <v>32</v>
      </c>
      <c r="B40" s="240"/>
      <c r="C40" s="217" t="s">
        <v>1069</v>
      </c>
      <c r="D40" s="221"/>
      <c r="E40" s="221"/>
      <c r="F40" s="221"/>
      <c r="G40" s="221"/>
      <c r="H40" s="401"/>
      <c r="I40" s="403"/>
      <c r="J40" s="401"/>
      <c r="K40" s="403" t="s">
        <v>1070</v>
      </c>
      <c r="L40" s="401"/>
      <c r="M40" s="401"/>
      <c r="N40" s="401"/>
      <c r="O40" s="401"/>
      <c r="P40" s="404"/>
      <c r="Q40" s="401" t="s">
        <v>817</v>
      </c>
      <c r="R40" s="401" t="s">
        <v>864</v>
      </c>
      <c r="S40" s="244" t="s">
        <v>1070</v>
      </c>
      <c r="T40" s="405"/>
      <c r="U40" s="401"/>
      <c r="V40" s="406" t="s">
        <v>864</v>
      </c>
      <c r="W40" s="406" t="s">
        <v>864</v>
      </c>
      <c r="X40" s="232"/>
      <c r="Y40" s="407"/>
      <c r="Z40" s="401"/>
      <c r="AA40" s="408"/>
      <c r="AB40" s="401"/>
      <c r="AC40" s="405"/>
      <c r="AD40" s="405">
        <v>1</v>
      </c>
    </row>
    <row r="41" spans="1:30" s="231" customFormat="1" ht="13.5" customHeight="1">
      <c r="A41" s="225">
        <v>33</v>
      </c>
      <c r="B41" s="240"/>
      <c r="C41" s="217"/>
      <c r="D41" s="242" t="s">
        <v>388</v>
      </c>
      <c r="E41" s="217"/>
      <c r="F41" s="217"/>
      <c r="G41" s="217"/>
      <c r="H41" s="401" t="s">
        <v>1071</v>
      </c>
      <c r="I41" s="403" t="s">
        <v>1072</v>
      </c>
      <c r="J41" s="401" t="s">
        <v>1070</v>
      </c>
      <c r="K41" s="403" t="s">
        <v>871</v>
      </c>
      <c r="L41" s="401" t="s">
        <v>1073</v>
      </c>
      <c r="M41" s="401" t="s">
        <v>388</v>
      </c>
      <c r="N41" s="401"/>
      <c r="O41" s="401"/>
      <c r="P41" s="253"/>
      <c r="Q41" s="401" t="s">
        <v>817</v>
      </c>
      <c r="R41" s="401"/>
      <c r="S41" s="401" t="s">
        <v>863</v>
      </c>
      <c r="T41" s="405"/>
      <c r="U41" s="401"/>
      <c r="V41" s="406" t="s">
        <v>864</v>
      </c>
      <c r="W41" s="406" t="s">
        <v>864</v>
      </c>
      <c r="X41" s="232"/>
      <c r="Y41" s="407"/>
      <c r="Z41" s="256"/>
      <c r="AA41" s="246" t="s">
        <v>1074</v>
      </c>
      <c r="AB41" s="401"/>
      <c r="AC41" s="405">
        <v>1</v>
      </c>
      <c r="AD41" s="405">
        <v>1</v>
      </c>
    </row>
    <row r="42" spans="1:30" s="224" customFormat="1" ht="13.5" customHeight="1">
      <c r="A42" s="225">
        <v>34</v>
      </c>
      <c r="B42" s="240"/>
      <c r="C42" s="217"/>
      <c r="D42" s="242" t="s">
        <v>392</v>
      </c>
      <c r="E42" s="217"/>
      <c r="F42" s="217"/>
      <c r="G42" s="217"/>
      <c r="H42" s="401" t="s">
        <v>1075</v>
      </c>
      <c r="I42" s="403">
        <v>59350</v>
      </c>
      <c r="J42" s="401" t="s">
        <v>1076</v>
      </c>
      <c r="K42" s="403" t="s">
        <v>1077</v>
      </c>
      <c r="L42" s="401" t="s">
        <v>1078</v>
      </c>
      <c r="M42" s="401" t="s">
        <v>392</v>
      </c>
      <c r="N42" s="401"/>
      <c r="O42" s="401"/>
      <c r="P42" s="253"/>
      <c r="Q42" s="401" t="s">
        <v>817</v>
      </c>
      <c r="R42" s="401"/>
      <c r="S42" s="401" t="s">
        <v>863</v>
      </c>
      <c r="T42" s="405"/>
      <c r="U42" s="401" t="s">
        <v>1079</v>
      </c>
      <c r="V42" s="406" t="s">
        <v>864</v>
      </c>
      <c r="W42" s="406" t="s">
        <v>864</v>
      </c>
      <c r="X42" s="232"/>
      <c r="Y42" s="407"/>
      <c r="Z42" s="401"/>
      <c r="AA42" s="408"/>
      <c r="AB42" s="401"/>
      <c r="AC42" s="405">
        <v>1</v>
      </c>
      <c r="AD42" s="405">
        <v>1</v>
      </c>
    </row>
    <row r="43" spans="1:30" s="224" customFormat="1" ht="13.5" customHeight="1">
      <c r="A43" s="225">
        <v>35</v>
      </c>
      <c r="B43" s="240"/>
      <c r="C43" s="217"/>
      <c r="D43" s="242" t="s">
        <v>1080</v>
      </c>
      <c r="E43" s="242"/>
      <c r="F43" s="242"/>
      <c r="G43" s="242"/>
      <c r="H43" s="266" t="s">
        <v>1081</v>
      </c>
      <c r="I43" s="403" t="s">
        <v>1082</v>
      </c>
      <c r="J43" s="401"/>
      <c r="K43" s="403" t="s">
        <v>1083</v>
      </c>
      <c r="L43" s="401"/>
      <c r="M43" s="401"/>
      <c r="N43" s="401"/>
      <c r="O43" s="401"/>
      <c r="P43" s="404"/>
      <c r="Q43" s="401" t="s">
        <v>817</v>
      </c>
      <c r="R43" s="401"/>
      <c r="S43" s="257" t="s">
        <v>863</v>
      </c>
      <c r="T43" s="287"/>
      <c r="U43" s="401"/>
      <c r="V43" s="406" t="s">
        <v>864</v>
      </c>
      <c r="W43" s="406" t="s">
        <v>864</v>
      </c>
      <c r="X43" s="232"/>
      <c r="Y43" s="407"/>
      <c r="Z43" s="401"/>
      <c r="AA43" s="408"/>
      <c r="AB43" s="401"/>
      <c r="AC43" s="405"/>
      <c r="AD43" s="405">
        <v>1</v>
      </c>
    </row>
    <row r="44" spans="1:30" s="258" customFormat="1" ht="12.75" customHeight="1">
      <c r="A44" s="225">
        <v>36</v>
      </c>
      <c r="B44" s="240"/>
      <c r="C44" s="217" t="s">
        <v>1084</v>
      </c>
      <c r="D44" s="221"/>
      <c r="E44" s="221"/>
      <c r="F44" s="221"/>
      <c r="G44" s="221"/>
      <c r="H44" s="401" t="s">
        <v>1085</v>
      </c>
      <c r="I44" s="403"/>
      <c r="J44" s="401"/>
      <c r="K44" s="403" t="s">
        <v>1086</v>
      </c>
      <c r="L44" s="401"/>
      <c r="M44" s="401"/>
      <c r="N44" s="401"/>
      <c r="O44" s="401"/>
      <c r="P44" s="404"/>
      <c r="Q44" s="401" t="s">
        <v>817</v>
      </c>
      <c r="R44" s="401" t="s">
        <v>864</v>
      </c>
      <c r="S44" s="244" t="s">
        <v>1086</v>
      </c>
      <c r="T44" s="405"/>
      <c r="U44" s="401"/>
      <c r="V44" s="406" t="s">
        <v>864</v>
      </c>
      <c r="W44" s="406" t="s">
        <v>864</v>
      </c>
      <c r="X44" s="232"/>
      <c r="Y44" s="407"/>
      <c r="Z44" s="401"/>
      <c r="AA44" s="408"/>
      <c r="AB44" s="401"/>
      <c r="AC44" s="405">
        <v>1</v>
      </c>
      <c r="AD44" s="405">
        <v>1</v>
      </c>
    </row>
    <row r="45" spans="1:30" s="258" customFormat="1" ht="12.75" customHeight="1">
      <c r="A45" s="225">
        <v>37</v>
      </c>
      <c r="B45" s="240"/>
      <c r="C45" s="217"/>
      <c r="D45" s="433" t="s">
        <v>415</v>
      </c>
      <c r="E45" s="221"/>
      <c r="F45" s="221"/>
      <c r="G45" s="221"/>
      <c r="H45" s="401" t="s">
        <v>1087</v>
      </c>
      <c r="I45" s="403" t="s">
        <v>1088</v>
      </c>
      <c r="J45" s="401"/>
      <c r="K45" s="403" t="s">
        <v>1089</v>
      </c>
      <c r="L45" s="401" t="s">
        <v>1090</v>
      </c>
      <c r="M45" s="401" t="s">
        <v>415</v>
      </c>
      <c r="N45" s="401"/>
      <c r="O45" s="401"/>
      <c r="P45" s="404"/>
      <c r="Q45" s="401" t="s">
        <v>817</v>
      </c>
      <c r="R45" s="401"/>
      <c r="S45" s="257" t="s">
        <v>863</v>
      </c>
      <c r="T45" s="287"/>
      <c r="U45" s="401"/>
      <c r="V45" s="406" t="s">
        <v>864</v>
      </c>
      <c r="W45" s="406" t="s">
        <v>864</v>
      </c>
      <c r="X45" s="232"/>
      <c r="Y45" s="407"/>
      <c r="Z45" s="401"/>
      <c r="AA45" s="408"/>
      <c r="AB45" s="401"/>
      <c r="AC45" s="405">
        <v>1</v>
      </c>
      <c r="AD45" s="405">
        <v>1</v>
      </c>
    </row>
    <row r="46" spans="1:30" s="258" customFormat="1" ht="12.75" customHeight="1">
      <c r="A46" s="225">
        <v>38</v>
      </c>
      <c r="B46" s="240"/>
      <c r="C46" s="217"/>
      <c r="D46" s="433" t="s">
        <v>1091</v>
      </c>
      <c r="E46" s="221"/>
      <c r="F46" s="221"/>
      <c r="G46" s="221"/>
      <c r="H46" s="401" t="s">
        <v>1092</v>
      </c>
      <c r="I46" s="403" t="s">
        <v>1093</v>
      </c>
      <c r="J46" s="401"/>
      <c r="K46" s="403" t="s">
        <v>1094</v>
      </c>
      <c r="L46" s="401" t="s">
        <v>1095</v>
      </c>
      <c r="M46" s="401" t="s">
        <v>424</v>
      </c>
      <c r="N46" s="401"/>
      <c r="O46" s="401"/>
      <c r="P46" s="404"/>
      <c r="Q46" s="401" t="s">
        <v>817</v>
      </c>
      <c r="R46" s="401"/>
      <c r="S46" s="257" t="s">
        <v>863</v>
      </c>
      <c r="T46" s="287"/>
      <c r="U46" s="401"/>
      <c r="V46" s="406" t="s">
        <v>864</v>
      </c>
      <c r="W46" s="406" t="s">
        <v>864</v>
      </c>
      <c r="X46" s="232"/>
      <c r="Y46" s="407"/>
      <c r="Z46" s="401"/>
      <c r="AA46" s="408"/>
      <c r="AB46" s="401"/>
      <c r="AC46" s="405">
        <v>1</v>
      </c>
      <c r="AD46" s="405">
        <v>1</v>
      </c>
    </row>
    <row r="47" spans="1:30" s="245" customFormat="1" ht="12.75" customHeight="1">
      <c r="A47" s="225">
        <v>39</v>
      </c>
      <c r="B47" s="240"/>
      <c r="C47" s="222"/>
      <c r="D47" s="433" t="s">
        <v>429</v>
      </c>
      <c r="E47" s="221"/>
      <c r="F47" s="221"/>
      <c r="G47" s="221"/>
      <c r="H47" s="401" t="s">
        <v>1096</v>
      </c>
      <c r="I47" s="403" t="s">
        <v>1097</v>
      </c>
      <c r="J47" s="401"/>
      <c r="K47" s="403" t="s">
        <v>1098</v>
      </c>
      <c r="L47" s="401"/>
      <c r="M47" s="401"/>
      <c r="N47" s="401"/>
      <c r="O47" s="401"/>
      <c r="P47" s="404"/>
      <c r="Q47" s="401" t="s">
        <v>817</v>
      </c>
      <c r="R47" s="401"/>
      <c r="S47" s="257" t="s">
        <v>863</v>
      </c>
      <c r="T47" s="287"/>
      <c r="U47" s="401"/>
      <c r="V47" s="406" t="s">
        <v>864</v>
      </c>
      <c r="W47" s="406" t="s">
        <v>864</v>
      </c>
      <c r="X47" s="232"/>
      <c r="Y47" s="407"/>
      <c r="Z47" s="401"/>
      <c r="AA47" s="408"/>
      <c r="AB47" s="401"/>
      <c r="AC47" s="405">
        <v>1</v>
      </c>
      <c r="AD47" s="405">
        <v>1</v>
      </c>
    </row>
    <row r="48" spans="1:30" s="245" customFormat="1" ht="12.75" customHeight="1">
      <c r="A48" s="225">
        <v>40</v>
      </c>
      <c r="B48" s="240"/>
      <c r="C48" s="222"/>
      <c r="D48" s="433" t="s">
        <v>426</v>
      </c>
      <c r="E48" s="221"/>
      <c r="F48" s="221"/>
      <c r="G48" s="221"/>
      <c r="H48" s="401" t="s">
        <v>1099</v>
      </c>
      <c r="I48" s="403" t="s">
        <v>1100</v>
      </c>
      <c r="J48" s="401"/>
      <c r="K48" s="403" t="s">
        <v>1101</v>
      </c>
      <c r="L48" s="401" t="s">
        <v>1102</v>
      </c>
      <c r="M48" s="401" t="s">
        <v>426</v>
      </c>
      <c r="N48" s="401"/>
      <c r="O48" s="401"/>
      <c r="P48" s="404"/>
      <c r="Q48" s="401" t="s">
        <v>823</v>
      </c>
      <c r="R48" s="401"/>
      <c r="S48" s="257" t="s">
        <v>863</v>
      </c>
      <c r="T48" s="287"/>
      <c r="U48" s="401"/>
      <c r="V48" s="406" t="s">
        <v>864</v>
      </c>
      <c r="W48" s="406" t="s">
        <v>864</v>
      </c>
      <c r="X48" s="232"/>
      <c r="Y48" s="407"/>
      <c r="Z48" s="401"/>
      <c r="AA48" s="408"/>
      <c r="AB48" s="401"/>
      <c r="AC48" s="405">
        <v>1</v>
      </c>
      <c r="AD48" s="405">
        <v>1</v>
      </c>
    </row>
    <row r="49" spans="1:30" s="245" customFormat="1" ht="12.75" customHeight="1">
      <c r="A49" s="225">
        <v>41</v>
      </c>
      <c r="B49" s="240"/>
      <c r="C49" s="222"/>
      <c r="D49" s="433" t="s">
        <v>1103</v>
      </c>
      <c r="E49" s="221"/>
      <c r="F49" s="221"/>
      <c r="G49" s="221"/>
      <c r="H49" s="401" t="s">
        <v>1104</v>
      </c>
      <c r="I49" s="403" t="s">
        <v>1105</v>
      </c>
      <c r="J49" s="401"/>
      <c r="K49" s="403" t="s">
        <v>1106</v>
      </c>
      <c r="L49" s="401"/>
      <c r="M49" s="401"/>
      <c r="N49" s="401"/>
      <c r="O49" s="401"/>
      <c r="P49" s="404"/>
      <c r="Q49" s="401" t="s">
        <v>817</v>
      </c>
      <c r="R49" s="401"/>
      <c r="S49" s="257" t="s">
        <v>863</v>
      </c>
      <c r="T49" s="287"/>
      <c r="U49" s="401"/>
      <c r="V49" s="406" t="s">
        <v>864</v>
      </c>
      <c r="W49" s="406" t="s">
        <v>864</v>
      </c>
      <c r="X49" s="232"/>
      <c r="Y49" s="407"/>
      <c r="Z49" s="401"/>
      <c r="AA49" s="408"/>
      <c r="AB49" s="401"/>
      <c r="AC49" s="405">
        <v>1</v>
      </c>
      <c r="AD49" s="405">
        <v>1</v>
      </c>
    </row>
    <row r="50" spans="1:30" s="259" customFormat="1" ht="12.75" customHeight="1">
      <c r="A50" s="225">
        <v>42</v>
      </c>
      <c r="B50" s="240"/>
      <c r="C50" s="222"/>
      <c r="D50" s="433" t="s">
        <v>1107</v>
      </c>
      <c r="E50" s="221"/>
      <c r="F50" s="221"/>
      <c r="G50" s="221"/>
      <c r="H50" s="401" t="s">
        <v>410</v>
      </c>
      <c r="I50" s="403" t="s">
        <v>1108</v>
      </c>
      <c r="J50" s="401"/>
      <c r="K50" s="403" t="s">
        <v>1109</v>
      </c>
      <c r="L50" s="401"/>
      <c r="M50" s="401"/>
      <c r="N50" s="401"/>
      <c r="O50" s="401"/>
      <c r="P50" s="404"/>
      <c r="Q50" s="401" t="s">
        <v>817</v>
      </c>
      <c r="R50" s="401"/>
      <c r="S50" s="257" t="s">
        <v>863</v>
      </c>
      <c r="T50" s="287"/>
      <c r="U50" s="401"/>
      <c r="V50" s="406" t="s">
        <v>864</v>
      </c>
      <c r="W50" s="406" t="s">
        <v>864</v>
      </c>
      <c r="X50" s="232"/>
      <c r="Y50" s="407"/>
      <c r="Z50" s="401"/>
      <c r="AA50" s="408"/>
      <c r="AB50" s="401"/>
      <c r="AC50" s="405">
        <v>1</v>
      </c>
      <c r="AD50" s="405">
        <v>1</v>
      </c>
    </row>
    <row r="51" spans="1:30" s="260" customFormat="1" ht="12.75" customHeight="1">
      <c r="A51" s="225">
        <v>43</v>
      </c>
      <c r="B51" s="240"/>
      <c r="C51" s="218"/>
      <c r="D51" s="433" t="s">
        <v>1110</v>
      </c>
      <c r="E51" s="221"/>
      <c r="F51" s="221"/>
      <c r="G51" s="221"/>
      <c r="H51" s="401"/>
      <c r="I51" s="403" t="s">
        <v>1111</v>
      </c>
      <c r="J51" s="401"/>
      <c r="K51" s="403" t="s">
        <v>1112</v>
      </c>
      <c r="L51" s="401"/>
      <c r="M51" s="401"/>
      <c r="N51" s="401"/>
      <c r="O51" s="401"/>
      <c r="P51" s="404"/>
      <c r="Q51" s="401" t="s">
        <v>817</v>
      </c>
      <c r="R51" s="401"/>
      <c r="S51" s="257" t="s">
        <v>863</v>
      </c>
      <c r="T51" s="287"/>
      <c r="U51" s="401"/>
      <c r="V51" s="406" t="s">
        <v>864</v>
      </c>
      <c r="W51" s="406" t="s">
        <v>864</v>
      </c>
      <c r="X51" s="232"/>
      <c r="Y51" s="407"/>
      <c r="Z51" s="401"/>
      <c r="AA51" s="408"/>
      <c r="AB51" s="401"/>
      <c r="AC51" s="405">
        <v>1</v>
      </c>
      <c r="AD51" s="405">
        <v>1</v>
      </c>
    </row>
    <row r="52" spans="1:30" s="258" customFormat="1" ht="12.95" customHeight="1">
      <c r="A52" s="225">
        <v>44</v>
      </c>
      <c r="B52" s="240"/>
      <c r="C52" s="218"/>
      <c r="D52" s="433" t="s">
        <v>178</v>
      </c>
      <c r="E52" s="221"/>
      <c r="F52" s="221"/>
      <c r="G52" s="221"/>
      <c r="H52" s="401" t="s">
        <v>1113</v>
      </c>
      <c r="I52" s="403" t="s">
        <v>1114</v>
      </c>
      <c r="J52" s="401"/>
      <c r="K52" s="403" t="s">
        <v>1115</v>
      </c>
      <c r="L52" s="401"/>
      <c r="M52" s="401"/>
      <c r="N52" s="401"/>
      <c r="O52" s="401"/>
      <c r="P52" s="404"/>
      <c r="Q52" s="401" t="s">
        <v>817</v>
      </c>
      <c r="R52" s="401"/>
      <c r="S52" s="257" t="s">
        <v>863</v>
      </c>
      <c r="T52" s="287"/>
      <c r="U52" s="401"/>
      <c r="V52" s="406" t="s">
        <v>864</v>
      </c>
      <c r="W52" s="406" t="s">
        <v>864</v>
      </c>
      <c r="X52" s="232"/>
      <c r="Y52" s="407"/>
      <c r="Z52" s="401"/>
      <c r="AA52" s="408"/>
      <c r="AB52" s="401"/>
      <c r="AC52" s="405">
        <v>1</v>
      </c>
      <c r="AD52" s="405">
        <v>1</v>
      </c>
    </row>
    <row r="53" spans="1:30" s="258" customFormat="1" ht="12.95" customHeight="1">
      <c r="A53" s="225">
        <v>45</v>
      </c>
      <c r="B53" s="240"/>
      <c r="C53" s="218"/>
      <c r="D53" s="242" t="s">
        <v>1116</v>
      </c>
      <c r="E53" s="242"/>
      <c r="F53" s="242"/>
      <c r="G53" s="242"/>
      <c r="H53" s="401" t="s">
        <v>1117</v>
      </c>
      <c r="I53" s="403">
        <v>33123452323</v>
      </c>
      <c r="J53" s="401"/>
      <c r="K53" s="263" t="s">
        <v>1118</v>
      </c>
      <c r="L53" s="401"/>
      <c r="M53" s="401"/>
      <c r="N53" s="401"/>
      <c r="O53" s="401"/>
      <c r="P53" s="404"/>
      <c r="Q53" s="401" t="s">
        <v>817</v>
      </c>
      <c r="R53" s="401"/>
      <c r="S53" s="401" t="s">
        <v>1054</v>
      </c>
      <c r="T53" s="405"/>
      <c r="U53" s="401"/>
      <c r="V53" s="406" t="s">
        <v>864</v>
      </c>
      <c r="W53" s="406" t="s">
        <v>864</v>
      </c>
      <c r="X53" s="232"/>
      <c r="Y53" s="407"/>
      <c r="Z53" s="401"/>
      <c r="AA53" s="408"/>
      <c r="AB53" s="401"/>
      <c r="AC53" s="405"/>
      <c r="AD53" s="405"/>
    </row>
    <row r="54" spans="1:30" s="224" customFormat="1" ht="13.5" customHeight="1">
      <c r="A54" s="225">
        <v>46</v>
      </c>
      <c r="B54" s="240"/>
      <c r="C54" s="217" t="s">
        <v>1119</v>
      </c>
      <c r="D54" s="217"/>
      <c r="E54" s="217"/>
      <c r="F54" s="217"/>
      <c r="G54" s="217"/>
      <c r="H54" s="401"/>
      <c r="I54" s="403"/>
      <c r="J54" s="401" t="s">
        <v>1120</v>
      </c>
      <c r="K54" s="403" t="s">
        <v>1121</v>
      </c>
      <c r="L54" s="401"/>
      <c r="M54" s="401"/>
      <c r="N54" s="401"/>
      <c r="O54" s="401"/>
      <c r="P54" s="253"/>
      <c r="Q54" s="401" t="s">
        <v>817</v>
      </c>
      <c r="R54" s="401" t="s">
        <v>864</v>
      </c>
      <c r="S54" s="244" t="s">
        <v>1121</v>
      </c>
      <c r="T54" s="405"/>
      <c r="U54" s="401"/>
      <c r="V54" s="406" t="s">
        <v>864</v>
      </c>
      <c r="W54" s="406" t="s">
        <v>864</v>
      </c>
      <c r="X54" s="232"/>
      <c r="Y54" s="407"/>
      <c r="Z54" s="401"/>
      <c r="AA54" s="408"/>
      <c r="AB54" s="401"/>
      <c r="AC54" s="405">
        <v>1</v>
      </c>
      <c r="AD54" s="405"/>
    </row>
    <row r="55" spans="1:30" s="224" customFormat="1" ht="13.5" customHeight="1">
      <c r="A55" s="225">
        <v>47</v>
      </c>
      <c r="B55" s="240"/>
      <c r="C55" s="217"/>
      <c r="D55" s="242" t="s">
        <v>1122</v>
      </c>
      <c r="E55" s="242"/>
      <c r="F55" s="242"/>
      <c r="G55" s="242"/>
      <c r="H55" s="401" t="s">
        <v>1123</v>
      </c>
      <c r="I55" s="403" t="s">
        <v>930</v>
      </c>
      <c r="J55" s="401"/>
      <c r="K55" s="403" t="s">
        <v>1124</v>
      </c>
      <c r="L55" s="401"/>
      <c r="M55" s="401"/>
      <c r="N55" s="401"/>
      <c r="O55" s="401"/>
      <c r="P55" s="404"/>
      <c r="Q55" s="401" t="s">
        <v>820</v>
      </c>
      <c r="R55" s="401"/>
      <c r="S55" s="401" t="s">
        <v>879</v>
      </c>
      <c r="T55" s="405"/>
      <c r="U55" s="401"/>
      <c r="V55" s="406" t="s">
        <v>864</v>
      </c>
      <c r="W55" s="406" t="s">
        <v>864</v>
      </c>
      <c r="X55" s="232"/>
      <c r="Y55" s="407"/>
      <c r="Z55" s="401" t="s">
        <v>1125</v>
      </c>
      <c r="AA55" s="408"/>
      <c r="AB55" s="401"/>
      <c r="AC55" s="405"/>
      <c r="AD55" s="405">
        <v>1</v>
      </c>
    </row>
    <row r="56" spans="1:30" s="224" customFormat="1" ht="13.5" customHeight="1">
      <c r="A56" s="225">
        <v>48</v>
      </c>
      <c r="B56" s="240"/>
      <c r="C56" s="217"/>
      <c r="D56" s="217" t="s">
        <v>1126</v>
      </c>
      <c r="E56" s="217"/>
      <c r="F56" s="217"/>
      <c r="G56" s="217"/>
      <c r="H56" s="401" t="s">
        <v>1127</v>
      </c>
      <c r="I56" s="403"/>
      <c r="J56" s="401" t="s">
        <v>1128</v>
      </c>
      <c r="K56" s="403" t="s">
        <v>1128</v>
      </c>
      <c r="L56" s="401"/>
      <c r="M56" s="401"/>
      <c r="N56" s="401"/>
      <c r="O56" s="401"/>
      <c r="P56" s="253"/>
      <c r="Q56" s="401" t="s">
        <v>817</v>
      </c>
      <c r="R56" s="401" t="s">
        <v>864</v>
      </c>
      <c r="S56" s="244" t="s">
        <v>1128</v>
      </c>
      <c r="T56" s="405"/>
      <c r="U56" s="401"/>
      <c r="V56" s="406" t="s">
        <v>864</v>
      </c>
      <c r="W56" s="406" t="s">
        <v>864</v>
      </c>
      <c r="X56" s="232"/>
      <c r="Y56" s="407"/>
      <c r="Z56" s="401"/>
      <c r="AA56" s="408"/>
      <c r="AB56" s="401"/>
      <c r="AC56" s="405">
        <v>1</v>
      </c>
      <c r="AD56" s="405">
        <v>1</v>
      </c>
    </row>
    <row r="57" spans="1:30" s="224" customFormat="1" ht="13.5" customHeight="1">
      <c r="A57" s="225">
        <v>49</v>
      </c>
      <c r="B57" s="240"/>
      <c r="C57" s="217"/>
      <c r="D57" s="217"/>
      <c r="E57" s="217" t="s">
        <v>1129</v>
      </c>
      <c r="F57" s="217"/>
      <c r="G57" s="217"/>
      <c r="H57" s="401" t="s">
        <v>1130</v>
      </c>
      <c r="I57" s="403"/>
      <c r="J57" s="401" t="s">
        <v>1131</v>
      </c>
      <c r="K57" s="403" t="s">
        <v>1131</v>
      </c>
      <c r="L57" s="401"/>
      <c r="M57" s="401"/>
      <c r="N57" s="401"/>
      <c r="O57" s="401"/>
      <c r="P57" s="253"/>
      <c r="Q57" s="401" t="s">
        <v>820</v>
      </c>
      <c r="R57" s="401" t="s">
        <v>864</v>
      </c>
      <c r="S57" s="244" t="s">
        <v>1131</v>
      </c>
      <c r="T57" s="405"/>
      <c r="U57" s="401"/>
      <c r="V57" s="406" t="s">
        <v>864</v>
      </c>
      <c r="W57" s="406" t="s">
        <v>864</v>
      </c>
      <c r="X57" s="232"/>
      <c r="Y57" s="407"/>
      <c r="Z57" s="401"/>
      <c r="AA57" s="408"/>
      <c r="AB57" s="401"/>
      <c r="AC57" s="405">
        <v>1</v>
      </c>
      <c r="AD57" s="405">
        <v>1</v>
      </c>
    </row>
    <row r="58" spans="1:30" s="224" customFormat="1" ht="13.5" customHeight="1">
      <c r="A58" s="225">
        <v>50</v>
      </c>
      <c r="B58" s="240"/>
      <c r="C58" s="217"/>
      <c r="D58" s="217"/>
      <c r="E58" s="217"/>
      <c r="F58" s="217" t="s">
        <v>1132</v>
      </c>
      <c r="G58" s="217"/>
      <c r="H58" s="401" t="s">
        <v>1133</v>
      </c>
      <c r="I58" s="403" t="s">
        <v>1134</v>
      </c>
      <c r="J58" s="401" t="s">
        <v>1135</v>
      </c>
      <c r="K58" s="403" t="s">
        <v>1135</v>
      </c>
      <c r="L58" s="401"/>
      <c r="M58" s="401"/>
      <c r="N58" s="401"/>
      <c r="O58" s="401"/>
      <c r="P58" s="253"/>
      <c r="Q58" s="401" t="s">
        <v>820</v>
      </c>
      <c r="R58" s="401"/>
      <c r="S58" s="401" t="s">
        <v>1054</v>
      </c>
      <c r="T58" s="405"/>
      <c r="U58" s="401"/>
      <c r="V58" s="406" t="s">
        <v>864</v>
      </c>
      <c r="W58" s="406" t="s">
        <v>864</v>
      </c>
      <c r="X58" s="232"/>
      <c r="Y58" s="401" t="s">
        <v>1136</v>
      </c>
      <c r="Z58" s="401"/>
      <c r="AA58" s="246" t="s">
        <v>1137</v>
      </c>
      <c r="AB58" s="401"/>
      <c r="AC58" s="405">
        <v>1</v>
      </c>
      <c r="AD58" s="405">
        <v>1</v>
      </c>
    </row>
    <row r="59" spans="1:30" s="258" customFormat="1" ht="13.5" customHeight="1">
      <c r="A59" s="225">
        <v>51</v>
      </c>
      <c r="B59" s="240"/>
      <c r="C59" s="217"/>
      <c r="D59" s="217"/>
      <c r="E59" s="217"/>
      <c r="F59" s="217" t="s">
        <v>1138</v>
      </c>
      <c r="G59" s="217"/>
      <c r="H59" s="401" t="s">
        <v>1139</v>
      </c>
      <c r="I59" s="403" t="s">
        <v>1140</v>
      </c>
      <c r="J59" s="401" t="s">
        <v>1141</v>
      </c>
      <c r="K59" s="403" t="s">
        <v>1141</v>
      </c>
      <c r="L59" s="401"/>
      <c r="M59" s="401"/>
      <c r="N59" s="401"/>
      <c r="O59" s="401"/>
      <c r="P59" s="253"/>
      <c r="Q59" s="401" t="s">
        <v>820</v>
      </c>
      <c r="R59" s="401"/>
      <c r="S59" s="401" t="s">
        <v>1054</v>
      </c>
      <c r="T59" s="405"/>
      <c r="U59" s="401"/>
      <c r="V59" s="406" t="s">
        <v>864</v>
      </c>
      <c r="W59" s="406" t="s">
        <v>864</v>
      </c>
      <c r="X59" s="232"/>
      <c r="Y59" s="401" t="s">
        <v>1136</v>
      </c>
      <c r="Z59" s="401"/>
      <c r="AA59" s="246" t="s">
        <v>1137</v>
      </c>
      <c r="AB59" s="401"/>
      <c r="AC59" s="405">
        <v>1</v>
      </c>
      <c r="AD59" s="405">
        <v>1</v>
      </c>
    </row>
    <row r="60" spans="1:30" s="245" customFormat="1" ht="13.5" customHeight="1">
      <c r="A60" s="225">
        <v>52</v>
      </c>
      <c r="B60" s="240"/>
      <c r="C60" s="222"/>
      <c r="D60" s="222"/>
      <c r="E60" s="222"/>
      <c r="F60" s="222" t="s">
        <v>1142</v>
      </c>
      <c r="G60" s="221"/>
      <c r="H60" s="401" t="s">
        <v>1143</v>
      </c>
      <c r="I60" s="403">
        <v>120</v>
      </c>
      <c r="J60" s="401"/>
      <c r="K60" s="401" t="s">
        <v>1144</v>
      </c>
      <c r="L60" s="401"/>
      <c r="M60" s="401"/>
      <c r="N60" s="401"/>
      <c r="O60" s="401"/>
      <c r="P60" s="404"/>
      <c r="Q60" s="401" t="s">
        <v>817</v>
      </c>
      <c r="R60" s="401"/>
      <c r="S60" s="401" t="s">
        <v>1054</v>
      </c>
      <c r="T60" s="405"/>
      <c r="U60" s="401"/>
      <c r="V60" s="406" t="s">
        <v>864</v>
      </c>
      <c r="W60" s="406" t="s">
        <v>864</v>
      </c>
      <c r="X60" s="232"/>
      <c r="Y60" s="401" t="s">
        <v>1145</v>
      </c>
      <c r="Z60" s="401"/>
      <c r="AA60" s="408"/>
      <c r="AB60" s="401"/>
      <c r="AC60" s="405">
        <v>1</v>
      </c>
      <c r="AD60" s="405">
        <v>1</v>
      </c>
    </row>
    <row r="61" spans="1:30" s="258" customFormat="1" ht="13.5" customHeight="1">
      <c r="A61" s="225">
        <v>53</v>
      </c>
      <c r="B61" s="240"/>
      <c r="C61" s="217"/>
      <c r="D61" s="242"/>
      <c r="E61" s="242"/>
      <c r="F61" s="242" t="s">
        <v>1146</v>
      </c>
      <c r="G61" s="221"/>
      <c r="H61" s="401" t="s">
        <v>1147</v>
      </c>
      <c r="I61" s="403">
        <v>96</v>
      </c>
      <c r="J61" s="401"/>
      <c r="K61" s="401" t="s">
        <v>1148</v>
      </c>
      <c r="L61" s="401"/>
      <c r="M61" s="401"/>
      <c r="N61" s="401"/>
      <c r="O61" s="401"/>
      <c r="P61" s="404"/>
      <c r="Q61" s="401" t="s">
        <v>817</v>
      </c>
      <c r="R61" s="401"/>
      <c r="S61" s="401" t="s">
        <v>1054</v>
      </c>
      <c r="T61" s="405"/>
      <c r="U61" s="401"/>
      <c r="V61" s="406" t="s">
        <v>864</v>
      </c>
      <c r="W61" s="406" t="s">
        <v>864</v>
      </c>
      <c r="X61" s="232"/>
      <c r="Y61" s="401" t="s">
        <v>1149</v>
      </c>
      <c r="Z61" s="401"/>
      <c r="AA61" s="408"/>
      <c r="AB61" s="401"/>
      <c r="AC61" s="405">
        <v>1</v>
      </c>
      <c r="AD61" s="405">
        <v>1</v>
      </c>
    </row>
    <row r="62" spans="1:30" s="258" customFormat="1" ht="13.5" customHeight="1">
      <c r="A62" s="225">
        <v>54</v>
      </c>
      <c r="B62" s="240"/>
      <c r="C62" s="217"/>
      <c r="D62" s="242"/>
      <c r="E62" s="242"/>
      <c r="F62" s="242" t="s">
        <v>1150</v>
      </c>
      <c r="G62" s="221"/>
      <c r="H62" s="401" t="s">
        <v>1151</v>
      </c>
      <c r="I62" s="403">
        <v>34</v>
      </c>
      <c r="J62" s="401"/>
      <c r="K62" s="401" t="s">
        <v>1152</v>
      </c>
      <c r="L62" s="401"/>
      <c r="M62" s="401"/>
      <c r="N62" s="401"/>
      <c r="O62" s="401"/>
      <c r="P62" s="404"/>
      <c r="Q62" s="401" t="s">
        <v>817</v>
      </c>
      <c r="R62" s="401"/>
      <c r="S62" s="401" t="s">
        <v>1054</v>
      </c>
      <c r="T62" s="405"/>
      <c r="U62" s="401"/>
      <c r="V62" s="406" t="s">
        <v>864</v>
      </c>
      <c r="W62" s="406" t="s">
        <v>864</v>
      </c>
      <c r="X62" s="232"/>
      <c r="Y62" s="401" t="s">
        <v>1153</v>
      </c>
      <c r="Z62" s="401"/>
      <c r="AA62" s="408"/>
      <c r="AB62" s="401"/>
      <c r="AC62" s="405">
        <v>1</v>
      </c>
      <c r="AD62" s="405">
        <v>1</v>
      </c>
    </row>
    <row r="63" spans="1:30" s="245" customFormat="1" ht="13.5" customHeight="1">
      <c r="A63" s="225">
        <v>55</v>
      </c>
      <c r="B63" s="240"/>
      <c r="C63" s="222"/>
      <c r="D63" s="242"/>
      <c r="E63" s="242"/>
      <c r="F63" s="242" t="s">
        <v>1154</v>
      </c>
      <c r="G63" s="242"/>
      <c r="H63" s="401" t="s">
        <v>1155</v>
      </c>
      <c r="I63" s="403" t="s">
        <v>1156</v>
      </c>
      <c r="J63" s="401"/>
      <c r="K63" s="403" t="s">
        <v>1157</v>
      </c>
      <c r="L63" s="401"/>
      <c r="M63" s="401"/>
      <c r="N63" s="401"/>
      <c r="O63" s="401"/>
      <c r="P63" s="404"/>
      <c r="Q63" s="401" t="s">
        <v>820</v>
      </c>
      <c r="R63" s="401"/>
      <c r="S63" s="401" t="s">
        <v>863</v>
      </c>
      <c r="T63" s="405" t="s">
        <v>864</v>
      </c>
      <c r="U63" s="401" t="s">
        <v>1158</v>
      </c>
      <c r="V63" s="406" t="s">
        <v>864</v>
      </c>
      <c r="W63" s="406" t="s">
        <v>864</v>
      </c>
      <c r="X63" s="232"/>
      <c r="Y63" s="407"/>
      <c r="Z63" s="401"/>
      <c r="AA63" s="408"/>
      <c r="AB63" s="401"/>
      <c r="AC63" s="405"/>
      <c r="AD63" s="405">
        <v>1</v>
      </c>
    </row>
    <row r="64" spans="1:30" s="258" customFormat="1" ht="13.5" customHeight="1">
      <c r="A64" s="225">
        <v>56</v>
      </c>
      <c r="B64" s="240"/>
      <c r="C64" s="217"/>
      <c r="D64" s="217"/>
      <c r="E64" s="217" t="s">
        <v>1159</v>
      </c>
      <c r="F64" s="217"/>
      <c r="G64" s="217"/>
      <c r="H64" s="401" t="s">
        <v>1160</v>
      </c>
      <c r="I64" s="403" t="s">
        <v>1161</v>
      </c>
      <c r="J64" s="401" t="s">
        <v>1162</v>
      </c>
      <c r="K64" s="403" t="s">
        <v>1163</v>
      </c>
      <c r="L64" s="401"/>
      <c r="M64" s="401"/>
      <c r="N64" s="401"/>
      <c r="O64" s="401"/>
      <c r="P64" s="404">
        <v>1</v>
      </c>
      <c r="Q64" s="401" t="s">
        <v>817</v>
      </c>
      <c r="R64" s="401"/>
      <c r="S64" s="401" t="s">
        <v>863</v>
      </c>
      <c r="T64" s="405"/>
      <c r="U64" s="401"/>
      <c r="V64" s="406" t="s">
        <v>864</v>
      </c>
      <c r="W64" s="406" t="s">
        <v>864</v>
      </c>
      <c r="X64" s="232"/>
      <c r="Y64" s="407"/>
      <c r="Z64" s="401"/>
      <c r="AA64" s="408"/>
      <c r="AB64" s="401"/>
      <c r="AC64" s="405">
        <v>1</v>
      </c>
      <c r="AD64" s="405">
        <v>1</v>
      </c>
    </row>
    <row r="65" spans="1:1014" s="258" customFormat="1" ht="12.95" customHeight="1">
      <c r="A65" s="225">
        <v>57</v>
      </c>
      <c r="B65" s="240"/>
      <c r="C65" s="217"/>
      <c r="D65" s="217" t="s">
        <v>1164</v>
      </c>
      <c r="E65" s="217"/>
      <c r="F65" s="217"/>
      <c r="G65" s="217"/>
      <c r="H65" s="401" t="s">
        <v>1165</v>
      </c>
      <c r="I65" s="403"/>
      <c r="J65" s="401" t="s">
        <v>1166</v>
      </c>
      <c r="K65" s="403" t="s">
        <v>1166</v>
      </c>
      <c r="L65" s="401"/>
      <c r="M65" s="401"/>
      <c r="N65" s="401"/>
      <c r="O65" s="401"/>
      <c r="P65" s="253"/>
      <c r="Q65" s="401" t="s">
        <v>817</v>
      </c>
      <c r="R65" s="401"/>
      <c r="S65" s="401" t="s">
        <v>863</v>
      </c>
      <c r="T65" s="405"/>
      <c r="U65" s="401"/>
      <c r="V65" s="406" t="s">
        <v>864</v>
      </c>
      <c r="W65" s="406" t="s">
        <v>864</v>
      </c>
      <c r="X65" s="232"/>
      <c r="Y65" s="407"/>
      <c r="Z65" s="401"/>
      <c r="AA65" s="408"/>
      <c r="AB65" s="401"/>
      <c r="AC65" s="405">
        <v>1</v>
      </c>
      <c r="AD65" s="405"/>
    </row>
    <row r="66" spans="1:1014" s="224" customFormat="1" ht="13.5" customHeight="1">
      <c r="A66" s="225">
        <v>58</v>
      </c>
      <c r="B66" s="240"/>
      <c r="C66" s="217" t="s">
        <v>1167</v>
      </c>
      <c r="D66" s="217"/>
      <c r="E66" s="217"/>
      <c r="F66" s="217"/>
      <c r="G66" s="217"/>
      <c r="H66" s="401" t="s">
        <v>1168</v>
      </c>
      <c r="I66" s="403"/>
      <c r="J66" s="401" t="s">
        <v>942</v>
      </c>
      <c r="K66" s="403" t="s">
        <v>1169</v>
      </c>
      <c r="L66" s="401"/>
      <c r="M66" s="401"/>
      <c r="N66" s="401"/>
      <c r="O66" s="401"/>
      <c r="P66" s="253"/>
      <c r="Q66" s="401" t="s">
        <v>823</v>
      </c>
      <c r="R66" s="401" t="s">
        <v>864</v>
      </c>
      <c r="S66" s="244" t="s">
        <v>1169</v>
      </c>
      <c r="T66" s="405"/>
      <c r="U66" s="401"/>
      <c r="V66" s="406" t="s">
        <v>864</v>
      </c>
      <c r="W66" s="406" t="s">
        <v>864</v>
      </c>
      <c r="X66" s="232"/>
      <c r="Y66" s="407"/>
      <c r="Z66" s="401"/>
      <c r="AA66" s="408"/>
      <c r="AB66" s="401"/>
      <c r="AC66" s="405">
        <v>1</v>
      </c>
      <c r="AD66" s="405">
        <v>1</v>
      </c>
    </row>
    <row r="67" spans="1:1014" s="224" customFormat="1" ht="13.5" customHeight="1">
      <c r="A67" s="225">
        <v>59</v>
      </c>
      <c r="B67" s="240"/>
      <c r="C67" s="217"/>
      <c r="D67" s="217" t="s">
        <v>1170</v>
      </c>
      <c r="E67" s="217"/>
      <c r="F67" s="217"/>
      <c r="G67" s="217"/>
      <c r="H67" s="401" t="s">
        <v>1171</v>
      </c>
      <c r="I67" s="403" t="s">
        <v>1172</v>
      </c>
      <c r="J67" s="401" t="s">
        <v>908</v>
      </c>
      <c r="K67" s="403" t="s">
        <v>939</v>
      </c>
      <c r="L67" s="401"/>
      <c r="M67" s="401"/>
      <c r="N67" s="401"/>
      <c r="O67" s="401"/>
      <c r="P67" s="253"/>
      <c r="Q67" s="401" t="s">
        <v>820</v>
      </c>
      <c r="R67" s="401"/>
      <c r="S67" s="401" t="s">
        <v>863</v>
      </c>
      <c r="T67" s="405" t="s">
        <v>864</v>
      </c>
      <c r="U67" s="401" t="s">
        <v>1173</v>
      </c>
      <c r="V67" s="406" t="s">
        <v>864</v>
      </c>
      <c r="W67" s="406" t="s">
        <v>864</v>
      </c>
      <c r="X67" s="232"/>
      <c r="Y67" s="407"/>
      <c r="Z67" s="401"/>
      <c r="AA67" s="408"/>
      <c r="AB67" s="401"/>
      <c r="AC67" s="405">
        <v>1</v>
      </c>
      <c r="AD67" s="405">
        <v>1</v>
      </c>
    </row>
    <row r="68" spans="1:1014" s="224" customFormat="1" ht="13.5" customHeight="1">
      <c r="A68" s="225">
        <v>60</v>
      </c>
      <c r="B68" s="240"/>
      <c r="C68" s="217"/>
      <c r="D68" s="217" t="s">
        <v>1174</v>
      </c>
      <c r="E68" s="217"/>
      <c r="F68" s="217"/>
      <c r="G68" s="217"/>
      <c r="H68" s="401" t="s">
        <v>1175</v>
      </c>
      <c r="I68" s="403" t="s">
        <v>1176</v>
      </c>
      <c r="J68" s="401" t="s">
        <v>1066</v>
      </c>
      <c r="K68" s="403" t="s">
        <v>1066</v>
      </c>
      <c r="L68" s="401"/>
      <c r="M68" s="401"/>
      <c r="N68" s="401"/>
      <c r="O68" s="401"/>
      <c r="P68" s="253"/>
      <c r="Q68" s="401" t="s">
        <v>820</v>
      </c>
      <c r="R68" s="401"/>
      <c r="S68" s="401" t="s">
        <v>863</v>
      </c>
      <c r="T68" s="405" t="s">
        <v>864</v>
      </c>
      <c r="U68" s="401" t="s">
        <v>1177</v>
      </c>
      <c r="V68" s="406" t="s">
        <v>864</v>
      </c>
      <c r="W68" s="406" t="s">
        <v>864</v>
      </c>
      <c r="X68" s="232"/>
      <c r="Y68" s="407"/>
      <c r="Z68" s="401"/>
      <c r="AA68" s="408"/>
      <c r="AB68" s="401"/>
      <c r="AC68" s="405">
        <v>1</v>
      </c>
      <c r="AD68" s="405">
        <v>1</v>
      </c>
    </row>
    <row r="69" spans="1:1014" s="231" customFormat="1" ht="12.95" customHeight="1">
      <c r="A69" s="225">
        <v>61</v>
      </c>
      <c r="B69" s="240"/>
      <c r="C69" s="217"/>
      <c r="D69" s="217" t="s">
        <v>1178</v>
      </c>
      <c r="E69" s="217"/>
      <c r="F69" s="217"/>
      <c r="G69" s="217"/>
      <c r="H69" s="401" t="s">
        <v>1179</v>
      </c>
      <c r="I69" s="403" t="s">
        <v>1180</v>
      </c>
      <c r="J69" s="401" t="s">
        <v>1181</v>
      </c>
      <c r="K69" s="403" t="s">
        <v>1182</v>
      </c>
      <c r="L69" s="401"/>
      <c r="M69" s="401"/>
      <c r="N69" s="401"/>
      <c r="O69" s="401"/>
      <c r="P69" s="253"/>
      <c r="Q69" s="401" t="s">
        <v>820</v>
      </c>
      <c r="R69" s="401"/>
      <c r="S69" s="257" t="s">
        <v>863</v>
      </c>
      <c r="T69" s="287"/>
      <c r="U69" s="401"/>
      <c r="V69" s="406" t="s">
        <v>864</v>
      </c>
      <c r="W69" s="406" t="s">
        <v>864</v>
      </c>
      <c r="X69" s="232"/>
      <c r="Y69" s="407"/>
      <c r="Z69" s="401"/>
      <c r="AA69" s="408"/>
      <c r="AB69" s="401"/>
      <c r="AC69" s="405">
        <v>1</v>
      </c>
      <c r="AD69" s="405">
        <v>1</v>
      </c>
      <c r="AE69" s="434"/>
      <c r="AF69" s="434"/>
      <c r="AG69" s="434"/>
      <c r="AH69" s="434"/>
      <c r="AI69" s="434"/>
      <c r="AJ69" s="434"/>
      <c r="AK69" s="434"/>
      <c r="AL69" s="434"/>
      <c r="AM69" s="434"/>
      <c r="AN69" s="434"/>
      <c r="AO69" s="434"/>
      <c r="AP69" s="434"/>
      <c r="AQ69" s="434"/>
      <c r="AR69" s="434"/>
      <c r="AS69" s="434"/>
      <c r="AT69" s="434"/>
      <c r="AU69" s="434"/>
      <c r="AV69" s="434"/>
      <c r="AW69" s="434"/>
      <c r="AX69" s="434"/>
      <c r="AY69" s="434"/>
      <c r="AZ69" s="434"/>
      <c r="BA69" s="434"/>
      <c r="BB69" s="434"/>
      <c r="BC69" s="434"/>
      <c r="BD69" s="434"/>
      <c r="BE69" s="434"/>
      <c r="BF69" s="434"/>
      <c r="BG69" s="434"/>
      <c r="BH69" s="434"/>
      <c r="BI69" s="434"/>
      <c r="BJ69" s="434"/>
      <c r="BK69" s="434"/>
      <c r="BL69" s="434"/>
      <c r="BM69" s="434"/>
      <c r="BN69" s="434"/>
      <c r="BO69" s="434"/>
      <c r="BP69" s="434"/>
      <c r="BQ69" s="434"/>
      <c r="BR69" s="434"/>
      <c r="BS69" s="434"/>
      <c r="BT69" s="434"/>
      <c r="BU69" s="434"/>
      <c r="BV69" s="434"/>
      <c r="BW69" s="434"/>
      <c r="BX69" s="434"/>
      <c r="BY69" s="434"/>
      <c r="BZ69" s="434"/>
      <c r="CA69" s="434"/>
      <c r="CB69" s="434"/>
      <c r="CC69" s="434"/>
      <c r="CD69" s="434"/>
      <c r="CE69" s="434"/>
      <c r="CF69" s="434"/>
      <c r="CG69" s="434"/>
      <c r="CH69" s="434"/>
      <c r="CI69" s="434"/>
      <c r="CJ69" s="434"/>
      <c r="CK69" s="434"/>
      <c r="CL69" s="434"/>
      <c r="CM69" s="434"/>
      <c r="CN69" s="434"/>
      <c r="CO69" s="434"/>
      <c r="CP69" s="434"/>
      <c r="CQ69" s="434"/>
      <c r="CR69" s="434"/>
      <c r="CS69" s="434"/>
      <c r="CT69" s="434"/>
      <c r="CU69" s="434"/>
      <c r="CV69" s="434"/>
      <c r="CW69" s="434"/>
      <c r="CX69" s="434"/>
      <c r="CY69" s="434"/>
      <c r="CZ69" s="434"/>
      <c r="DA69" s="434"/>
      <c r="DB69" s="434"/>
      <c r="DC69" s="434"/>
      <c r="DD69" s="434"/>
      <c r="DE69" s="434"/>
      <c r="DF69" s="434"/>
      <c r="DG69" s="434"/>
      <c r="DH69" s="434"/>
      <c r="DI69" s="434"/>
      <c r="DJ69" s="434"/>
      <c r="DK69" s="434"/>
      <c r="DL69" s="434"/>
      <c r="DM69" s="434"/>
      <c r="DN69" s="434"/>
      <c r="DO69" s="434"/>
      <c r="DP69" s="434"/>
      <c r="DQ69" s="434"/>
      <c r="DR69" s="434"/>
      <c r="DS69" s="434"/>
      <c r="DT69" s="434"/>
      <c r="DU69" s="434"/>
      <c r="DV69" s="434"/>
      <c r="DW69" s="434"/>
      <c r="DX69" s="434"/>
      <c r="DY69" s="434"/>
      <c r="DZ69" s="434"/>
      <c r="EA69" s="434"/>
      <c r="EB69" s="434"/>
      <c r="EC69" s="434"/>
      <c r="ED69" s="434"/>
      <c r="EE69" s="434"/>
      <c r="EF69" s="434"/>
      <c r="EG69" s="434"/>
      <c r="EH69" s="434"/>
      <c r="EI69" s="434"/>
      <c r="EJ69" s="434"/>
      <c r="EK69" s="434"/>
      <c r="EL69" s="434"/>
      <c r="EM69" s="434"/>
      <c r="EN69" s="434"/>
      <c r="EO69" s="434"/>
      <c r="EP69" s="434"/>
      <c r="EQ69" s="434"/>
      <c r="ER69" s="434"/>
      <c r="ES69" s="434"/>
      <c r="ET69" s="434"/>
      <c r="EU69" s="434"/>
      <c r="EV69" s="434"/>
      <c r="EW69" s="434"/>
      <c r="EX69" s="434"/>
      <c r="EY69" s="434"/>
      <c r="EZ69" s="434"/>
      <c r="FA69" s="434"/>
      <c r="FB69" s="434"/>
      <c r="FC69" s="434"/>
      <c r="FD69" s="434"/>
      <c r="FE69" s="434"/>
      <c r="FF69" s="434"/>
      <c r="FG69" s="434"/>
      <c r="FH69" s="434"/>
      <c r="FI69" s="434"/>
      <c r="FJ69" s="434"/>
      <c r="FK69" s="434"/>
      <c r="FL69" s="434"/>
      <c r="FM69" s="434"/>
      <c r="FN69" s="434"/>
      <c r="FO69" s="434"/>
      <c r="FP69" s="434"/>
      <c r="FQ69" s="434"/>
      <c r="FR69" s="434"/>
      <c r="FS69" s="434"/>
      <c r="FT69" s="434"/>
      <c r="FU69" s="434"/>
      <c r="FV69" s="434"/>
      <c r="FW69" s="434"/>
      <c r="FX69" s="434"/>
      <c r="FY69" s="434"/>
      <c r="FZ69" s="434"/>
      <c r="GA69" s="434"/>
      <c r="GB69" s="434"/>
      <c r="GC69" s="434"/>
      <c r="GD69" s="434"/>
      <c r="GE69" s="434"/>
      <c r="GF69" s="434"/>
      <c r="GG69" s="434"/>
      <c r="GH69" s="434"/>
      <c r="GI69" s="434"/>
      <c r="GJ69" s="434"/>
      <c r="GK69" s="434"/>
      <c r="GL69" s="434"/>
      <c r="GM69" s="434"/>
      <c r="GN69" s="434"/>
      <c r="GO69" s="434"/>
      <c r="GP69" s="434"/>
      <c r="GQ69" s="434"/>
      <c r="GR69" s="434"/>
      <c r="GS69" s="434"/>
      <c r="GT69" s="434"/>
      <c r="GU69" s="434"/>
      <c r="GV69" s="434"/>
      <c r="GW69" s="434"/>
      <c r="GX69" s="434"/>
      <c r="GY69" s="434"/>
      <c r="GZ69" s="434"/>
      <c r="HA69" s="434"/>
      <c r="HB69" s="434"/>
      <c r="HC69" s="434"/>
      <c r="HD69" s="434"/>
      <c r="HE69" s="434"/>
      <c r="HF69" s="434"/>
      <c r="HG69" s="434"/>
      <c r="HH69" s="434"/>
      <c r="HI69" s="434"/>
      <c r="HJ69" s="434"/>
      <c r="HK69" s="434"/>
      <c r="HL69" s="434"/>
      <c r="HM69" s="434"/>
      <c r="HN69" s="434"/>
      <c r="HO69" s="434"/>
      <c r="HP69" s="434"/>
      <c r="HQ69" s="434"/>
      <c r="HR69" s="434"/>
      <c r="HS69" s="434"/>
      <c r="HT69" s="434"/>
      <c r="HU69" s="434"/>
      <c r="HV69" s="434"/>
      <c r="HW69" s="434"/>
      <c r="HX69" s="434"/>
      <c r="HY69" s="434"/>
      <c r="HZ69" s="434"/>
      <c r="IA69" s="434"/>
      <c r="IB69" s="434"/>
      <c r="IC69" s="434"/>
      <c r="ID69" s="434"/>
      <c r="IE69" s="434"/>
      <c r="IF69" s="434"/>
      <c r="IG69" s="434"/>
      <c r="IH69" s="434"/>
      <c r="II69" s="434"/>
      <c r="IJ69" s="434"/>
      <c r="IK69" s="434"/>
      <c r="IL69" s="434"/>
      <c r="IM69" s="434"/>
      <c r="IN69" s="434"/>
      <c r="IO69" s="434"/>
      <c r="IP69" s="434"/>
      <c r="IQ69" s="434"/>
      <c r="IR69" s="434"/>
      <c r="IS69" s="434"/>
      <c r="IT69" s="434"/>
      <c r="IU69" s="434"/>
      <c r="IV69" s="434"/>
      <c r="IW69" s="434"/>
      <c r="IX69" s="434"/>
      <c r="IY69" s="434"/>
      <c r="IZ69" s="434"/>
      <c r="JA69" s="434"/>
      <c r="JB69" s="434"/>
      <c r="JC69" s="434"/>
      <c r="JD69" s="434"/>
      <c r="JE69" s="434"/>
      <c r="JF69" s="434"/>
      <c r="JG69" s="434"/>
      <c r="JH69" s="434"/>
      <c r="JI69" s="434"/>
      <c r="JJ69" s="434"/>
      <c r="JK69" s="434"/>
      <c r="JL69" s="434"/>
      <c r="JM69" s="434"/>
      <c r="JN69" s="434"/>
      <c r="JO69" s="434"/>
      <c r="JP69" s="434"/>
      <c r="JQ69" s="434"/>
      <c r="JR69" s="434"/>
      <c r="JS69" s="434"/>
      <c r="JT69" s="434"/>
      <c r="JU69" s="434"/>
      <c r="JV69" s="434"/>
      <c r="JW69" s="434"/>
      <c r="JX69" s="434"/>
      <c r="JY69" s="434"/>
      <c r="JZ69" s="434"/>
      <c r="KA69" s="434"/>
      <c r="KB69" s="434"/>
      <c r="KC69" s="434"/>
      <c r="KD69" s="434"/>
      <c r="KE69" s="434"/>
      <c r="KF69" s="434"/>
      <c r="KG69" s="434"/>
      <c r="KH69" s="434"/>
      <c r="KI69" s="434"/>
      <c r="KJ69" s="434"/>
      <c r="KK69" s="434"/>
      <c r="KL69" s="434"/>
      <c r="KM69" s="434"/>
      <c r="KN69" s="434"/>
      <c r="KO69" s="434"/>
      <c r="KP69" s="434"/>
      <c r="KQ69" s="434"/>
      <c r="KR69" s="434"/>
      <c r="KS69" s="434"/>
      <c r="KT69" s="434"/>
      <c r="KU69" s="434"/>
      <c r="KV69" s="434"/>
      <c r="KW69" s="434"/>
      <c r="KX69" s="434"/>
      <c r="KY69" s="434"/>
      <c r="KZ69" s="434"/>
      <c r="LA69" s="434"/>
      <c r="LB69" s="434"/>
      <c r="LC69" s="434"/>
      <c r="LD69" s="434"/>
      <c r="LE69" s="434"/>
      <c r="LF69" s="434"/>
      <c r="LG69" s="434"/>
      <c r="LH69" s="434"/>
      <c r="LI69" s="434"/>
      <c r="LJ69" s="434"/>
      <c r="LK69" s="434"/>
      <c r="LL69" s="434"/>
      <c r="LM69" s="434"/>
      <c r="LN69" s="434"/>
      <c r="LO69" s="434"/>
      <c r="LP69" s="434"/>
      <c r="LQ69" s="434"/>
      <c r="LR69" s="434"/>
      <c r="LS69" s="434"/>
      <c r="LT69" s="434"/>
      <c r="LU69" s="434"/>
      <c r="LV69" s="434"/>
      <c r="LW69" s="434"/>
      <c r="LX69" s="434"/>
      <c r="LY69" s="434"/>
      <c r="LZ69" s="434"/>
      <c r="MA69" s="434"/>
      <c r="MB69" s="434"/>
      <c r="MC69" s="434"/>
      <c r="MD69" s="434"/>
      <c r="ME69" s="434"/>
      <c r="MF69" s="434"/>
      <c r="MG69" s="434"/>
      <c r="MH69" s="434"/>
      <c r="MI69" s="434"/>
      <c r="MJ69" s="434"/>
      <c r="MK69" s="434"/>
      <c r="ML69" s="434"/>
      <c r="MM69" s="434"/>
      <c r="MN69" s="434"/>
      <c r="MO69" s="434"/>
      <c r="MP69" s="434"/>
      <c r="MQ69" s="434"/>
      <c r="MR69" s="434"/>
      <c r="MS69" s="434"/>
      <c r="MT69" s="434"/>
      <c r="MU69" s="434"/>
      <c r="MV69" s="434"/>
      <c r="MW69" s="434"/>
      <c r="MX69" s="434"/>
      <c r="MY69" s="434"/>
      <c r="MZ69" s="434"/>
      <c r="NA69" s="434"/>
      <c r="NB69" s="434"/>
      <c r="NC69" s="434"/>
      <c r="ND69" s="434"/>
      <c r="NE69" s="434"/>
      <c r="NF69" s="434"/>
      <c r="NG69" s="434"/>
      <c r="NH69" s="434"/>
      <c r="NI69" s="434"/>
      <c r="NJ69" s="434"/>
      <c r="NK69" s="434"/>
      <c r="NL69" s="434"/>
      <c r="NM69" s="434"/>
      <c r="NN69" s="434"/>
      <c r="NO69" s="434"/>
      <c r="NP69" s="434"/>
      <c r="NQ69" s="434"/>
      <c r="NR69" s="434"/>
      <c r="NS69" s="434"/>
      <c r="NT69" s="434"/>
      <c r="NU69" s="434"/>
      <c r="NV69" s="434"/>
      <c r="NW69" s="434"/>
      <c r="NX69" s="434"/>
      <c r="NY69" s="434"/>
      <c r="NZ69" s="434"/>
      <c r="OA69" s="434"/>
      <c r="OB69" s="434"/>
      <c r="OC69" s="434"/>
      <c r="OD69" s="434"/>
      <c r="OE69" s="434"/>
      <c r="OF69" s="434"/>
      <c r="OG69" s="434"/>
      <c r="OH69" s="434"/>
      <c r="OI69" s="434"/>
      <c r="OJ69" s="434"/>
      <c r="OK69" s="434"/>
      <c r="OL69" s="434"/>
      <c r="OM69" s="434"/>
      <c r="ON69" s="434"/>
      <c r="OO69" s="434"/>
      <c r="OP69" s="434"/>
      <c r="OQ69" s="434"/>
      <c r="OR69" s="434"/>
      <c r="OS69" s="434"/>
      <c r="OT69" s="434"/>
      <c r="OU69" s="434"/>
      <c r="OV69" s="434"/>
      <c r="OW69" s="434"/>
      <c r="OX69" s="434"/>
      <c r="OY69" s="434"/>
      <c r="OZ69" s="434"/>
      <c r="PA69" s="434"/>
      <c r="PB69" s="434"/>
      <c r="PC69" s="434"/>
      <c r="PD69" s="434"/>
      <c r="PE69" s="434"/>
      <c r="PF69" s="434"/>
      <c r="PG69" s="434"/>
      <c r="PH69" s="434"/>
      <c r="PI69" s="434"/>
      <c r="PJ69" s="434"/>
      <c r="PK69" s="434"/>
      <c r="PL69" s="434"/>
      <c r="PM69" s="434"/>
      <c r="PN69" s="434"/>
      <c r="PO69" s="434"/>
      <c r="PP69" s="434"/>
      <c r="PQ69" s="434"/>
      <c r="PR69" s="434"/>
      <c r="PS69" s="434"/>
      <c r="PT69" s="434"/>
      <c r="PU69" s="434"/>
      <c r="PV69" s="434"/>
      <c r="PW69" s="434"/>
      <c r="PX69" s="434"/>
      <c r="PY69" s="434"/>
      <c r="PZ69" s="434"/>
      <c r="QA69" s="434"/>
      <c r="QB69" s="434"/>
      <c r="QC69" s="434"/>
      <c r="QD69" s="434"/>
      <c r="QE69" s="434"/>
      <c r="QF69" s="434"/>
      <c r="QG69" s="434"/>
      <c r="QH69" s="434"/>
      <c r="QI69" s="434"/>
      <c r="QJ69" s="434"/>
      <c r="QK69" s="434"/>
      <c r="QL69" s="434"/>
      <c r="QM69" s="434"/>
      <c r="QN69" s="434"/>
      <c r="QO69" s="434"/>
      <c r="QP69" s="434"/>
      <c r="QQ69" s="434"/>
      <c r="QR69" s="434"/>
      <c r="QS69" s="434"/>
      <c r="QT69" s="434"/>
      <c r="QU69" s="434"/>
      <c r="QV69" s="434"/>
      <c r="QW69" s="434"/>
      <c r="QX69" s="434"/>
      <c r="QY69" s="434"/>
      <c r="QZ69" s="434"/>
      <c r="RA69" s="434"/>
      <c r="RB69" s="434"/>
      <c r="RC69" s="434"/>
      <c r="RD69" s="434"/>
      <c r="RE69" s="434"/>
      <c r="RF69" s="434"/>
      <c r="RG69" s="434"/>
      <c r="RH69" s="434"/>
      <c r="RI69" s="434"/>
      <c r="RJ69" s="434"/>
      <c r="RK69" s="434"/>
      <c r="RL69" s="434"/>
      <c r="RM69" s="434"/>
      <c r="RN69" s="434"/>
      <c r="RO69" s="434"/>
      <c r="RP69" s="434"/>
      <c r="RQ69" s="434"/>
      <c r="RR69" s="434"/>
      <c r="RS69" s="434"/>
      <c r="RT69" s="434"/>
      <c r="RU69" s="434"/>
      <c r="RV69" s="434"/>
      <c r="RW69" s="434"/>
      <c r="RX69" s="434"/>
      <c r="RY69" s="434"/>
      <c r="RZ69" s="434"/>
      <c r="SA69" s="434"/>
      <c r="SB69" s="434"/>
      <c r="SC69" s="434"/>
      <c r="SD69" s="434"/>
      <c r="SE69" s="434"/>
      <c r="SF69" s="434"/>
      <c r="SG69" s="434"/>
      <c r="SH69" s="434"/>
      <c r="SI69" s="434"/>
      <c r="SJ69" s="434"/>
      <c r="SK69" s="434"/>
      <c r="SL69" s="434"/>
      <c r="SM69" s="434"/>
      <c r="SN69" s="434"/>
      <c r="SO69" s="434"/>
      <c r="SP69" s="434"/>
      <c r="SQ69" s="434"/>
      <c r="SR69" s="434"/>
      <c r="SS69" s="434"/>
      <c r="ST69" s="434"/>
      <c r="SU69" s="434"/>
      <c r="SV69" s="434"/>
      <c r="SW69" s="434"/>
      <c r="SX69" s="434"/>
      <c r="SY69" s="434"/>
      <c r="SZ69" s="434"/>
      <c r="TA69" s="434"/>
      <c r="TB69" s="434"/>
      <c r="TC69" s="434"/>
      <c r="TD69" s="434"/>
      <c r="TE69" s="434"/>
      <c r="TF69" s="434"/>
      <c r="TG69" s="434"/>
      <c r="TH69" s="434"/>
      <c r="TI69" s="434"/>
      <c r="TJ69" s="434"/>
      <c r="TK69" s="434"/>
      <c r="TL69" s="434"/>
      <c r="TM69" s="434"/>
      <c r="TN69" s="434"/>
      <c r="TO69" s="434"/>
      <c r="TP69" s="434"/>
      <c r="TQ69" s="434"/>
      <c r="TR69" s="434"/>
      <c r="TS69" s="434"/>
      <c r="TT69" s="434"/>
      <c r="TU69" s="434"/>
      <c r="TV69" s="434"/>
      <c r="TW69" s="434"/>
      <c r="TX69" s="434"/>
      <c r="TY69" s="434"/>
      <c r="TZ69" s="434"/>
      <c r="UA69" s="434"/>
      <c r="UB69" s="434"/>
      <c r="UC69" s="434"/>
      <c r="UD69" s="434"/>
      <c r="UE69" s="434"/>
      <c r="UF69" s="434"/>
      <c r="UG69" s="434"/>
      <c r="UH69" s="434"/>
      <c r="UI69" s="434"/>
      <c r="UJ69" s="434"/>
      <c r="UK69" s="434"/>
      <c r="UL69" s="434"/>
      <c r="UM69" s="434"/>
      <c r="UN69" s="434"/>
      <c r="UO69" s="434"/>
      <c r="UP69" s="434"/>
      <c r="UQ69" s="434"/>
      <c r="UR69" s="434"/>
      <c r="US69" s="434"/>
      <c r="UT69" s="434"/>
      <c r="UU69" s="434"/>
      <c r="UV69" s="434"/>
      <c r="UW69" s="434"/>
      <c r="UX69" s="434"/>
      <c r="UY69" s="434"/>
      <c r="UZ69" s="434"/>
      <c r="VA69" s="434"/>
      <c r="VB69" s="434"/>
      <c r="VC69" s="434"/>
      <c r="VD69" s="434"/>
      <c r="VE69" s="434"/>
      <c r="VF69" s="434"/>
      <c r="VG69" s="434"/>
      <c r="VH69" s="434"/>
      <c r="VI69" s="434"/>
      <c r="VJ69" s="434"/>
      <c r="VK69" s="434"/>
      <c r="VL69" s="434"/>
      <c r="VM69" s="434"/>
      <c r="VN69" s="434"/>
      <c r="VO69" s="434"/>
      <c r="VP69" s="434"/>
      <c r="VQ69" s="434"/>
      <c r="VR69" s="434"/>
      <c r="VS69" s="434"/>
      <c r="VT69" s="434"/>
      <c r="VU69" s="434"/>
      <c r="VV69" s="434"/>
      <c r="VW69" s="434"/>
      <c r="VX69" s="434"/>
      <c r="VY69" s="434"/>
      <c r="VZ69" s="434"/>
      <c r="WA69" s="434"/>
      <c r="WB69" s="434"/>
      <c r="WC69" s="434"/>
      <c r="WD69" s="434"/>
      <c r="WE69" s="434"/>
      <c r="WF69" s="434"/>
      <c r="WG69" s="434"/>
      <c r="WH69" s="434"/>
      <c r="WI69" s="434"/>
      <c r="WJ69" s="434"/>
      <c r="WK69" s="434"/>
      <c r="WL69" s="434"/>
      <c r="WM69" s="434"/>
      <c r="WN69" s="434"/>
      <c r="WO69" s="434"/>
      <c r="WP69" s="434"/>
      <c r="WQ69" s="434"/>
      <c r="WR69" s="434"/>
      <c r="WS69" s="434"/>
      <c r="WT69" s="434"/>
      <c r="WU69" s="434"/>
      <c r="WV69" s="434"/>
      <c r="WW69" s="434"/>
      <c r="WX69" s="434"/>
      <c r="WY69" s="434"/>
      <c r="WZ69" s="434"/>
      <c r="XA69" s="434"/>
      <c r="XB69" s="434"/>
      <c r="XC69" s="434"/>
      <c r="XD69" s="434"/>
      <c r="XE69" s="434"/>
      <c r="XF69" s="434"/>
      <c r="XG69" s="434"/>
      <c r="XH69" s="434"/>
      <c r="XI69" s="434"/>
      <c r="XJ69" s="434"/>
      <c r="XK69" s="434"/>
      <c r="XL69" s="434"/>
      <c r="XM69" s="434"/>
      <c r="XN69" s="434"/>
      <c r="XO69" s="434"/>
      <c r="XP69" s="434"/>
      <c r="XQ69" s="434"/>
      <c r="XR69" s="434"/>
      <c r="XS69" s="434"/>
      <c r="XT69" s="434"/>
      <c r="XU69" s="434"/>
      <c r="XV69" s="434"/>
      <c r="XW69" s="434"/>
      <c r="XX69" s="434"/>
      <c r="XY69" s="434"/>
      <c r="XZ69" s="434"/>
      <c r="YA69" s="434"/>
      <c r="YB69" s="434"/>
      <c r="YC69" s="434"/>
      <c r="YD69" s="434"/>
      <c r="YE69" s="434"/>
      <c r="YF69" s="434"/>
      <c r="YG69" s="434"/>
      <c r="YH69" s="434"/>
      <c r="YI69" s="434"/>
      <c r="YJ69" s="434"/>
      <c r="YK69" s="434"/>
      <c r="YL69" s="434"/>
      <c r="YM69" s="434"/>
      <c r="YN69" s="434"/>
      <c r="YO69" s="434"/>
      <c r="YP69" s="434"/>
      <c r="YQ69" s="434"/>
      <c r="YR69" s="434"/>
      <c r="YS69" s="434"/>
      <c r="YT69" s="434"/>
      <c r="YU69" s="434"/>
      <c r="YV69" s="434"/>
      <c r="YW69" s="434"/>
      <c r="YX69" s="434"/>
      <c r="YY69" s="434"/>
      <c r="YZ69" s="434"/>
      <c r="ZA69" s="434"/>
      <c r="ZB69" s="434"/>
      <c r="ZC69" s="434"/>
      <c r="ZD69" s="434"/>
      <c r="ZE69" s="434"/>
      <c r="ZF69" s="434"/>
      <c r="ZG69" s="434"/>
      <c r="ZH69" s="434"/>
      <c r="ZI69" s="434"/>
      <c r="ZJ69" s="434"/>
      <c r="ZK69" s="434"/>
      <c r="ZL69" s="434"/>
      <c r="ZM69" s="434"/>
      <c r="ZN69" s="434"/>
      <c r="ZO69" s="434"/>
      <c r="ZP69" s="434"/>
      <c r="ZQ69" s="434"/>
      <c r="ZR69" s="434"/>
      <c r="ZS69" s="434"/>
      <c r="ZT69" s="434"/>
      <c r="ZU69" s="434"/>
      <c r="ZV69" s="434"/>
      <c r="ZW69" s="434"/>
      <c r="ZX69" s="434"/>
      <c r="ZY69" s="434"/>
      <c r="ZZ69" s="434"/>
      <c r="AAA69" s="434"/>
      <c r="AAB69" s="434"/>
      <c r="AAC69" s="434"/>
      <c r="AAD69" s="434"/>
      <c r="AAE69" s="434"/>
      <c r="AAF69" s="434"/>
      <c r="AAG69" s="434"/>
      <c r="AAH69" s="434"/>
      <c r="AAI69" s="434"/>
      <c r="AAJ69" s="434"/>
      <c r="AAK69" s="434"/>
      <c r="AAL69" s="434"/>
      <c r="AAM69" s="434"/>
      <c r="AAN69" s="434"/>
      <c r="AAO69" s="434"/>
      <c r="AAP69" s="434"/>
      <c r="AAQ69" s="434"/>
      <c r="AAR69" s="434"/>
      <c r="AAS69" s="434"/>
      <c r="AAT69" s="434"/>
      <c r="AAU69" s="434"/>
      <c r="AAV69" s="434"/>
      <c r="AAW69" s="434"/>
      <c r="AAX69" s="434"/>
      <c r="AAY69" s="434"/>
      <c r="AAZ69" s="434"/>
      <c r="ABA69" s="434"/>
      <c r="ABB69" s="434"/>
      <c r="ABC69" s="434"/>
      <c r="ABD69" s="434"/>
      <c r="ABE69" s="434"/>
      <c r="ABF69" s="434"/>
      <c r="ABG69" s="434"/>
      <c r="ABH69" s="434"/>
      <c r="ABI69" s="434"/>
      <c r="ABJ69" s="434"/>
      <c r="ABK69" s="434"/>
      <c r="ABL69" s="434"/>
      <c r="ABM69" s="434"/>
      <c r="ABN69" s="434"/>
      <c r="ABO69" s="434"/>
      <c r="ABP69" s="434"/>
      <c r="ABQ69" s="434"/>
      <c r="ABR69" s="434"/>
      <c r="ABS69" s="434"/>
      <c r="ABT69" s="434"/>
      <c r="ABU69" s="434"/>
      <c r="ABV69" s="434"/>
      <c r="ABW69" s="434"/>
      <c r="ABX69" s="434"/>
      <c r="ABY69" s="434"/>
      <c r="ABZ69" s="434"/>
      <c r="ACA69" s="434"/>
      <c r="ACB69" s="434"/>
      <c r="ACC69" s="434"/>
      <c r="ACD69" s="434"/>
      <c r="ACE69" s="434"/>
      <c r="ACF69" s="434"/>
      <c r="ACG69" s="434"/>
      <c r="ACH69" s="434"/>
      <c r="ACI69" s="434"/>
      <c r="ACJ69" s="434"/>
      <c r="ACK69" s="434"/>
      <c r="ACL69" s="434"/>
      <c r="ACM69" s="434"/>
      <c r="ACN69" s="434"/>
      <c r="ACO69" s="434"/>
      <c r="ACP69" s="434"/>
      <c r="ACQ69" s="434"/>
      <c r="ACR69" s="434"/>
      <c r="ACS69" s="434"/>
      <c r="ACT69" s="434"/>
      <c r="ACU69" s="434"/>
      <c r="ACV69" s="434"/>
      <c r="ACW69" s="434"/>
      <c r="ACX69" s="434"/>
      <c r="ACY69" s="434"/>
      <c r="ACZ69" s="434"/>
      <c r="ADA69" s="434"/>
      <c r="ADB69" s="434"/>
      <c r="ADC69" s="434"/>
      <c r="ADD69" s="434"/>
      <c r="ADE69" s="434"/>
      <c r="ADF69" s="434"/>
      <c r="ADG69" s="434"/>
      <c r="ADH69" s="434"/>
      <c r="ADI69" s="434"/>
      <c r="ADJ69" s="434"/>
      <c r="ADK69" s="434"/>
      <c r="ADL69" s="434"/>
      <c r="ADM69" s="434"/>
      <c r="ADN69" s="434"/>
      <c r="ADO69" s="434"/>
      <c r="ADP69" s="434"/>
      <c r="ADQ69" s="434"/>
      <c r="ADR69" s="434"/>
      <c r="ADS69" s="434"/>
      <c r="ADT69" s="434"/>
      <c r="ADU69" s="434"/>
      <c r="ADV69" s="434"/>
      <c r="ADW69" s="434"/>
      <c r="ADX69" s="434"/>
      <c r="ADY69" s="434"/>
      <c r="ADZ69" s="434"/>
      <c r="AEA69" s="434"/>
      <c r="AEB69" s="434"/>
      <c r="AEC69" s="434"/>
      <c r="AED69" s="434"/>
      <c r="AEE69" s="434"/>
      <c r="AEF69" s="434"/>
      <c r="AEG69" s="434"/>
      <c r="AEH69" s="434"/>
      <c r="AEI69" s="434"/>
      <c r="AEJ69" s="434"/>
      <c r="AEK69" s="434"/>
      <c r="AEL69" s="434"/>
      <c r="AEM69" s="434"/>
      <c r="AEN69" s="434"/>
      <c r="AEO69" s="434"/>
      <c r="AEP69" s="434"/>
      <c r="AEQ69" s="434"/>
      <c r="AER69" s="434"/>
      <c r="AES69" s="434"/>
      <c r="AET69" s="434"/>
      <c r="AEU69" s="434"/>
      <c r="AEV69" s="434"/>
      <c r="AEW69" s="434"/>
      <c r="AEX69" s="434"/>
      <c r="AEY69" s="434"/>
      <c r="AEZ69" s="434"/>
      <c r="AFA69" s="434"/>
      <c r="AFB69" s="434"/>
      <c r="AFC69" s="434"/>
      <c r="AFD69" s="434"/>
      <c r="AFE69" s="434"/>
      <c r="AFF69" s="434"/>
      <c r="AFG69" s="434"/>
      <c r="AFH69" s="434"/>
      <c r="AFI69" s="434"/>
      <c r="AFJ69" s="434"/>
      <c r="AFK69" s="434"/>
      <c r="AFL69" s="434"/>
      <c r="AFM69" s="434"/>
      <c r="AFN69" s="434"/>
      <c r="AFO69" s="434"/>
      <c r="AFP69" s="434"/>
      <c r="AFQ69" s="434"/>
      <c r="AFR69" s="434"/>
      <c r="AFS69" s="434"/>
      <c r="AFT69" s="434"/>
      <c r="AFU69" s="434"/>
      <c r="AFV69" s="434"/>
      <c r="AFW69" s="434"/>
      <c r="AFX69" s="434"/>
      <c r="AFY69" s="434"/>
      <c r="AFZ69" s="434"/>
      <c r="AGA69" s="434"/>
      <c r="AGB69" s="434"/>
      <c r="AGC69" s="434"/>
      <c r="AGD69" s="434"/>
      <c r="AGE69" s="434"/>
      <c r="AGF69" s="434"/>
      <c r="AGG69" s="434"/>
      <c r="AGH69" s="434"/>
      <c r="AGI69" s="434"/>
      <c r="AGJ69" s="434"/>
      <c r="AGK69" s="434"/>
      <c r="AGL69" s="434"/>
      <c r="AGM69" s="434"/>
      <c r="AGN69" s="434"/>
      <c r="AGO69" s="434"/>
      <c r="AGP69" s="434"/>
      <c r="AGQ69" s="434"/>
      <c r="AGR69" s="434"/>
      <c r="AGS69" s="434"/>
      <c r="AGT69" s="434"/>
      <c r="AGU69" s="434"/>
      <c r="AGV69" s="434"/>
      <c r="AGW69" s="434"/>
      <c r="AGX69" s="434"/>
      <c r="AGY69" s="434"/>
      <c r="AGZ69" s="434"/>
      <c r="AHA69" s="434"/>
      <c r="AHB69" s="434"/>
      <c r="AHC69" s="434"/>
      <c r="AHD69" s="434"/>
      <c r="AHE69" s="434"/>
      <c r="AHF69" s="434"/>
      <c r="AHG69" s="434"/>
      <c r="AHH69" s="434"/>
      <c r="AHI69" s="434"/>
      <c r="AHJ69" s="434"/>
      <c r="AHK69" s="434"/>
      <c r="AHL69" s="434"/>
      <c r="AHM69" s="434"/>
      <c r="AHN69" s="434"/>
      <c r="AHO69" s="434"/>
      <c r="AHP69" s="434"/>
      <c r="AHQ69" s="434"/>
      <c r="AHR69" s="434"/>
      <c r="AHS69" s="434"/>
      <c r="AHT69" s="434"/>
      <c r="AHU69" s="434"/>
      <c r="AHV69" s="434"/>
      <c r="AHW69" s="434"/>
      <c r="AHX69" s="434"/>
      <c r="AHY69" s="434"/>
      <c r="AHZ69" s="434"/>
      <c r="AIA69" s="434"/>
      <c r="AIB69" s="434"/>
      <c r="AIC69" s="434"/>
      <c r="AID69" s="434"/>
      <c r="AIE69" s="434"/>
      <c r="AIF69" s="434"/>
      <c r="AIG69" s="434"/>
      <c r="AIH69" s="434"/>
      <c r="AII69" s="434"/>
      <c r="AIJ69" s="434"/>
      <c r="AIK69" s="434"/>
      <c r="AIL69" s="434"/>
      <c r="AIM69" s="434"/>
      <c r="AIN69" s="434"/>
      <c r="AIO69" s="434"/>
      <c r="AIP69" s="434"/>
      <c r="AIQ69" s="434"/>
      <c r="AIR69" s="434"/>
      <c r="AIS69" s="434"/>
      <c r="AIT69" s="434"/>
      <c r="AIU69" s="434"/>
      <c r="AIV69" s="434"/>
      <c r="AIW69" s="434"/>
      <c r="AIX69" s="434"/>
      <c r="AIY69" s="434"/>
      <c r="AIZ69" s="434"/>
      <c r="AJA69" s="434"/>
      <c r="AJB69" s="434"/>
      <c r="AJC69" s="434"/>
      <c r="AJD69" s="434"/>
      <c r="AJE69" s="434"/>
      <c r="AJF69" s="434"/>
      <c r="AJG69" s="434"/>
      <c r="AJH69" s="434"/>
      <c r="AJI69" s="434"/>
      <c r="AJJ69" s="434"/>
      <c r="AJK69" s="434"/>
      <c r="AJL69" s="434"/>
      <c r="AJM69" s="434"/>
      <c r="AJN69" s="434"/>
      <c r="AJO69" s="434"/>
      <c r="AJP69" s="434"/>
      <c r="AJQ69" s="434"/>
      <c r="AJR69" s="434"/>
      <c r="AJS69" s="434"/>
      <c r="AJT69" s="434"/>
      <c r="AJU69" s="434"/>
      <c r="AJV69" s="434"/>
      <c r="AJW69" s="434"/>
      <c r="AJX69" s="434"/>
      <c r="AJY69" s="434"/>
      <c r="AJZ69" s="434"/>
      <c r="AKA69" s="434"/>
      <c r="AKB69" s="434"/>
      <c r="AKC69" s="434"/>
      <c r="AKD69" s="434"/>
      <c r="AKE69" s="434"/>
      <c r="AKF69" s="434"/>
      <c r="AKG69" s="434"/>
      <c r="AKH69" s="434"/>
      <c r="AKI69" s="434"/>
      <c r="AKJ69" s="434"/>
      <c r="AKK69" s="434"/>
      <c r="AKL69" s="434"/>
      <c r="AKM69" s="434"/>
      <c r="AKN69" s="434"/>
      <c r="AKO69" s="434"/>
      <c r="AKP69" s="434"/>
      <c r="AKQ69" s="434"/>
      <c r="AKR69" s="434"/>
      <c r="AKS69" s="434"/>
      <c r="AKT69" s="434"/>
      <c r="AKU69" s="434"/>
      <c r="AKV69" s="434"/>
      <c r="AKW69" s="434"/>
      <c r="AKX69" s="434"/>
      <c r="AKY69" s="434"/>
      <c r="AKZ69" s="434"/>
      <c r="ALA69" s="434"/>
      <c r="ALB69" s="434"/>
      <c r="ALC69" s="434"/>
      <c r="ALD69" s="434"/>
      <c r="ALE69" s="434"/>
      <c r="ALF69" s="434"/>
      <c r="ALG69" s="434"/>
      <c r="ALH69" s="434"/>
      <c r="ALI69" s="434"/>
      <c r="ALJ69" s="434"/>
      <c r="ALK69" s="434"/>
      <c r="ALL69" s="434"/>
      <c r="ALM69" s="434"/>
      <c r="ALN69" s="434"/>
      <c r="ALO69" s="434"/>
      <c r="ALP69" s="434"/>
      <c r="ALQ69" s="434"/>
      <c r="ALR69" s="434"/>
      <c r="ALS69" s="434"/>
      <c r="ALT69" s="434"/>
      <c r="ALU69" s="434"/>
      <c r="ALV69" s="434"/>
      <c r="ALW69" s="434"/>
      <c r="ALX69" s="434"/>
      <c r="ALY69" s="434"/>
      <c r="ALZ69" s="434"/>
    </row>
    <row r="70" spans="1:1014" s="224" customFormat="1" ht="13.5" customHeight="1">
      <c r="A70" s="225">
        <v>62</v>
      </c>
      <c r="B70" s="240"/>
      <c r="C70" s="217" t="s">
        <v>264</v>
      </c>
      <c r="D70" s="217"/>
      <c r="E70" s="217"/>
      <c r="F70" s="217"/>
      <c r="G70" s="217"/>
      <c r="H70" s="401"/>
      <c r="I70" s="403" t="s">
        <v>1183</v>
      </c>
      <c r="J70" s="401" t="s">
        <v>1184</v>
      </c>
      <c r="K70" s="403"/>
      <c r="L70" s="401"/>
      <c r="M70" s="401"/>
      <c r="N70" s="401"/>
      <c r="O70" s="401"/>
      <c r="P70" s="253"/>
      <c r="Q70" s="401" t="s">
        <v>820</v>
      </c>
      <c r="R70" s="401"/>
      <c r="S70" s="257" t="s">
        <v>863</v>
      </c>
      <c r="T70" s="287" t="s">
        <v>864</v>
      </c>
      <c r="U70" s="401" t="s">
        <v>1185</v>
      </c>
      <c r="V70" s="406" t="s">
        <v>864</v>
      </c>
      <c r="W70" s="406" t="s">
        <v>864</v>
      </c>
      <c r="X70" s="232"/>
      <c r="Y70" s="407"/>
      <c r="Z70" s="401" t="s">
        <v>1186</v>
      </c>
      <c r="AA70" s="246" t="s">
        <v>1187</v>
      </c>
      <c r="AB70" s="401"/>
      <c r="AC70" s="405"/>
      <c r="AD70" s="405">
        <v>1</v>
      </c>
    </row>
    <row r="71" spans="1:1014" s="224" customFormat="1" ht="13.5" customHeight="1">
      <c r="A71" s="225">
        <v>63</v>
      </c>
      <c r="B71" s="240"/>
      <c r="C71" s="217" t="s">
        <v>767</v>
      </c>
      <c r="D71" s="217"/>
      <c r="E71" s="217"/>
      <c r="F71" s="217"/>
      <c r="G71" s="217"/>
      <c r="H71" s="401" t="s">
        <v>1188</v>
      </c>
      <c r="I71" s="403" t="s">
        <v>1189</v>
      </c>
      <c r="J71" s="401" t="s">
        <v>1190</v>
      </c>
      <c r="K71" s="403" t="s">
        <v>939</v>
      </c>
      <c r="L71" s="401" t="s">
        <v>1191</v>
      </c>
      <c r="M71" s="401" t="s">
        <v>1192</v>
      </c>
      <c r="N71" s="401"/>
      <c r="O71" s="401"/>
      <c r="P71" s="253"/>
      <c r="Q71" s="401" t="s">
        <v>817</v>
      </c>
      <c r="R71" s="401"/>
      <c r="S71" s="401" t="s">
        <v>863</v>
      </c>
      <c r="T71" s="405"/>
      <c r="U71" s="401"/>
      <c r="V71" s="406" t="s">
        <v>864</v>
      </c>
      <c r="W71" s="406" t="s">
        <v>864</v>
      </c>
      <c r="X71" s="232"/>
      <c r="Y71" s="407"/>
      <c r="Z71" s="401"/>
      <c r="AA71" s="408"/>
      <c r="AB71" s="401"/>
      <c r="AC71" s="405">
        <v>1</v>
      </c>
      <c r="AD71" s="405">
        <v>1</v>
      </c>
    </row>
    <row r="72" spans="1:1014" s="224" customFormat="1" ht="13.5" customHeight="1">
      <c r="A72" s="225">
        <v>64</v>
      </c>
      <c r="B72" s="240" t="s">
        <v>1193</v>
      </c>
      <c r="C72" s="243"/>
      <c r="D72" s="242"/>
      <c r="E72" s="242"/>
      <c r="F72" s="242"/>
      <c r="G72" s="242"/>
      <c r="H72" s="401" t="s">
        <v>1194</v>
      </c>
      <c r="I72" s="403"/>
      <c r="J72" s="401" t="s">
        <v>1195</v>
      </c>
      <c r="K72" s="403" t="s">
        <v>1196</v>
      </c>
      <c r="L72" s="401"/>
      <c r="M72" s="401"/>
      <c r="N72" s="401"/>
      <c r="O72" s="401"/>
      <c r="P72" s="404"/>
      <c r="Q72" s="401" t="s">
        <v>817</v>
      </c>
      <c r="R72" s="401" t="s">
        <v>864</v>
      </c>
      <c r="S72" s="244" t="s">
        <v>1197</v>
      </c>
      <c r="T72" s="288"/>
      <c r="U72" s="401"/>
      <c r="V72" s="406" t="s">
        <v>864</v>
      </c>
      <c r="W72" s="406" t="s">
        <v>864</v>
      </c>
      <c r="X72" s="232"/>
      <c r="Y72" s="407"/>
      <c r="Z72" s="401"/>
      <c r="AA72" s="408"/>
      <c r="AB72" s="401"/>
      <c r="AC72" s="405">
        <v>1</v>
      </c>
      <c r="AD72" s="405">
        <v>1</v>
      </c>
    </row>
    <row r="73" spans="1:1014" s="231" customFormat="1" ht="13.5" customHeight="1">
      <c r="A73" s="225">
        <v>65</v>
      </c>
      <c r="B73" s="240"/>
      <c r="C73" s="433" t="s">
        <v>1198</v>
      </c>
      <c r="D73" s="433"/>
      <c r="E73" s="433"/>
      <c r="F73" s="433"/>
      <c r="G73" s="433"/>
      <c r="H73" s="401" t="s">
        <v>1199</v>
      </c>
      <c r="I73" s="403" t="s">
        <v>1200</v>
      </c>
      <c r="J73" s="401" t="s">
        <v>1201</v>
      </c>
      <c r="K73" s="403" t="s">
        <v>1181</v>
      </c>
      <c r="L73" s="401"/>
      <c r="M73" s="401"/>
      <c r="N73" s="401"/>
      <c r="O73" s="401"/>
      <c r="P73" s="404">
        <v>1</v>
      </c>
      <c r="Q73" s="401" t="s">
        <v>820</v>
      </c>
      <c r="R73" s="401"/>
      <c r="S73" s="401" t="s">
        <v>863</v>
      </c>
      <c r="T73" s="405"/>
      <c r="U73" s="401"/>
      <c r="V73" s="406" t="s">
        <v>864</v>
      </c>
      <c r="W73" s="406" t="s">
        <v>864</v>
      </c>
      <c r="X73" s="232"/>
      <c r="Y73" s="407"/>
      <c r="Z73" s="401"/>
      <c r="AA73" s="408"/>
      <c r="AB73" s="401"/>
      <c r="AC73" s="405">
        <v>1</v>
      </c>
      <c r="AD73" s="405">
        <v>1</v>
      </c>
      <c r="AE73" s="434"/>
      <c r="AF73" s="434"/>
      <c r="AG73" s="434"/>
      <c r="AH73" s="434"/>
      <c r="AI73" s="434"/>
      <c r="AJ73" s="434"/>
      <c r="AK73" s="434"/>
      <c r="AL73" s="434"/>
      <c r="AM73" s="434"/>
      <c r="AN73" s="434"/>
      <c r="AO73" s="434"/>
      <c r="AP73" s="434"/>
      <c r="AQ73" s="434"/>
      <c r="AR73" s="434"/>
      <c r="AS73" s="434"/>
      <c r="AT73" s="434"/>
      <c r="AU73" s="434"/>
      <c r="AV73" s="434"/>
      <c r="AW73" s="434"/>
      <c r="AX73" s="434"/>
      <c r="AY73" s="434"/>
      <c r="AZ73" s="434"/>
      <c r="BA73" s="434"/>
      <c r="BB73" s="434"/>
      <c r="BC73" s="434"/>
      <c r="BD73" s="434"/>
      <c r="BE73" s="434"/>
      <c r="BF73" s="434"/>
      <c r="BG73" s="434"/>
      <c r="BH73" s="434"/>
      <c r="BI73" s="434"/>
      <c r="BJ73" s="434"/>
      <c r="BK73" s="434"/>
      <c r="BL73" s="434"/>
      <c r="BM73" s="434"/>
      <c r="BN73" s="434"/>
      <c r="BO73" s="434"/>
      <c r="BP73" s="434"/>
      <c r="BQ73" s="434"/>
      <c r="BR73" s="434"/>
      <c r="BS73" s="434"/>
      <c r="BT73" s="434"/>
      <c r="BU73" s="434"/>
      <c r="BV73" s="434"/>
      <c r="BW73" s="434"/>
      <c r="BX73" s="434"/>
      <c r="BY73" s="434"/>
      <c r="BZ73" s="434"/>
      <c r="CA73" s="434"/>
      <c r="CB73" s="434"/>
      <c r="CC73" s="434"/>
      <c r="CD73" s="434"/>
      <c r="CE73" s="434"/>
      <c r="CF73" s="434"/>
      <c r="CG73" s="434"/>
      <c r="CH73" s="434"/>
      <c r="CI73" s="434"/>
      <c r="CJ73" s="434"/>
      <c r="CK73" s="434"/>
      <c r="CL73" s="434"/>
      <c r="CM73" s="434"/>
      <c r="CN73" s="434"/>
      <c r="CO73" s="434"/>
      <c r="CP73" s="434"/>
      <c r="CQ73" s="434"/>
      <c r="CR73" s="434"/>
      <c r="CS73" s="434"/>
      <c r="CT73" s="434"/>
      <c r="CU73" s="434"/>
      <c r="CV73" s="434"/>
      <c r="CW73" s="434"/>
      <c r="CX73" s="434"/>
      <c r="CY73" s="434"/>
      <c r="CZ73" s="434"/>
      <c r="DA73" s="434"/>
      <c r="DB73" s="434"/>
      <c r="DC73" s="434"/>
      <c r="DD73" s="434"/>
      <c r="DE73" s="434"/>
      <c r="DF73" s="434"/>
      <c r="DG73" s="434"/>
      <c r="DH73" s="434"/>
      <c r="DI73" s="434"/>
      <c r="DJ73" s="434"/>
      <c r="DK73" s="434"/>
      <c r="DL73" s="434"/>
      <c r="DM73" s="434"/>
      <c r="DN73" s="434"/>
      <c r="DO73" s="434"/>
      <c r="DP73" s="434"/>
      <c r="DQ73" s="434"/>
      <c r="DR73" s="434"/>
      <c r="DS73" s="434"/>
      <c r="DT73" s="434"/>
      <c r="DU73" s="434"/>
      <c r="DV73" s="434"/>
      <c r="DW73" s="434"/>
      <c r="DX73" s="434"/>
      <c r="DY73" s="434"/>
      <c r="DZ73" s="434"/>
      <c r="EA73" s="434"/>
      <c r="EB73" s="434"/>
      <c r="EC73" s="434"/>
      <c r="ED73" s="434"/>
      <c r="EE73" s="434"/>
      <c r="EF73" s="434"/>
      <c r="EG73" s="434"/>
      <c r="EH73" s="434"/>
      <c r="EI73" s="434"/>
      <c r="EJ73" s="434"/>
      <c r="EK73" s="434"/>
      <c r="EL73" s="434"/>
      <c r="EM73" s="434"/>
      <c r="EN73" s="434"/>
      <c r="EO73" s="434"/>
      <c r="EP73" s="434"/>
      <c r="EQ73" s="434"/>
      <c r="ER73" s="434"/>
      <c r="ES73" s="434"/>
      <c r="ET73" s="434"/>
      <c r="EU73" s="434"/>
      <c r="EV73" s="434"/>
      <c r="EW73" s="434"/>
      <c r="EX73" s="434"/>
      <c r="EY73" s="434"/>
      <c r="EZ73" s="434"/>
      <c r="FA73" s="434"/>
      <c r="FB73" s="434"/>
      <c r="FC73" s="434"/>
      <c r="FD73" s="434"/>
      <c r="FE73" s="434"/>
      <c r="FF73" s="434"/>
      <c r="FG73" s="434"/>
      <c r="FH73" s="434"/>
      <c r="FI73" s="434"/>
      <c r="FJ73" s="434"/>
      <c r="FK73" s="434"/>
      <c r="FL73" s="434"/>
      <c r="FM73" s="434"/>
      <c r="FN73" s="434"/>
      <c r="FO73" s="434"/>
      <c r="FP73" s="434"/>
      <c r="FQ73" s="434"/>
      <c r="FR73" s="434"/>
      <c r="FS73" s="434"/>
      <c r="FT73" s="434"/>
      <c r="FU73" s="434"/>
      <c r="FV73" s="434"/>
      <c r="FW73" s="434"/>
      <c r="FX73" s="434"/>
      <c r="FY73" s="434"/>
      <c r="FZ73" s="434"/>
      <c r="GA73" s="434"/>
      <c r="GB73" s="434"/>
      <c r="GC73" s="434"/>
      <c r="GD73" s="434"/>
      <c r="GE73" s="434"/>
      <c r="GF73" s="434"/>
      <c r="GG73" s="434"/>
      <c r="GH73" s="434"/>
      <c r="GI73" s="434"/>
      <c r="GJ73" s="434"/>
      <c r="GK73" s="434"/>
      <c r="GL73" s="434"/>
      <c r="GM73" s="434"/>
      <c r="GN73" s="434"/>
      <c r="GO73" s="434"/>
      <c r="GP73" s="434"/>
      <c r="GQ73" s="434"/>
      <c r="GR73" s="434"/>
      <c r="GS73" s="434"/>
      <c r="GT73" s="434"/>
      <c r="GU73" s="434"/>
      <c r="GV73" s="434"/>
      <c r="GW73" s="434"/>
      <c r="GX73" s="434"/>
      <c r="GY73" s="434"/>
      <c r="GZ73" s="434"/>
      <c r="HA73" s="434"/>
      <c r="HB73" s="434"/>
      <c r="HC73" s="434"/>
      <c r="HD73" s="434"/>
      <c r="HE73" s="434"/>
      <c r="HF73" s="434"/>
      <c r="HG73" s="434"/>
      <c r="HH73" s="434"/>
      <c r="HI73" s="434"/>
      <c r="HJ73" s="434"/>
      <c r="HK73" s="434"/>
      <c r="HL73" s="434"/>
      <c r="HM73" s="434"/>
      <c r="HN73" s="434"/>
      <c r="HO73" s="434"/>
      <c r="HP73" s="434"/>
      <c r="HQ73" s="434"/>
      <c r="HR73" s="434"/>
      <c r="HS73" s="434"/>
      <c r="HT73" s="434"/>
      <c r="HU73" s="434"/>
      <c r="HV73" s="434"/>
      <c r="HW73" s="434"/>
      <c r="HX73" s="434"/>
      <c r="HY73" s="434"/>
      <c r="HZ73" s="434"/>
      <c r="IA73" s="434"/>
      <c r="IB73" s="434"/>
      <c r="IC73" s="434"/>
      <c r="ID73" s="434"/>
      <c r="IE73" s="434"/>
      <c r="IF73" s="434"/>
      <c r="IG73" s="434"/>
      <c r="IH73" s="434"/>
      <c r="II73" s="434"/>
      <c r="IJ73" s="434"/>
      <c r="IK73" s="434"/>
      <c r="IL73" s="434"/>
      <c r="IM73" s="434"/>
      <c r="IN73" s="434"/>
      <c r="IO73" s="434"/>
      <c r="IP73" s="434"/>
      <c r="IQ73" s="434"/>
      <c r="IR73" s="434"/>
      <c r="IS73" s="434"/>
      <c r="IT73" s="434"/>
      <c r="IU73" s="434"/>
      <c r="IV73" s="434"/>
      <c r="IW73" s="434"/>
      <c r="IX73" s="434"/>
      <c r="IY73" s="434"/>
      <c r="IZ73" s="434"/>
      <c r="JA73" s="434"/>
      <c r="JB73" s="434"/>
      <c r="JC73" s="434"/>
      <c r="JD73" s="434"/>
      <c r="JE73" s="434"/>
      <c r="JF73" s="434"/>
      <c r="JG73" s="434"/>
      <c r="JH73" s="434"/>
      <c r="JI73" s="434"/>
      <c r="JJ73" s="434"/>
      <c r="JK73" s="434"/>
      <c r="JL73" s="434"/>
      <c r="JM73" s="434"/>
      <c r="JN73" s="434"/>
      <c r="JO73" s="434"/>
      <c r="JP73" s="434"/>
      <c r="JQ73" s="434"/>
      <c r="JR73" s="434"/>
      <c r="JS73" s="434"/>
      <c r="JT73" s="434"/>
      <c r="JU73" s="434"/>
      <c r="JV73" s="434"/>
      <c r="JW73" s="434"/>
      <c r="JX73" s="434"/>
      <c r="JY73" s="434"/>
      <c r="JZ73" s="434"/>
      <c r="KA73" s="434"/>
      <c r="KB73" s="434"/>
      <c r="KC73" s="434"/>
      <c r="KD73" s="434"/>
      <c r="KE73" s="434"/>
      <c r="KF73" s="434"/>
      <c r="KG73" s="434"/>
      <c r="KH73" s="434"/>
      <c r="KI73" s="434"/>
      <c r="KJ73" s="434"/>
      <c r="KK73" s="434"/>
      <c r="KL73" s="434"/>
      <c r="KM73" s="434"/>
      <c r="KN73" s="434"/>
      <c r="KO73" s="434"/>
      <c r="KP73" s="434"/>
      <c r="KQ73" s="434"/>
      <c r="KR73" s="434"/>
      <c r="KS73" s="434"/>
      <c r="KT73" s="434"/>
      <c r="KU73" s="434"/>
      <c r="KV73" s="434"/>
      <c r="KW73" s="434"/>
      <c r="KX73" s="434"/>
      <c r="KY73" s="434"/>
      <c r="KZ73" s="434"/>
      <c r="LA73" s="434"/>
      <c r="LB73" s="434"/>
      <c r="LC73" s="434"/>
      <c r="LD73" s="434"/>
      <c r="LE73" s="434"/>
      <c r="LF73" s="434"/>
      <c r="LG73" s="434"/>
      <c r="LH73" s="434"/>
      <c r="LI73" s="434"/>
      <c r="LJ73" s="434"/>
      <c r="LK73" s="434"/>
      <c r="LL73" s="434"/>
      <c r="LM73" s="434"/>
      <c r="LN73" s="434"/>
      <c r="LO73" s="434"/>
      <c r="LP73" s="434"/>
      <c r="LQ73" s="434"/>
      <c r="LR73" s="434"/>
      <c r="LS73" s="434"/>
      <c r="LT73" s="434"/>
      <c r="LU73" s="434"/>
      <c r="LV73" s="434"/>
      <c r="LW73" s="434"/>
      <c r="LX73" s="434"/>
      <c r="LY73" s="434"/>
      <c r="LZ73" s="434"/>
      <c r="MA73" s="434"/>
      <c r="MB73" s="434"/>
      <c r="MC73" s="434"/>
      <c r="MD73" s="434"/>
      <c r="ME73" s="434"/>
      <c r="MF73" s="434"/>
      <c r="MG73" s="434"/>
      <c r="MH73" s="434"/>
      <c r="MI73" s="434"/>
      <c r="MJ73" s="434"/>
      <c r="MK73" s="434"/>
      <c r="ML73" s="434"/>
      <c r="MM73" s="434"/>
      <c r="MN73" s="434"/>
      <c r="MO73" s="434"/>
      <c r="MP73" s="434"/>
      <c r="MQ73" s="434"/>
      <c r="MR73" s="434"/>
      <c r="MS73" s="434"/>
      <c r="MT73" s="434"/>
      <c r="MU73" s="434"/>
      <c r="MV73" s="434"/>
      <c r="MW73" s="434"/>
      <c r="MX73" s="434"/>
      <c r="MY73" s="434"/>
      <c r="MZ73" s="434"/>
      <c r="NA73" s="434"/>
      <c r="NB73" s="434"/>
      <c r="NC73" s="434"/>
      <c r="ND73" s="434"/>
      <c r="NE73" s="434"/>
      <c r="NF73" s="434"/>
      <c r="NG73" s="434"/>
      <c r="NH73" s="434"/>
      <c r="NI73" s="434"/>
      <c r="NJ73" s="434"/>
      <c r="NK73" s="434"/>
      <c r="NL73" s="434"/>
      <c r="NM73" s="434"/>
      <c r="NN73" s="434"/>
      <c r="NO73" s="434"/>
      <c r="NP73" s="434"/>
      <c r="NQ73" s="434"/>
      <c r="NR73" s="434"/>
      <c r="NS73" s="434"/>
      <c r="NT73" s="434"/>
      <c r="NU73" s="434"/>
      <c r="NV73" s="434"/>
      <c r="NW73" s="434"/>
      <c r="NX73" s="434"/>
      <c r="NY73" s="434"/>
      <c r="NZ73" s="434"/>
      <c r="OA73" s="434"/>
      <c r="OB73" s="434"/>
      <c r="OC73" s="434"/>
      <c r="OD73" s="434"/>
      <c r="OE73" s="434"/>
      <c r="OF73" s="434"/>
      <c r="OG73" s="434"/>
      <c r="OH73" s="434"/>
      <c r="OI73" s="434"/>
      <c r="OJ73" s="434"/>
      <c r="OK73" s="434"/>
      <c r="OL73" s="434"/>
      <c r="OM73" s="434"/>
      <c r="ON73" s="434"/>
      <c r="OO73" s="434"/>
      <c r="OP73" s="434"/>
      <c r="OQ73" s="434"/>
      <c r="OR73" s="434"/>
      <c r="OS73" s="434"/>
      <c r="OT73" s="434"/>
      <c r="OU73" s="434"/>
      <c r="OV73" s="434"/>
      <c r="OW73" s="434"/>
      <c r="OX73" s="434"/>
      <c r="OY73" s="434"/>
      <c r="OZ73" s="434"/>
      <c r="PA73" s="434"/>
      <c r="PB73" s="434"/>
      <c r="PC73" s="434"/>
      <c r="PD73" s="434"/>
      <c r="PE73" s="434"/>
      <c r="PF73" s="434"/>
      <c r="PG73" s="434"/>
      <c r="PH73" s="434"/>
      <c r="PI73" s="434"/>
      <c r="PJ73" s="434"/>
      <c r="PK73" s="434"/>
      <c r="PL73" s="434"/>
      <c r="PM73" s="434"/>
      <c r="PN73" s="434"/>
      <c r="PO73" s="434"/>
      <c r="PP73" s="434"/>
      <c r="PQ73" s="434"/>
      <c r="PR73" s="434"/>
      <c r="PS73" s="434"/>
      <c r="PT73" s="434"/>
      <c r="PU73" s="434"/>
      <c r="PV73" s="434"/>
      <c r="PW73" s="434"/>
      <c r="PX73" s="434"/>
      <c r="PY73" s="434"/>
      <c r="PZ73" s="434"/>
      <c r="QA73" s="434"/>
      <c r="QB73" s="434"/>
      <c r="QC73" s="434"/>
      <c r="QD73" s="434"/>
      <c r="QE73" s="434"/>
      <c r="QF73" s="434"/>
      <c r="QG73" s="434"/>
      <c r="QH73" s="434"/>
      <c r="QI73" s="434"/>
      <c r="QJ73" s="434"/>
      <c r="QK73" s="434"/>
      <c r="QL73" s="434"/>
      <c r="QM73" s="434"/>
      <c r="QN73" s="434"/>
      <c r="QO73" s="434"/>
      <c r="QP73" s="434"/>
      <c r="QQ73" s="434"/>
      <c r="QR73" s="434"/>
      <c r="QS73" s="434"/>
      <c r="QT73" s="434"/>
      <c r="QU73" s="434"/>
      <c r="QV73" s="434"/>
      <c r="QW73" s="434"/>
      <c r="QX73" s="434"/>
      <c r="QY73" s="434"/>
      <c r="QZ73" s="434"/>
      <c r="RA73" s="434"/>
      <c r="RB73" s="434"/>
      <c r="RC73" s="434"/>
      <c r="RD73" s="434"/>
      <c r="RE73" s="434"/>
      <c r="RF73" s="434"/>
      <c r="RG73" s="434"/>
      <c r="RH73" s="434"/>
      <c r="RI73" s="434"/>
      <c r="RJ73" s="434"/>
      <c r="RK73" s="434"/>
      <c r="RL73" s="434"/>
      <c r="RM73" s="434"/>
      <c r="RN73" s="434"/>
      <c r="RO73" s="434"/>
      <c r="RP73" s="434"/>
      <c r="RQ73" s="434"/>
      <c r="RR73" s="434"/>
      <c r="RS73" s="434"/>
      <c r="RT73" s="434"/>
      <c r="RU73" s="434"/>
      <c r="RV73" s="434"/>
      <c r="RW73" s="434"/>
      <c r="RX73" s="434"/>
      <c r="RY73" s="434"/>
      <c r="RZ73" s="434"/>
      <c r="SA73" s="434"/>
      <c r="SB73" s="434"/>
      <c r="SC73" s="434"/>
      <c r="SD73" s="434"/>
      <c r="SE73" s="434"/>
      <c r="SF73" s="434"/>
      <c r="SG73" s="434"/>
      <c r="SH73" s="434"/>
      <c r="SI73" s="434"/>
      <c r="SJ73" s="434"/>
      <c r="SK73" s="434"/>
      <c r="SL73" s="434"/>
      <c r="SM73" s="434"/>
      <c r="SN73" s="434"/>
      <c r="SO73" s="434"/>
      <c r="SP73" s="434"/>
      <c r="SQ73" s="434"/>
      <c r="SR73" s="434"/>
      <c r="SS73" s="434"/>
      <c r="ST73" s="434"/>
      <c r="SU73" s="434"/>
      <c r="SV73" s="434"/>
      <c r="SW73" s="434"/>
      <c r="SX73" s="434"/>
      <c r="SY73" s="434"/>
      <c r="SZ73" s="434"/>
      <c r="TA73" s="434"/>
      <c r="TB73" s="434"/>
      <c r="TC73" s="434"/>
      <c r="TD73" s="434"/>
      <c r="TE73" s="434"/>
      <c r="TF73" s="434"/>
      <c r="TG73" s="434"/>
      <c r="TH73" s="434"/>
      <c r="TI73" s="434"/>
      <c r="TJ73" s="434"/>
      <c r="TK73" s="434"/>
      <c r="TL73" s="434"/>
      <c r="TM73" s="434"/>
      <c r="TN73" s="434"/>
      <c r="TO73" s="434"/>
      <c r="TP73" s="434"/>
      <c r="TQ73" s="434"/>
      <c r="TR73" s="434"/>
      <c r="TS73" s="434"/>
      <c r="TT73" s="434"/>
      <c r="TU73" s="434"/>
      <c r="TV73" s="434"/>
      <c r="TW73" s="434"/>
      <c r="TX73" s="434"/>
      <c r="TY73" s="434"/>
      <c r="TZ73" s="434"/>
      <c r="UA73" s="434"/>
      <c r="UB73" s="434"/>
      <c r="UC73" s="434"/>
      <c r="UD73" s="434"/>
      <c r="UE73" s="434"/>
      <c r="UF73" s="434"/>
      <c r="UG73" s="434"/>
      <c r="UH73" s="434"/>
      <c r="UI73" s="434"/>
      <c r="UJ73" s="434"/>
      <c r="UK73" s="434"/>
      <c r="UL73" s="434"/>
      <c r="UM73" s="434"/>
      <c r="UN73" s="434"/>
      <c r="UO73" s="434"/>
      <c r="UP73" s="434"/>
      <c r="UQ73" s="434"/>
      <c r="UR73" s="434"/>
      <c r="US73" s="434"/>
      <c r="UT73" s="434"/>
      <c r="UU73" s="434"/>
      <c r="UV73" s="434"/>
      <c r="UW73" s="434"/>
      <c r="UX73" s="434"/>
      <c r="UY73" s="434"/>
      <c r="UZ73" s="434"/>
      <c r="VA73" s="434"/>
      <c r="VB73" s="434"/>
      <c r="VC73" s="434"/>
      <c r="VD73" s="434"/>
      <c r="VE73" s="434"/>
      <c r="VF73" s="434"/>
      <c r="VG73" s="434"/>
      <c r="VH73" s="434"/>
      <c r="VI73" s="434"/>
      <c r="VJ73" s="434"/>
      <c r="VK73" s="434"/>
      <c r="VL73" s="434"/>
      <c r="VM73" s="434"/>
      <c r="VN73" s="434"/>
      <c r="VO73" s="434"/>
      <c r="VP73" s="434"/>
      <c r="VQ73" s="434"/>
      <c r="VR73" s="434"/>
      <c r="VS73" s="434"/>
      <c r="VT73" s="434"/>
      <c r="VU73" s="434"/>
      <c r="VV73" s="434"/>
      <c r="VW73" s="434"/>
      <c r="VX73" s="434"/>
      <c r="VY73" s="434"/>
      <c r="VZ73" s="434"/>
      <c r="WA73" s="434"/>
      <c r="WB73" s="434"/>
      <c r="WC73" s="434"/>
      <c r="WD73" s="434"/>
      <c r="WE73" s="434"/>
      <c r="WF73" s="434"/>
      <c r="WG73" s="434"/>
      <c r="WH73" s="434"/>
      <c r="WI73" s="434"/>
      <c r="WJ73" s="434"/>
      <c r="WK73" s="434"/>
      <c r="WL73" s="434"/>
      <c r="WM73" s="434"/>
      <c r="WN73" s="434"/>
      <c r="WO73" s="434"/>
      <c r="WP73" s="434"/>
      <c r="WQ73" s="434"/>
      <c r="WR73" s="434"/>
      <c r="WS73" s="434"/>
      <c r="WT73" s="434"/>
      <c r="WU73" s="434"/>
      <c r="WV73" s="434"/>
      <c r="WW73" s="434"/>
      <c r="WX73" s="434"/>
      <c r="WY73" s="434"/>
      <c r="WZ73" s="434"/>
      <c r="XA73" s="434"/>
      <c r="XB73" s="434"/>
      <c r="XC73" s="434"/>
      <c r="XD73" s="434"/>
      <c r="XE73" s="434"/>
      <c r="XF73" s="434"/>
      <c r="XG73" s="434"/>
      <c r="XH73" s="434"/>
      <c r="XI73" s="434"/>
      <c r="XJ73" s="434"/>
      <c r="XK73" s="434"/>
      <c r="XL73" s="434"/>
      <c r="XM73" s="434"/>
      <c r="XN73" s="434"/>
      <c r="XO73" s="434"/>
      <c r="XP73" s="434"/>
      <c r="XQ73" s="434"/>
      <c r="XR73" s="434"/>
      <c r="XS73" s="434"/>
      <c r="XT73" s="434"/>
      <c r="XU73" s="434"/>
      <c r="XV73" s="434"/>
      <c r="XW73" s="434"/>
      <c r="XX73" s="434"/>
      <c r="XY73" s="434"/>
      <c r="XZ73" s="434"/>
      <c r="YA73" s="434"/>
      <c r="YB73" s="434"/>
      <c r="YC73" s="434"/>
      <c r="YD73" s="434"/>
      <c r="YE73" s="434"/>
      <c r="YF73" s="434"/>
      <c r="YG73" s="434"/>
      <c r="YH73" s="434"/>
      <c r="YI73" s="434"/>
      <c r="YJ73" s="434"/>
      <c r="YK73" s="434"/>
      <c r="YL73" s="434"/>
      <c r="YM73" s="434"/>
      <c r="YN73" s="434"/>
      <c r="YO73" s="434"/>
      <c r="YP73" s="434"/>
      <c r="YQ73" s="434"/>
      <c r="YR73" s="434"/>
      <c r="YS73" s="434"/>
      <c r="YT73" s="434"/>
      <c r="YU73" s="434"/>
      <c r="YV73" s="434"/>
      <c r="YW73" s="434"/>
      <c r="YX73" s="434"/>
      <c r="YY73" s="434"/>
      <c r="YZ73" s="434"/>
      <c r="ZA73" s="434"/>
      <c r="ZB73" s="434"/>
      <c r="ZC73" s="434"/>
      <c r="ZD73" s="434"/>
      <c r="ZE73" s="434"/>
      <c r="ZF73" s="434"/>
      <c r="ZG73" s="434"/>
      <c r="ZH73" s="434"/>
      <c r="ZI73" s="434"/>
      <c r="ZJ73" s="434"/>
      <c r="ZK73" s="434"/>
      <c r="ZL73" s="434"/>
      <c r="ZM73" s="434"/>
      <c r="ZN73" s="434"/>
      <c r="ZO73" s="434"/>
      <c r="ZP73" s="434"/>
      <c r="ZQ73" s="434"/>
      <c r="ZR73" s="434"/>
      <c r="ZS73" s="434"/>
      <c r="ZT73" s="434"/>
      <c r="ZU73" s="434"/>
      <c r="ZV73" s="434"/>
      <c r="ZW73" s="434"/>
      <c r="ZX73" s="434"/>
      <c r="ZY73" s="434"/>
      <c r="ZZ73" s="434"/>
      <c r="AAA73" s="434"/>
      <c r="AAB73" s="434"/>
      <c r="AAC73" s="434"/>
      <c r="AAD73" s="434"/>
      <c r="AAE73" s="434"/>
      <c r="AAF73" s="434"/>
      <c r="AAG73" s="434"/>
      <c r="AAH73" s="434"/>
      <c r="AAI73" s="434"/>
      <c r="AAJ73" s="434"/>
      <c r="AAK73" s="434"/>
      <c r="AAL73" s="434"/>
      <c r="AAM73" s="434"/>
      <c r="AAN73" s="434"/>
      <c r="AAO73" s="434"/>
      <c r="AAP73" s="434"/>
      <c r="AAQ73" s="434"/>
      <c r="AAR73" s="434"/>
      <c r="AAS73" s="434"/>
      <c r="AAT73" s="434"/>
      <c r="AAU73" s="434"/>
      <c r="AAV73" s="434"/>
      <c r="AAW73" s="434"/>
      <c r="AAX73" s="434"/>
      <c r="AAY73" s="434"/>
      <c r="AAZ73" s="434"/>
      <c r="ABA73" s="434"/>
      <c r="ABB73" s="434"/>
      <c r="ABC73" s="434"/>
      <c r="ABD73" s="434"/>
      <c r="ABE73" s="434"/>
      <c r="ABF73" s="434"/>
      <c r="ABG73" s="434"/>
      <c r="ABH73" s="434"/>
      <c r="ABI73" s="434"/>
      <c r="ABJ73" s="434"/>
      <c r="ABK73" s="434"/>
      <c r="ABL73" s="434"/>
      <c r="ABM73" s="434"/>
      <c r="ABN73" s="434"/>
      <c r="ABO73" s="434"/>
      <c r="ABP73" s="434"/>
      <c r="ABQ73" s="434"/>
      <c r="ABR73" s="434"/>
      <c r="ABS73" s="434"/>
      <c r="ABT73" s="434"/>
      <c r="ABU73" s="434"/>
      <c r="ABV73" s="434"/>
      <c r="ABW73" s="434"/>
      <c r="ABX73" s="434"/>
      <c r="ABY73" s="434"/>
      <c r="ABZ73" s="434"/>
      <c r="ACA73" s="434"/>
      <c r="ACB73" s="434"/>
      <c r="ACC73" s="434"/>
      <c r="ACD73" s="434"/>
      <c r="ACE73" s="434"/>
      <c r="ACF73" s="434"/>
      <c r="ACG73" s="434"/>
      <c r="ACH73" s="434"/>
      <c r="ACI73" s="434"/>
      <c r="ACJ73" s="434"/>
      <c r="ACK73" s="434"/>
      <c r="ACL73" s="434"/>
      <c r="ACM73" s="434"/>
      <c r="ACN73" s="434"/>
      <c r="ACO73" s="434"/>
      <c r="ACP73" s="434"/>
      <c r="ACQ73" s="434"/>
      <c r="ACR73" s="434"/>
      <c r="ACS73" s="434"/>
      <c r="ACT73" s="434"/>
      <c r="ACU73" s="434"/>
      <c r="ACV73" s="434"/>
      <c r="ACW73" s="434"/>
      <c r="ACX73" s="434"/>
      <c r="ACY73" s="434"/>
      <c r="ACZ73" s="434"/>
      <c r="ADA73" s="434"/>
      <c r="ADB73" s="434"/>
      <c r="ADC73" s="434"/>
      <c r="ADD73" s="434"/>
      <c r="ADE73" s="434"/>
      <c r="ADF73" s="434"/>
      <c r="ADG73" s="434"/>
      <c r="ADH73" s="434"/>
      <c r="ADI73" s="434"/>
      <c r="ADJ73" s="434"/>
      <c r="ADK73" s="434"/>
      <c r="ADL73" s="434"/>
      <c r="ADM73" s="434"/>
      <c r="ADN73" s="434"/>
      <c r="ADO73" s="434"/>
      <c r="ADP73" s="434"/>
      <c r="ADQ73" s="434"/>
      <c r="ADR73" s="434"/>
      <c r="ADS73" s="434"/>
      <c r="ADT73" s="434"/>
      <c r="ADU73" s="434"/>
      <c r="ADV73" s="434"/>
      <c r="ADW73" s="434"/>
      <c r="ADX73" s="434"/>
      <c r="ADY73" s="434"/>
      <c r="ADZ73" s="434"/>
      <c r="AEA73" s="434"/>
      <c r="AEB73" s="434"/>
      <c r="AEC73" s="434"/>
      <c r="AED73" s="434"/>
      <c r="AEE73" s="434"/>
      <c r="AEF73" s="434"/>
      <c r="AEG73" s="434"/>
      <c r="AEH73" s="434"/>
      <c r="AEI73" s="434"/>
      <c r="AEJ73" s="434"/>
      <c r="AEK73" s="434"/>
      <c r="AEL73" s="434"/>
      <c r="AEM73" s="434"/>
      <c r="AEN73" s="434"/>
      <c r="AEO73" s="434"/>
      <c r="AEP73" s="434"/>
      <c r="AEQ73" s="434"/>
      <c r="AER73" s="434"/>
      <c r="AES73" s="434"/>
      <c r="AET73" s="434"/>
      <c r="AEU73" s="434"/>
      <c r="AEV73" s="434"/>
      <c r="AEW73" s="434"/>
      <c r="AEX73" s="434"/>
      <c r="AEY73" s="434"/>
      <c r="AEZ73" s="434"/>
      <c r="AFA73" s="434"/>
      <c r="AFB73" s="434"/>
      <c r="AFC73" s="434"/>
      <c r="AFD73" s="434"/>
      <c r="AFE73" s="434"/>
      <c r="AFF73" s="434"/>
      <c r="AFG73" s="434"/>
      <c r="AFH73" s="434"/>
      <c r="AFI73" s="434"/>
      <c r="AFJ73" s="434"/>
      <c r="AFK73" s="434"/>
      <c r="AFL73" s="434"/>
      <c r="AFM73" s="434"/>
      <c r="AFN73" s="434"/>
      <c r="AFO73" s="434"/>
      <c r="AFP73" s="434"/>
      <c r="AFQ73" s="434"/>
      <c r="AFR73" s="434"/>
      <c r="AFS73" s="434"/>
      <c r="AFT73" s="434"/>
      <c r="AFU73" s="434"/>
      <c r="AFV73" s="434"/>
      <c r="AFW73" s="434"/>
      <c r="AFX73" s="434"/>
      <c r="AFY73" s="434"/>
      <c r="AFZ73" s="434"/>
      <c r="AGA73" s="434"/>
      <c r="AGB73" s="434"/>
      <c r="AGC73" s="434"/>
      <c r="AGD73" s="434"/>
      <c r="AGE73" s="434"/>
      <c r="AGF73" s="434"/>
      <c r="AGG73" s="434"/>
      <c r="AGH73" s="434"/>
      <c r="AGI73" s="434"/>
      <c r="AGJ73" s="434"/>
      <c r="AGK73" s="434"/>
      <c r="AGL73" s="434"/>
      <c r="AGM73" s="434"/>
      <c r="AGN73" s="434"/>
      <c r="AGO73" s="434"/>
      <c r="AGP73" s="434"/>
      <c r="AGQ73" s="434"/>
      <c r="AGR73" s="434"/>
      <c r="AGS73" s="434"/>
      <c r="AGT73" s="434"/>
      <c r="AGU73" s="434"/>
      <c r="AGV73" s="434"/>
      <c r="AGW73" s="434"/>
      <c r="AGX73" s="434"/>
      <c r="AGY73" s="434"/>
      <c r="AGZ73" s="434"/>
      <c r="AHA73" s="434"/>
      <c r="AHB73" s="434"/>
      <c r="AHC73" s="434"/>
      <c r="AHD73" s="434"/>
      <c r="AHE73" s="434"/>
      <c r="AHF73" s="434"/>
      <c r="AHG73" s="434"/>
      <c r="AHH73" s="434"/>
      <c r="AHI73" s="434"/>
      <c r="AHJ73" s="434"/>
      <c r="AHK73" s="434"/>
      <c r="AHL73" s="434"/>
      <c r="AHM73" s="434"/>
      <c r="AHN73" s="434"/>
      <c r="AHO73" s="434"/>
      <c r="AHP73" s="434"/>
      <c r="AHQ73" s="434"/>
      <c r="AHR73" s="434"/>
      <c r="AHS73" s="434"/>
      <c r="AHT73" s="434"/>
      <c r="AHU73" s="434"/>
      <c r="AHV73" s="434"/>
      <c r="AHW73" s="434"/>
      <c r="AHX73" s="434"/>
      <c r="AHY73" s="434"/>
      <c r="AHZ73" s="434"/>
      <c r="AIA73" s="434"/>
      <c r="AIB73" s="434"/>
      <c r="AIC73" s="434"/>
      <c r="AID73" s="434"/>
      <c r="AIE73" s="434"/>
      <c r="AIF73" s="434"/>
      <c r="AIG73" s="434"/>
      <c r="AIH73" s="434"/>
      <c r="AII73" s="434"/>
      <c r="AIJ73" s="434"/>
      <c r="AIK73" s="434"/>
      <c r="AIL73" s="434"/>
      <c r="AIM73" s="434"/>
      <c r="AIN73" s="434"/>
      <c r="AIO73" s="434"/>
      <c r="AIP73" s="434"/>
      <c r="AIQ73" s="434"/>
      <c r="AIR73" s="434"/>
      <c r="AIS73" s="434"/>
      <c r="AIT73" s="434"/>
      <c r="AIU73" s="434"/>
      <c r="AIV73" s="434"/>
      <c r="AIW73" s="434"/>
      <c r="AIX73" s="434"/>
      <c r="AIY73" s="434"/>
      <c r="AIZ73" s="434"/>
      <c r="AJA73" s="434"/>
      <c r="AJB73" s="434"/>
      <c r="AJC73" s="434"/>
      <c r="AJD73" s="434"/>
      <c r="AJE73" s="434"/>
      <c r="AJF73" s="434"/>
      <c r="AJG73" s="434"/>
      <c r="AJH73" s="434"/>
      <c r="AJI73" s="434"/>
      <c r="AJJ73" s="434"/>
      <c r="AJK73" s="434"/>
      <c r="AJL73" s="434"/>
      <c r="AJM73" s="434"/>
      <c r="AJN73" s="434"/>
      <c r="AJO73" s="434"/>
      <c r="AJP73" s="434"/>
      <c r="AJQ73" s="434"/>
      <c r="AJR73" s="434"/>
      <c r="AJS73" s="434"/>
      <c r="AJT73" s="434"/>
      <c r="AJU73" s="434"/>
      <c r="AJV73" s="434"/>
      <c r="AJW73" s="434"/>
      <c r="AJX73" s="434"/>
      <c r="AJY73" s="434"/>
      <c r="AJZ73" s="434"/>
      <c r="AKA73" s="434"/>
      <c r="AKB73" s="434"/>
      <c r="AKC73" s="434"/>
      <c r="AKD73" s="434"/>
      <c r="AKE73" s="434"/>
      <c r="AKF73" s="434"/>
      <c r="AKG73" s="434"/>
      <c r="AKH73" s="434"/>
      <c r="AKI73" s="434"/>
      <c r="AKJ73" s="434"/>
      <c r="AKK73" s="434"/>
      <c r="AKL73" s="434"/>
      <c r="AKM73" s="434"/>
      <c r="AKN73" s="434"/>
      <c r="AKO73" s="434"/>
      <c r="AKP73" s="434"/>
      <c r="AKQ73" s="434"/>
      <c r="AKR73" s="434"/>
      <c r="AKS73" s="434"/>
      <c r="AKT73" s="434"/>
      <c r="AKU73" s="434"/>
      <c r="AKV73" s="434"/>
      <c r="AKW73" s="434"/>
      <c r="AKX73" s="434"/>
      <c r="AKY73" s="434"/>
      <c r="AKZ73" s="434"/>
      <c r="ALA73" s="434"/>
      <c r="ALB73" s="434"/>
      <c r="ALC73" s="434"/>
      <c r="ALD73" s="434"/>
      <c r="ALE73" s="434"/>
      <c r="ALF73" s="434"/>
      <c r="ALG73" s="434"/>
      <c r="ALH73" s="434"/>
      <c r="ALI73" s="434"/>
      <c r="ALJ73" s="434"/>
      <c r="ALK73" s="434"/>
      <c r="ALL73" s="434"/>
      <c r="ALM73" s="434"/>
      <c r="ALN73" s="434"/>
      <c r="ALO73" s="434"/>
      <c r="ALP73" s="434"/>
      <c r="ALQ73" s="434"/>
      <c r="ALR73" s="434"/>
      <c r="ALS73" s="434"/>
      <c r="ALT73" s="434"/>
      <c r="ALU73" s="434"/>
      <c r="ALV73" s="434"/>
      <c r="ALW73" s="434"/>
      <c r="ALX73" s="434"/>
      <c r="ALY73" s="434"/>
      <c r="ALZ73" s="434"/>
    </row>
    <row r="74" spans="1:1014" s="224" customFormat="1" ht="13.5" customHeight="1">
      <c r="A74" s="225">
        <v>66</v>
      </c>
      <c r="B74" s="240"/>
      <c r="C74" s="242" t="s">
        <v>1202</v>
      </c>
      <c r="D74" s="217"/>
      <c r="E74" s="217"/>
      <c r="F74" s="217"/>
      <c r="G74" s="217"/>
      <c r="H74" s="401" t="s">
        <v>1203</v>
      </c>
      <c r="I74" s="403" t="s">
        <v>1204</v>
      </c>
      <c r="J74" s="401" t="s">
        <v>1205</v>
      </c>
      <c r="K74" s="403" t="s">
        <v>1206</v>
      </c>
      <c r="L74" s="401" t="s">
        <v>1207</v>
      </c>
      <c r="M74" s="435" t="s">
        <v>1208</v>
      </c>
      <c r="N74" s="435"/>
      <c r="O74" s="401"/>
      <c r="P74" s="404"/>
      <c r="Q74" s="401" t="s">
        <v>820</v>
      </c>
      <c r="R74" s="401"/>
      <c r="S74" s="401" t="s">
        <v>879</v>
      </c>
      <c r="T74" s="405"/>
      <c r="U74" s="401" t="s">
        <v>932</v>
      </c>
      <c r="V74" s="406" t="s">
        <v>864</v>
      </c>
      <c r="W74" s="406" t="s">
        <v>864</v>
      </c>
      <c r="X74" s="232"/>
      <c r="Y74" s="407"/>
      <c r="Z74" s="401" t="s">
        <v>1125</v>
      </c>
      <c r="AA74" s="408"/>
      <c r="AB74" s="401"/>
      <c r="AC74" s="405">
        <v>1</v>
      </c>
      <c r="AD74" s="405">
        <v>1</v>
      </c>
    </row>
    <row r="75" spans="1:1014" s="245" customFormat="1" ht="13.5" customHeight="1">
      <c r="A75" s="225">
        <v>67</v>
      </c>
      <c r="B75" s="240"/>
      <c r="C75" s="242" t="s">
        <v>1209</v>
      </c>
      <c r="D75" s="217"/>
      <c r="E75" s="221"/>
      <c r="F75" s="222"/>
      <c r="G75" s="222"/>
      <c r="H75" s="401" t="s">
        <v>1210</v>
      </c>
      <c r="I75" s="403" t="s">
        <v>1211</v>
      </c>
      <c r="J75" s="401"/>
      <c r="K75" s="403" t="s">
        <v>1212</v>
      </c>
      <c r="L75" s="401"/>
      <c r="M75" s="401"/>
      <c r="N75" s="401"/>
      <c r="O75" s="401"/>
      <c r="P75" s="404">
        <v>1</v>
      </c>
      <c r="Q75" s="401" t="s">
        <v>820</v>
      </c>
      <c r="R75" s="401"/>
      <c r="S75" s="401" t="s">
        <v>863</v>
      </c>
      <c r="T75" s="405" t="s">
        <v>864</v>
      </c>
      <c r="U75" s="401" t="s">
        <v>1213</v>
      </c>
      <c r="V75" s="406" t="s">
        <v>864</v>
      </c>
      <c r="W75" s="406" t="s">
        <v>864</v>
      </c>
      <c r="X75" s="232"/>
      <c r="Y75" s="407"/>
      <c r="Z75" s="401" t="s">
        <v>965</v>
      </c>
      <c r="AA75" s="408"/>
      <c r="AB75" s="401"/>
      <c r="AC75" s="405">
        <v>1</v>
      </c>
      <c r="AD75" s="405">
        <v>1</v>
      </c>
    </row>
    <row r="76" spans="1:1014" s="224" customFormat="1" ht="13.5" customHeight="1">
      <c r="A76" s="225">
        <v>68</v>
      </c>
      <c r="B76" s="240"/>
      <c r="C76" s="217" t="s">
        <v>1214</v>
      </c>
      <c r="D76" s="217"/>
      <c r="E76" s="217"/>
      <c r="F76" s="217"/>
      <c r="G76" s="217"/>
      <c r="H76" s="401" t="s">
        <v>1215</v>
      </c>
      <c r="I76" s="403" t="s">
        <v>1216</v>
      </c>
      <c r="J76" s="401" t="s">
        <v>1190</v>
      </c>
      <c r="K76" s="403" t="s">
        <v>939</v>
      </c>
      <c r="L76" s="401" t="s">
        <v>1217</v>
      </c>
      <c r="M76" s="401" t="s">
        <v>1218</v>
      </c>
      <c r="N76" s="401"/>
      <c r="O76" s="401"/>
      <c r="P76" s="404">
        <v>1</v>
      </c>
      <c r="Q76" s="401" t="s">
        <v>817</v>
      </c>
      <c r="R76" s="401"/>
      <c r="S76" s="401" t="s">
        <v>863</v>
      </c>
      <c r="T76" s="405"/>
      <c r="U76" s="401"/>
      <c r="V76" s="406" t="s">
        <v>864</v>
      </c>
      <c r="W76" s="406" t="s">
        <v>864</v>
      </c>
      <c r="X76" s="232"/>
      <c r="Y76" s="407"/>
      <c r="Z76" s="401"/>
      <c r="AA76" s="408"/>
      <c r="AB76" s="401"/>
      <c r="AC76" s="405">
        <v>1</v>
      </c>
      <c r="AD76" s="405">
        <v>1</v>
      </c>
    </row>
    <row r="77" spans="1:1014" s="224" customFormat="1" ht="13.5" customHeight="1">
      <c r="A77" s="225">
        <v>69</v>
      </c>
      <c r="B77" s="240"/>
      <c r="C77" s="242" t="s">
        <v>1219</v>
      </c>
      <c r="D77" s="217"/>
      <c r="E77" s="217"/>
      <c r="F77" s="217"/>
      <c r="G77" s="217"/>
      <c r="H77" s="401" t="s">
        <v>1220</v>
      </c>
      <c r="I77" s="403"/>
      <c r="J77" s="401" t="s">
        <v>1221</v>
      </c>
      <c r="K77" s="403"/>
      <c r="L77" s="401"/>
      <c r="M77" s="401"/>
      <c r="N77" s="401"/>
      <c r="O77" s="401"/>
      <c r="P77" s="404"/>
      <c r="Q77" s="401" t="s">
        <v>820</v>
      </c>
      <c r="R77" s="401" t="s">
        <v>864</v>
      </c>
      <c r="S77" s="244" t="s">
        <v>1221</v>
      </c>
      <c r="T77" s="405"/>
      <c r="U77" s="401"/>
      <c r="V77" s="406" t="s">
        <v>864</v>
      </c>
      <c r="W77" s="406" t="s">
        <v>864</v>
      </c>
      <c r="X77" s="232"/>
      <c r="Y77" s="407"/>
      <c r="Z77" s="401"/>
      <c r="AA77" s="408"/>
      <c r="AB77" s="401"/>
      <c r="AC77" s="405"/>
      <c r="AD77" s="405">
        <v>1</v>
      </c>
    </row>
    <row r="78" spans="1:1014" s="224" customFormat="1" ht="13.5" customHeight="1">
      <c r="A78" s="225">
        <v>70</v>
      </c>
      <c r="B78" s="240"/>
      <c r="C78" s="433"/>
      <c r="D78" s="433" t="s">
        <v>1222</v>
      </c>
      <c r="E78" s="433"/>
      <c r="F78" s="433"/>
      <c r="G78" s="433"/>
      <c r="H78" s="401" t="s">
        <v>1223</v>
      </c>
      <c r="I78" s="403"/>
      <c r="J78" s="401" t="s">
        <v>1224</v>
      </c>
      <c r="K78" s="403" t="s">
        <v>1225</v>
      </c>
      <c r="L78" s="401" t="s">
        <v>1226</v>
      </c>
      <c r="M78" s="401" t="s">
        <v>262</v>
      </c>
      <c r="N78" s="401"/>
      <c r="O78" s="401"/>
      <c r="P78" s="404">
        <v>1</v>
      </c>
      <c r="Q78" s="401" t="s">
        <v>817</v>
      </c>
      <c r="R78" s="401" t="s">
        <v>864</v>
      </c>
      <c r="S78" s="244" t="s">
        <v>1227</v>
      </c>
      <c r="T78" s="405"/>
      <c r="U78" s="401"/>
      <c r="V78" s="406" t="s">
        <v>864</v>
      </c>
      <c r="W78" s="406" t="s">
        <v>864</v>
      </c>
      <c r="X78" s="232"/>
      <c r="Y78" s="407"/>
      <c r="Z78" s="401"/>
      <c r="AA78" s="246" t="s">
        <v>1228</v>
      </c>
      <c r="AB78" s="401"/>
      <c r="AC78" s="405"/>
      <c r="AD78" s="405">
        <v>1</v>
      </c>
    </row>
    <row r="79" spans="1:1014" s="224" customFormat="1" ht="13.5" customHeight="1">
      <c r="A79" s="225">
        <v>71</v>
      </c>
      <c r="B79" s="240"/>
      <c r="C79" s="433"/>
      <c r="D79" s="242"/>
      <c r="E79" s="242" t="s">
        <v>1229</v>
      </c>
      <c r="F79" s="242"/>
      <c r="G79" s="242"/>
      <c r="H79" s="401" t="s">
        <v>1230</v>
      </c>
      <c r="I79" s="403" t="s">
        <v>1231</v>
      </c>
      <c r="J79" s="401"/>
      <c r="K79" s="403" t="s">
        <v>1066</v>
      </c>
      <c r="L79" s="401"/>
      <c r="M79" s="401"/>
      <c r="N79" s="401"/>
      <c r="O79" s="401"/>
      <c r="P79" s="404"/>
      <c r="Q79" s="401" t="s">
        <v>820</v>
      </c>
      <c r="R79" s="401"/>
      <c r="S79" s="401" t="s">
        <v>863</v>
      </c>
      <c r="T79" s="405" t="s">
        <v>864</v>
      </c>
      <c r="U79" s="401" t="s">
        <v>1232</v>
      </c>
      <c r="V79" s="406" t="s">
        <v>864</v>
      </c>
      <c r="W79" s="406" t="s">
        <v>864</v>
      </c>
      <c r="X79" s="232"/>
      <c r="Y79" s="407"/>
      <c r="Z79" s="401"/>
      <c r="AA79" s="408"/>
      <c r="AB79" s="401"/>
      <c r="AC79" s="405"/>
      <c r="AD79" s="405">
        <v>1</v>
      </c>
    </row>
    <row r="80" spans="1:1014" ht="12" customHeight="1">
      <c r="A80" s="225">
        <v>72</v>
      </c>
      <c r="C80" s="224"/>
      <c r="D80" s="224"/>
      <c r="E80" s="224" t="s">
        <v>1233</v>
      </c>
      <c r="F80" s="224"/>
      <c r="G80" s="225"/>
      <c r="H80" s="225" t="s">
        <v>1234</v>
      </c>
      <c r="I80" s="278" t="s">
        <v>1235</v>
      </c>
      <c r="J80" s="225"/>
      <c r="K80" s="240" t="s">
        <v>1083</v>
      </c>
      <c r="L80" s="225"/>
      <c r="M80" s="225"/>
      <c r="N80" s="225"/>
      <c r="O80" s="225"/>
      <c r="P80" s="235"/>
      <c r="Q80" s="401" t="s">
        <v>820</v>
      </c>
      <c r="R80" s="225"/>
      <c r="S80" s="225" t="s">
        <v>863</v>
      </c>
      <c r="V80" s="279" t="s">
        <v>864</v>
      </c>
      <c r="W80" s="279" t="s">
        <v>864</v>
      </c>
      <c r="X80" s="232"/>
      <c r="AD80" s="279">
        <v>1</v>
      </c>
    </row>
    <row r="81" spans="1:32" s="224" customFormat="1" ht="13.5" customHeight="1">
      <c r="A81" s="225">
        <v>73</v>
      </c>
      <c r="B81" s="240"/>
      <c r="C81" s="433"/>
      <c r="D81" s="433" t="s">
        <v>1236</v>
      </c>
      <c r="E81" s="433"/>
      <c r="F81" s="433"/>
      <c r="G81" s="433"/>
      <c r="H81" s="401" t="s">
        <v>1237</v>
      </c>
      <c r="I81" s="403"/>
      <c r="J81" s="401"/>
      <c r="K81" s="403" t="s">
        <v>1238</v>
      </c>
      <c r="L81" s="401" t="s">
        <v>1239</v>
      </c>
      <c r="M81" s="401" t="s">
        <v>1240</v>
      </c>
      <c r="N81" s="401"/>
      <c r="O81" s="401"/>
      <c r="P81" s="404">
        <v>1</v>
      </c>
      <c r="Q81" s="401" t="s">
        <v>817</v>
      </c>
      <c r="R81" s="401" t="s">
        <v>864</v>
      </c>
      <c r="S81" s="244" t="s">
        <v>1227</v>
      </c>
      <c r="T81" s="405"/>
      <c r="U81" s="401"/>
      <c r="V81" s="406" t="s">
        <v>864</v>
      </c>
      <c r="W81" s="406" t="s">
        <v>864</v>
      </c>
      <c r="X81" s="232"/>
      <c r="Y81" s="407"/>
      <c r="Z81" s="401"/>
      <c r="AA81" s="246" t="s">
        <v>1228</v>
      </c>
      <c r="AB81" s="401"/>
      <c r="AC81" s="405"/>
      <c r="AD81" s="405">
        <v>1</v>
      </c>
    </row>
    <row r="82" spans="1:32" s="224" customFormat="1" ht="13.5" customHeight="1">
      <c r="A82" s="225">
        <v>74</v>
      </c>
      <c r="B82" s="240"/>
      <c r="C82" s="433"/>
      <c r="D82" s="433" t="s">
        <v>1241</v>
      </c>
      <c r="E82" s="433"/>
      <c r="F82" s="433"/>
      <c r="G82" s="433"/>
      <c r="H82" s="401" t="s">
        <v>1242</v>
      </c>
      <c r="I82" s="403" t="s">
        <v>1243</v>
      </c>
      <c r="J82" s="401" t="s">
        <v>1244</v>
      </c>
      <c r="K82" s="403" t="s">
        <v>1245</v>
      </c>
      <c r="L82" s="401"/>
      <c r="M82" s="401"/>
      <c r="N82" s="401"/>
      <c r="O82" s="401"/>
      <c r="P82" s="404"/>
      <c r="Q82" s="401" t="s">
        <v>817</v>
      </c>
      <c r="R82" s="401"/>
      <c r="S82" s="401" t="s">
        <v>863</v>
      </c>
      <c r="T82" s="405" t="s">
        <v>864</v>
      </c>
      <c r="U82" s="401" t="s">
        <v>1185</v>
      </c>
      <c r="V82" s="406" t="s">
        <v>864</v>
      </c>
      <c r="W82" s="406" t="s">
        <v>864</v>
      </c>
      <c r="X82" s="232"/>
      <c r="Y82" s="407"/>
      <c r="Z82" s="401"/>
      <c r="AA82" s="246" t="s">
        <v>1246</v>
      </c>
      <c r="AB82" s="401"/>
      <c r="AC82" s="405"/>
      <c r="AD82" s="405">
        <v>1</v>
      </c>
      <c r="AF82" s="247"/>
    </row>
    <row r="83" spans="1:32" s="224" customFormat="1" ht="13.5" customHeight="1">
      <c r="A83" s="225">
        <v>75</v>
      </c>
      <c r="B83" s="240"/>
      <c r="C83" s="433"/>
      <c r="D83" s="242" t="s">
        <v>1247</v>
      </c>
      <c r="E83" s="242"/>
      <c r="F83" s="242"/>
      <c r="G83" s="242"/>
      <c r="H83" s="401" t="s">
        <v>1248</v>
      </c>
      <c r="I83" s="403" t="s">
        <v>1249</v>
      </c>
      <c r="J83" s="401"/>
      <c r="K83" s="263" t="s">
        <v>1250</v>
      </c>
      <c r="L83" s="401"/>
      <c r="M83" s="401"/>
      <c r="N83" s="401"/>
      <c r="O83" s="401"/>
      <c r="P83" s="404"/>
      <c r="Q83" s="401" t="s">
        <v>817</v>
      </c>
      <c r="R83" s="401"/>
      <c r="S83" s="401" t="s">
        <v>863</v>
      </c>
      <c r="T83" s="380" t="s">
        <v>97</v>
      </c>
      <c r="U83" s="401"/>
      <c r="V83" s="383" t="s">
        <v>864</v>
      </c>
      <c r="W83" s="406" t="s">
        <v>864</v>
      </c>
      <c r="X83" s="232"/>
      <c r="Y83" s="407"/>
      <c r="Z83" s="401"/>
      <c r="AA83" s="408"/>
      <c r="AB83" s="401"/>
      <c r="AC83" s="405"/>
      <c r="AD83" s="405"/>
      <c r="AF83" s="247"/>
    </row>
    <row r="84" spans="1:32" s="224" customFormat="1" ht="13.5" customHeight="1">
      <c r="A84" s="225">
        <v>76</v>
      </c>
      <c r="B84" s="240"/>
      <c r="C84" s="433"/>
      <c r="D84" s="242" t="s">
        <v>1251</v>
      </c>
      <c r="E84" s="242"/>
      <c r="F84" s="242"/>
      <c r="G84" s="242"/>
      <c r="H84" s="401" t="s">
        <v>1252</v>
      </c>
      <c r="I84" s="403" t="s">
        <v>1253</v>
      </c>
      <c r="J84" s="401"/>
      <c r="K84" s="263" t="s">
        <v>910</v>
      </c>
      <c r="L84" s="401"/>
      <c r="M84" s="401"/>
      <c r="N84" s="401"/>
      <c r="O84" s="401"/>
      <c r="P84" s="404"/>
      <c r="Q84" s="401" t="s">
        <v>817</v>
      </c>
      <c r="R84" s="401"/>
      <c r="S84" s="401" t="s">
        <v>863</v>
      </c>
      <c r="T84" s="380" t="s">
        <v>97</v>
      </c>
      <c r="U84" s="401"/>
      <c r="V84" s="383" t="s">
        <v>864</v>
      </c>
      <c r="W84" s="406" t="s">
        <v>864</v>
      </c>
      <c r="X84" s="232"/>
      <c r="Y84" s="407"/>
      <c r="Z84" s="401"/>
      <c r="AA84" s="408"/>
      <c r="AB84" s="401"/>
      <c r="AC84" s="405"/>
      <c r="AD84" s="405"/>
      <c r="AF84" s="247"/>
    </row>
    <row r="85" spans="1:32" s="224" customFormat="1" ht="13.5" customHeight="1">
      <c r="A85" s="225">
        <v>77</v>
      </c>
      <c r="B85" s="240"/>
      <c r="C85" s="433"/>
      <c r="D85" s="433" t="s">
        <v>1254</v>
      </c>
      <c r="E85" s="433"/>
      <c r="F85" s="433"/>
      <c r="G85" s="433"/>
      <c r="H85" s="401" t="s">
        <v>1255</v>
      </c>
      <c r="I85" s="403" t="s">
        <v>1256</v>
      </c>
      <c r="J85" s="401" t="s">
        <v>939</v>
      </c>
      <c r="K85" s="403" t="s">
        <v>939</v>
      </c>
      <c r="L85" s="401" t="s">
        <v>1257</v>
      </c>
      <c r="M85" s="401" t="s">
        <v>1258</v>
      </c>
      <c r="N85" s="401"/>
      <c r="O85" s="401"/>
      <c r="P85" s="404">
        <v>1</v>
      </c>
      <c r="Q85" s="401" t="s">
        <v>817</v>
      </c>
      <c r="R85" s="401"/>
      <c r="S85" s="401" t="s">
        <v>863</v>
      </c>
      <c r="T85" s="405"/>
      <c r="U85" s="401"/>
      <c r="V85" s="406" t="s">
        <v>864</v>
      </c>
      <c r="W85" s="406" t="s">
        <v>864</v>
      </c>
      <c r="X85" s="232"/>
      <c r="Y85" s="407"/>
      <c r="Z85" s="401"/>
      <c r="AA85" s="246" t="s">
        <v>1259</v>
      </c>
      <c r="AB85" s="401"/>
      <c r="AC85" s="405"/>
      <c r="AD85" s="405">
        <v>1</v>
      </c>
    </row>
    <row r="86" spans="1:32" s="224" customFormat="1" ht="13.5" customHeight="1">
      <c r="A86" s="225">
        <v>78</v>
      </c>
      <c r="B86" s="240"/>
      <c r="C86" s="433"/>
      <c r="D86" s="242" t="s">
        <v>1260</v>
      </c>
      <c r="E86" s="433"/>
      <c r="F86" s="242"/>
      <c r="G86" s="242"/>
      <c r="H86" s="401"/>
      <c r="I86" s="403"/>
      <c r="J86" s="401" t="s">
        <v>1261</v>
      </c>
      <c r="K86" s="403" t="s">
        <v>1262</v>
      </c>
      <c r="L86" s="401"/>
      <c r="M86" s="401"/>
      <c r="N86" s="401"/>
      <c r="O86" s="401"/>
      <c r="P86" s="404"/>
      <c r="Q86" s="401" t="s">
        <v>817</v>
      </c>
      <c r="R86" s="401" t="s">
        <v>864</v>
      </c>
      <c r="S86" s="401" t="s">
        <v>1262</v>
      </c>
      <c r="T86" s="405"/>
      <c r="U86" s="401"/>
      <c r="V86" s="406" t="s">
        <v>864</v>
      </c>
      <c r="W86" s="406" t="s">
        <v>864</v>
      </c>
      <c r="X86" s="232"/>
      <c r="Y86" s="407"/>
      <c r="Z86" s="401"/>
      <c r="AA86" s="408"/>
      <c r="AB86" s="401"/>
      <c r="AC86" s="405">
        <v>1</v>
      </c>
      <c r="AD86" s="405">
        <v>1</v>
      </c>
    </row>
    <row r="87" spans="1:32" s="224" customFormat="1" ht="13.5" customHeight="1">
      <c r="A87" s="225">
        <v>79</v>
      </c>
      <c r="B87" s="240"/>
      <c r="C87" s="433"/>
      <c r="D87" s="433"/>
      <c r="E87" s="433" t="s">
        <v>1263</v>
      </c>
      <c r="F87" s="433"/>
      <c r="G87" s="433"/>
      <c r="H87" s="401" t="s">
        <v>1264</v>
      </c>
      <c r="I87" s="403" t="s">
        <v>1265</v>
      </c>
      <c r="J87" s="401"/>
      <c r="K87" s="403" t="s">
        <v>1049</v>
      </c>
      <c r="L87" s="401" t="s">
        <v>1266</v>
      </c>
      <c r="M87" s="401" t="s">
        <v>1267</v>
      </c>
      <c r="N87" s="401"/>
      <c r="O87" s="401"/>
      <c r="P87" s="404"/>
      <c r="Q87" s="401" t="s">
        <v>820</v>
      </c>
      <c r="R87" s="401"/>
      <c r="S87" s="401" t="s">
        <v>863</v>
      </c>
      <c r="T87" s="405"/>
      <c r="U87" s="401" t="s">
        <v>1268</v>
      </c>
      <c r="V87" s="406" t="s">
        <v>864</v>
      </c>
      <c r="W87" s="406" t="s">
        <v>864</v>
      </c>
      <c r="X87" s="232"/>
      <c r="Y87" s="407"/>
      <c r="Z87" s="401"/>
      <c r="AA87" s="408"/>
      <c r="AB87" s="401"/>
      <c r="AC87" s="405">
        <v>1</v>
      </c>
      <c r="AD87" s="405">
        <v>1</v>
      </c>
    </row>
    <row r="88" spans="1:32" s="224" customFormat="1" ht="13.5" customHeight="1">
      <c r="A88" s="225">
        <v>80</v>
      </c>
      <c r="B88" s="240"/>
      <c r="C88" s="433"/>
      <c r="D88" s="242"/>
      <c r="E88" s="433" t="s">
        <v>1067</v>
      </c>
      <c r="F88" s="221"/>
      <c r="G88" s="221"/>
      <c r="H88" s="401" t="s">
        <v>1269</v>
      </c>
      <c r="I88" s="401" t="s">
        <v>1097</v>
      </c>
      <c r="J88" s="401"/>
      <c r="K88" s="403" t="s">
        <v>1270</v>
      </c>
      <c r="L88" s="401"/>
      <c r="M88" s="401"/>
      <c r="N88" s="401"/>
      <c r="O88" s="401"/>
      <c r="P88" s="404"/>
      <c r="Q88" s="401" t="s">
        <v>817</v>
      </c>
      <c r="R88" s="401"/>
      <c r="S88" s="401" t="s">
        <v>863</v>
      </c>
      <c r="T88" s="405"/>
      <c r="U88" s="401"/>
      <c r="V88" s="406" t="s">
        <v>864</v>
      </c>
      <c r="W88" s="406" t="s">
        <v>864</v>
      </c>
      <c r="X88" s="232"/>
      <c r="Y88" s="407"/>
      <c r="Z88" s="401"/>
      <c r="AA88" s="408"/>
      <c r="AB88" s="401"/>
      <c r="AC88" s="405">
        <v>1</v>
      </c>
      <c r="AD88" s="405">
        <v>1</v>
      </c>
    </row>
    <row r="89" spans="1:32" s="245" customFormat="1" ht="14.25" customHeight="1">
      <c r="A89" s="225">
        <v>81</v>
      </c>
      <c r="B89" s="240"/>
      <c r="C89" s="221"/>
      <c r="D89" s="221"/>
      <c r="E89" s="433" t="s">
        <v>1271</v>
      </c>
      <c r="F89" s="221"/>
      <c r="G89" s="221"/>
      <c r="H89" s="401" t="s">
        <v>1272</v>
      </c>
      <c r="I89" s="403" t="s">
        <v>1273</v>
      </c>
      <c r="J89" s="401"/>
      <c r="K89" s="403" t="s">
        <v>1274</v>
      </c>
      <c r="L89" s="401"/>
      <c r="M89" s="401"/>
      <c r="N89" s="401"/>
      <c r="O89" s="401"/>
      <c r="P89" s="404"/>
      <c r="Q89" s="401" t="s">
        <v>817</v>
      </c>
      <c r="R89" s="401"/>
      <c r="S89" s="401" t="s">
        <v>863</v>
      </c>
      <c r="T89" s="405"/>
      <c r="U89" s="401"/>
      <c r="V89" s="406" t="s">
        <v>864</v>
      </c>
      <c r="W89" s="406" t="s">
        <v>864</v>
      </c>
      <c r="X89" s="232"/>
      <c r="Y89" s="407"/>
      <c r="Z89" s="401"/>
      <c r="AA89" s="408"/>
      <c r="AB89" s="401"/>
      <c r="AC89" s="405">
        <v>1</v>
      </c>
      <c r="AD89" s="405">
        <v>1</v>
      </c>
    </row>
    <row r="90" spans="1:32" s="224" customFormat="1" ht="13.5" customHeight="1">
      <c r="A90" s="225">
        <v>82</v>
      </c>
      <c r="B90" s="240"/>
      <c r="C90" s="242" t="s">
        <v>1275</v>
      </c>
      <c r="D90" s="217"/>
      <c r="E90" s="217"/>
      <c r="F90" s="217"/>
      <c r="G90" s="217"/>
      <c r="H90" s="401" t="s">
        <v>1276</v>
      </c>
      <c r="I90" s="403"/>
      <c r="J90" s="401" t="s">
        <v>908</v>
      </c>
      <c r="K90" s="403" t="s">
        <v>1277</v>
      </c>
      <c r="L90" s="401"/>
      <c r="M90" s="401"/>
      <c r="N90" s="401"/>
      <c r="O90" s="401"/>
      <c r="P90" s="404"/>
      <c r="Q90" s="401" t="s">
        <v>820</v>
      </c>
      <c r="R90" s="401" t="s">
        <v>864</v>
      </c>
      <c r="S90" s="244" t="s">
        <v>1278</v>
      </c>
      <c r="T90" s="405"/>
      <c r="U90" s="401"/>
      <c r="V90" s="406" t="s">
        <v>864</v>
      </c>
      <c r="W90" s="406" t="s">
        <v>864</v>
      </c>
      <c r="X90" s="232"/>
      <c r="Y90" s="407"/>
      <c r="Z90" s="401"/>
      <c r="AA90" s="408"/>
      <c r="AB90" s="401"/>
      <c r="AC90" s="405">
        <v>1</v>
      </c>
      <c r="AD90" s="405"/>
    </row>
    <row r="91" spans="1:32" s="224" customFormat="1" ht="13.5" customHeight="1">
      <c r="A91" s="225">
        <v>83</v>
      </c>
      <c r="B91" s="240"/>
      <c r="C91" s="242"/>
      <c r="D91" s="242" t="s">
        <v>1279</v>
      </c>
      <c r="E91" s="242"/>
      <c r="F91" s="242"/>
      <c r="G91" s="242"/>
      <c r="H91" s="401" t="s">
        <v>1280</v>
      </c>
      <c r="I91" s="403" t="s">
        <v>1281</v>
      </c>
      <c r="J91" s="401"/>
      <c r="K91" s="403" t="s">
        <v>1282</v>
      </c>
      <c r="L91" s="401"/>
      <c r="M91" s="401"/>
      <c r="N91" s="401"/>
      <c r="O91" s="401"/>
      <c r="P91" s="404"/>
      <c r="Q91" s="401" t="s">
        <v>820</v>
      </c>
      <c r="R91" s="401"/>
      <c r="S91" s="401" t="s">
        <v>863</v>
      </c>
      <c r="T91" s="405"/>
      <c r="U91" s="401"/>
      <c r="V91" s="406" t="s">
        <v>864</v>
      </c>
      <c r="W91" s="406" t="s">
        <v>864</v>
      </c>
      <c r="X91" s="232"/>
      <c r="Y91" s="407"/>
      <c r="Z91" s="401" t="s">
        <v>1283</v>
      </c>
      <c r="AA91" s="408"/>
      <c r="AB91" s="401"/>
      <c r="AC91" s="405">
        <v>1</v>
      </c>
      <c r="AD91" s="405"/>
    </row>
    <row r="92" spans="1:32" s="224" customFormat="1" ht="13.5" customHeight="1">
      <c r="A92" s="225">
        <v>84</v>
      </c>
      <c r="B92" s="240"/>
      <c r="C92" s="433"/>
      <c r="D92" s="242" t="s">
        <v>1284</v>
      </c>
      <c r="E92" s="242"/>
      <c r="F92" s="242"/>
      <c r="G92" s="242"/>
      <c r="H92" s="401" t="s">
        <v>1285</v>
      </c>
      <c r="I92" s="403" t="s">
        <v>1231</v>
      </c>
      <c r="J92" s="401"/>
      <c r="K92" s="403" t="s">
        <v>1066</v>
      </c>
      <c r="L92" s="401"/>
      <c r="M92" s="401"/>
      <c r="N92" s="401"/>
      <c r="O92" s="401"/>
      <c r="P92" s="404"/>
      <c r="Q92" s="401" t="s">
        <v>820</v>
      </c>
      <c r="R92" s="401"/>
      <c r="S92" s="401" t="s">
        <v>863</v>
      </c>
      <c r="T92" s="405" t="s">
        <v>864</v>
      </c>
      <c r="U92" s="401" t="s">
        <v>1232</v>
      </c>
      <c r="V92" s="406" t="s">
        <v>864</v>
      </c>
      <c r="W92" s="406" t="s">
        <v>864</v>
      </c>
      <c r="X92" s="232"/>
      <c r="Y92" s="407"/>
      <c r="Z92" s="401"/>
      <c r="AA92" s="408"/>
      <c r="AB92" s="401"/>
      <c r="AC92" s="405">
        <v>1</v>
      </c>
      <c r="AD92" s="405"/>
    </row>
    <row r="93" spans="1:32" ht="17.25" customHeight="1">
      <c r="A93" s="225">
        <v>85</v>
      </c>
      <c r="C93" s="224"/>
      <c r="D93" s="224" t="s">
        <v>1286</v>
      </c>
      <c r="E93" s="224"/>
      <c r="F93" s="224"/>
      <c r="G93" s="225"/>
      <c r="H93" s="225" t="s">
        <v>1287</v>
      </c>
      <c r="I93" s="278" t="s">
        <v>1235</v>
      </c>
      <c r="J93" s="225"/>
      <c r="K93" s="240" t="s">
        <v>1083</v>
      </c>
      <c r="L93" s="225"/>
      <c r="M93" s="225"/>
      <c r="N93" s="225"/>
      <c r="O93" s="225"/>
      <c r="P93" s="235"/>
      <c r="Q93" s="401" t="s">
        <v>820</v>
      </c>
      <c r="R93" s="225"/>
      <c r="S93" s="225" t="s">
        <v>863</v>
      </c>
      <c r="V93" s="279" t="s">
        <v>864</v>
      </c>
      <c r="W93" s="279" t="s">
        <v>864</v>
      </c>
      <c r="X93" s="232"/>
      <c r="AC93" s="175">
        <v>1</v>
      </c>
      <c r="AD93" s="279">
        <v>1</v>
      </c>
    </row>
    <row r="94" spans="1:32" s="224" customFormat="1" ht="13.5" customHeight="1">
      <c r="A94" s="225">
        <v>86</v>
      </c>
      <c r="B94" s="240"/>
      <c r="C94" s="242" t="s">
        <v>1288</v>
      </c>
      <c r="D94" s="217" t="s">
        <v>1289</v>
      </c>
      <c r="E94" s="248"/>
      <c r="F94" s="217"/>
      <c r="G94" s="217"/>
      <c r="H94" s="401" t="s">
        <v>1290</v>
      </c>
      <c r="I94" s="403"/>
      <c r="J94" s="401" t="s">
        <v>1291</v>
      </c>
      <c r="K94" s="403" t="s">
        <v>1029</v>
      </c>
      <c r="L94" s="401" t="s">
        <v>1292</v>
      </c>
      <c r="M94" s="401" t="s">
        <v>1293</v>
      </c>
      <c r="N94" s="401"/>
      <c r="O94" s="401"/>
      <c r="P94" s="404"/>
      <c r="Q94" s="401" t="s">
        <v>820</v>
      </c>
      <c r="R94" s="401" t="s">
        <v>864</v>
      </c>
      <c r="S94" s="244" t="s">
        <v>1029</v>
      </c>
      <c r="T94" s="288"/>
      <c r="U94" s="401"/>
      <c r="V94" s="406" t="s">
        <v>864</v>
      </c>
      <c r="W94" s="406" t="s">
        <v>864</v>
      </c>
      <c r="X94" s="232"/>
      <c r="Y94" s="249"/>
      <c r="Z94" s="401"/>
      <c r="AA94" s="408"/>
      <c r="AB94" s="401"/>
      <c r="AC94" s="405">
        <v>1</v>
      </c>
      <c r="AD94" s="405">
        <v>1</v>
      </c>
    </row>
    <row r="95" spans="1:32" s="224" customFormat="1" ht="13.5" customHeight="1">
      <c r="A95" s="225">
        <v>87</v>
      </c>
      <c r="B95" s="240"/>
      <c r="C95" s="242" t="s">
        <v>1294</v>
      </c>
      <c r="D95" s="217" t="s">
        <v>1295</v>
      </c>
      <c r="E95" s="217"/>
      <c r="F95" s="217"/>
      <c r="G95" s="217"/>
      <c r="H95" s="401" t="s">
        <v>1296</v>
      </c>
      <c r="I95" s="403"/>
      <c r="J95" s="401" t="s">
        <v>957</v>
      </c>
      <c r="K95" s="403" t="s">
        <v>958</v>
      </c>
      <c r="L95" s="401"/>
      <c r="M95" s="401"/>
      <c r="N95" s="401"/>
      <c r="O95" s="401"/>
      <c r="P95" s="404"/>
      <c r="Q95" s="401" t="s">
        <v>820</v>
      </c>
      <c r="R95" s="401" t="s">
        <v>864</v>
      </c>
      <c r="S95" s="244" t="s">
        <v>958</v>
      </c>
      <c r="T95" s="405"/>
      <c r="U95" s="401"/>
      <c r="V95" s="406" t="s">
        <v>864</v>
      </c>
      <c r="W95" s="406" t="s">
        <v>864</v>
      </c>
      <c r="X95" s="232"/>
      <c r="Y95" s="407"/>
      <c r="Z95" s="401"/>
      <c r="AA95" s="408"/>
      <c r="AB95" s="401"/>
      <c r="AC95" s="405">
        <v>1</v>
      </c>
      <c r="AD95" s="405">
        <v>1</v>
      </c>
    </row>
    <row r="96" spans="1:32" s="224" customFormat="1" ht="13.5" customHeight="1">
      <c r="A96" s="225">
        <v>88</v>
      </c>
      <c r="B96" s="240"/>
      <c r="C96" s="242" t="s">
        <v>1297</v>
      </c>
      <c r="D96" s="217"/>
      <c r="E96" s="217"/>
      <c r="F96" s="217"/>
      <c r="G96" s="217"/>
      <c r="H96" s="401" t="s">
        <v>1298</v>
      </c>
      <c r="I96" s="403"/>
      <c r="J96" s="401" t="s">
        <v>1299</v>
      </c>
      <c r="K96" s="403" t="s">
        <v>1299</v>
      </c>
      <c r="L96" s="401"/>
      <c r="M96" s="401"/>
      <c r="N96" s="401"/>
      <c r="O96" s="401"/>
      <c r="P96" s="404"/>
      <c r="Q96" s="401" t="s">
        <v>820</v>
      </c>
      <c r="R96" s="401" t="s">
        <v>864</v>
      </c>
      <c r="S96" s="244" t="s">
        <v>1299</v>
      </c>
      <c r="T96" s="405"/>
      <c r="U96" s="401"/>
      <c r="V96" s="406" t="s">
        <v>864</v>
      </c>
      <c r="W96" s="406" t="s">
        <v>864</v>
      </c>
      <c r="X96" s="232"/>
      <c r="Y96" s="407"/>
      <c r="Z96" s="401"/>
      <c r="AA96" s="408"/>
      <c r="AB96" s="401"/>
      <c r="AC96" s="405">
        <v>1</v>
      </c>
      <c r="AD96" s="405">
        <v>1</v>
      </c>
    </row>
    <row r="97" spans="1:1018" s="224" customFormat="1" ht="13.5" customHeight="1">
      <c r="A97" s="225">
        <v>89</v>
      </c>
      <c r="B97" s="240"/>
      <c r="C97" s="242"/>
      <c r="D97" s="217" t="s">
        <v>1300</v>
      </c>
      <c r="E97" s="217"/>
      <c r="F97" s="242"/>
      <c r="G97" s="242"/>
      <c r="H97" s="401" t="s">
        <v>1301</v>
      </c>
      <c r="I97" s="403" t="s">
        <v>1302</v>
      </c>
      <c r="J97" s="401" t="s">
        <v>1303</v>
      </c>
      <c r="K97" s="403"/>
      <c r="L97" s="401"/>
      <c r="M97" s="401"/>
      <c r="N97" s="401"/>
      <c r="O97" s="401"/>
      <c r="P97" s="404"/>
      <c r="Q97" s="401" t="s">
        <v>820</v>
      </c>
      <c r="R97" s="401"/>
      <c r="S97" s="401" t="s">
        <v>863</v>
      </c>
      <c r="T97" s="405"/>
      <c r="U97" s="401"/>
      <c r="V97" s="406" t="s">
        <v>864</v>
      </c>
      <c r="W97" s="406" t="s">
        <v>864</v>
      </c>
      <c r="X97" s="232"/>
      <c r="Y97" s="407"/>
      <c r="Z97" s="401" t="s">
        <v>1283</v>
      </c>
      <c r="AA97" s="408"/>
      <c r="AB97" s="401"/>
      <c r="AC97" s="405"/>
      <c r="AD97" s="405">
        <v>1</v>
      </c>
    </row>
    <row r="98" spans="1:1018" s="224" customFormat="1" ht="13.5" customHeight="1">
      <c r="A98" s="225">
        <v>90</v>
      </c>
      <c r="B98" s="240"/>
      <c r="C98" s="242"/>
      <c r="D98" s="217" t="s">
        <v>1304</v>
      </c>
      <c r="E98" s="217"/>
      <c r="F98" s="242"/>
      <c r="G98" s="242"/>
      <c r="H98" s="401" t="s">
        <v>1305</v>
      </c>
      <c r="I98" s="403" t="s">
        <v>1306</v>
      </c>
      <c r="J98" s="401" t="s">
        <v>1307</v>
      </c>
      <c r="K98" s="403"/>
      <c r="L98" s="401"/>
      <c r="M98" s="401"/>
      <c r="N98" s="401"/>
      <c r="O98" s="401"/>
      <c r="P98" s="404"/>
      <c r="Q98" s="401" t="s">
        <v>820</v>
      </c>
      <c r="R98" s="401"/>
      <c r="S98" s="401" t="s">
        <v>863</v>
      </c>
      <c r="T98" s="405"/>
      <c r="U98" s="401"/>
      <c r="V98" s="406" t="s">
        <v>864</v>
      </c>
      <c r="W98" s="406" t="s">
        <v>864</v>
      </c>
      <c r="X98" s="232"/>
      <c r="Y98" s="407"/>
      <c r="Z98" s="401" t="s">
        <v>1308</v>
      </c>
      <c r="AA98" s="408"/>
      <c r="AB98" s="401"/>
      <c r="AC98" s="405"/>
      <c r="AD98" s="405">
        <v>1</v>
      </c>
    </row>
    <row r="99" spans="1:1018" s="224" customFormat="1" ht="13.5" customHeight="1">
      <c r="A99" s="225">
        <v>91</v>
      </c>
      <c r="B99" s="240"/>
      <c r="C99" s="242"/>
      <c r="D99" s="242" t="s">
        <v>1309</v>
      </c>
      <c r="E99" s="242"/>
      <c r="F99" s="242"/>
      <c r="G99" s="242"/>
      <c r="H99" s="401" t="s">
        <v>1310</v>
      </c>
      <c r="I99" s="403" t="s">
        <v>1311</v>
      </c>
      <c r="J99" s="401" t="s">
        <v>1312</v>
      </c>
      <c r="K99" s="403" t="s">
        <v>1313</v>
      </c>
      <c r="L99" s="401"/>
      <c r="M99" s="401"/>
      <c r="N99" s="401"/>
      <c r="O99" s="401"/>
      <c r="P99" s="404"/>
      <c r="Q99" s="401" t="s">
        <v>817</v>
      </c>
      <c r="R99" s="401"/>
      <c r="S99" s="244" t="s">
        <v>863</v>
      </c>
      <c r="T99" s="405" t="s">
        <v>864</v>
      </c>
      <c r="U99" s="401" t="s">
        <v>1314</v>
      </c>
      <c r="V99" s="406" t="s">
        <v>864</v>
      </c>
      <c r="W99" s="406" t="s">
        <v>864</v>
      </c>
      <c r="X99" s="232"/>
      <c r="Y99" s="407"/>
      <c r="Z99" s="401"/>
      <c r="AA99" s="408"/>
      <c r="AB99" s="401"/>
      <c r="AC99" s="405"/>
      <c r="AD99" s="405">
        <v>1</v>
      </c>
    </row>
    <row r="100" spans="1:1018" s="224" customFormat="1" ht="13.5" customHeight="1">
      <c r="A100" s="225">
        <v>92</v>
      </c>
      <c r="B100" s="240"/>
      <c r="C100" s="242"/>
      <c r="D100" s="217" t="s">
        <v>1315</v>
      </c>
      <c r="E100" s="217"/>
      <c r="F100" s="217"/>
      <c r="G100" s="217"/>
      <c r="H100" s="401" t="s">
        <v>1316</v>
      </c>
      <c r="I100" s="436"/>
      <c r="J100" s="401" t="s">
        <v>1317</v>
      </c>
      <c r="K100" s="403" t="s">
        <v>1318</v>
      </c>
      <c r="L100" s="401"/>
      <c r="M100" s="401"/>
      <c r="N100" s="401"/>
      <c r="O100" s="401"/>
      <c r="P100" s="404"/>
      <c r="Q100" s="401" t="s">
        <v>817</v>
      </c>
      <c r="R100" s="401" t="s">
        <v>864</v>
      </c>
      <c r="S100" s="401" t="s">
        <v>1227</v>
      </c>
      <c r="T100" s="405"/>
      <c r="U100" s="401"/>
      <c r="V100" s="406" t="s">
        <v>864</v>
      </c>
      <c r="W100" s="406" t="s">
        <v>864</v>
      </c>
      <c r="X100" s="232"/>
      <c r="Y100" s="407"/>
      <c r="Z100" s="401"/>
      <c r="AA100" s="408"/>
      <c r="AB100" s="401"/>
      <c r="AC100" s="405">
        <v>1</v>
      </c>
      <c r="AD100" s="405">
        <v>1</v>
      </c>
    </row>
    <row r="101" spans="1:1018" s="224" customFormat="1" ht="13.5" customHeight="1">
      <c r="A101" s="225">
        <v>93</v>
      </c>
      <c r="B101" s="240"/>
      <c r="C101" s="242"/>
      <c r="D101" s="217" t="s">
        <v>1319</v>
      </c>
      <c r="E101" s="242"/>
      <c r="F101" s="242"/>
      <c r="G101" s="242"/>
      <c r="H101" s="401" t="s">
        <v>1320</v>
      </c>
      <c r="I101" s="403" t="s">
        <v>1321</v>
      </c>
      <c r="J101" s="401" t="s">
        <v>1322</v>
      </c>
      <c r="K101" s="403"/>
      <c r="L101" s="401" t="s">
        <v>1323</v>
      </c>
      <c r="M101" s="401" t="s">
        <v>1324</v>
      </c>
      <c r="N101" s="401"/>
      <c r="O101" s="401"/>
      <c r="P101" s="404"/>
      <c r="Q101" s="401" t="s">
        <v>817</v>
      </c>
      <c r="R101" s="401"/>
      <c r="S101" s="401" t="s">
        <v>863</v>
      </c>
      <c r="T101" s="405"/>
      <c r="U101" s="401"/>
      <c r="V101" s="406" t="s">
        <v>864</v>
      </c>
      <c r="W101" s="406" t="s">
        <v>864</v>
      </c>
      <c r="X101" s="232"/>
      <c r="Y101" s="407"/>
      <c r="Z101" s="401"/>
      <c r="AA101" s="408"/>
      <c r="AB101" s="401"/>
      <c r="AC101" s="405">
        <v>1</v>
      </c>
      <c r="AD101" s="405">
        <v>1</v>
      </c>
    </row>
    <row r="102" spans="1:1018" s="252" customFormat="1" ht="13.5" customHeight="1">
      <c r="A102" s="225">
        <v>94</v>
      </c>
      <c r="B102" s="240"/>
      <c r="C102" s="242" t="s">
        <v>1325</v>
      </c>
      <c r="D102" s="433"/>
      <c r="E102" s="251"/>
      <c r="F102" s="251"/>
      <c r="G102" s="251"/>
      <c r="H102" s="401" t="s">
        <v>1326</v>
      </c>
      <c r="I102" s="403"/>
      <c r="J102" s="401" t="s">
        <v>1327</v>
      </c>
      <c r="K102" s="403" t="s">
        <v>1328</v>
      </c>
      <c r="L102" s="401"/>
      <c r="M102" s="401"/>
      <c r="N102" s="401"/>
      <c r="O102" s="401"/>
      <c r="P102" s="404"/>
      <c r="Q102" s="401" t="s">
        <v>823</v>
      </c>
      <c r="R102" s="401" t="s">
        <v>864</v>
      </c>
      <c r="S102" s="244" t="s">
        <v>1328</v>
      </c>
      <c r="T102" s="288"/>
      <c r="U102" s="401"/>
      <c r="V102" s="406" t="s">
        <v>864</v>
      </c>
      <c r="W102" s="406" t="s">
        <v>864</v>
      </c>
      <c r="X102" s="232"/>
      <c r="Y102" s="249"/>
      <c r="Z102" s="401"/>
      <c r="AA102" s="408"/>
      <c r="AB102" s="401"/>
      <c r="AC102" s="405">
        <v>1</v>
      </c>
      <c r="AD102" s="405">
        <v>1</v>
      </c>
      <c r="AMD102" s="224"/>
    </row>
    <row r="103" spans="1:1018" s="252" customFormat="1" ht="13.5" customHeight="1">
      <c r="A103" s="225">
        <v>95</v>
      </c>
      <c r="B103" s="240"/>
      <c r="C103" s="242"/>
      <c r="D103" s="433" t="s">
        <v>1329</v>
      </c>
      <c r="E103" s="433"/>
      <c r="F103" s="242"/>
      <c r="G103" s="242"/>
      <c r="H103" s="401" t="s">
        <v>1330</v>
      </c>
      <c r="I103" s="403" t="s">
        <v>1331</v>
      </c>
      <c r="J103" s="401" t="s">
        <v>1332</v>
      </c>
      <c r="K103" s="403" t="s">
        <v>1333</v>
      </c>
      <c r="L103" s="401"/>
      <c r="M103" s="401"/>
      <c r="N103" s="401"/>
      <c r="O103" s="401"/>
      <c r="P103" s="404"/>
      <c r="Q103" s="401" t="s">
        <v>817</v>
      </c>
      <c r="R103" s="401"/>
      <c r="S103" s="401" t="s">
        <v>863</v>
      </c>
      <c r="T103" s="405" t="s">
        <v>864</v>
      </c>
      <c r="U103" s="401"/>
      <c r="V103" s="406" t="s">
        <v>864</v>
      </c>
      <c r="W103" s="406" t="s">
        <v>864</v>
      </c>
      <c r="X103" s="232"/>
      <c r="Y103" s="407"/>
      <c r="Z103" s="401" t="s">
        <v>994</v>
      </c>
      <c r="AA103" s="408"/>
      <c r="AB103" s="401"/>
      <c r="AC103" s="405">
        <v>1</v>
      </c>
      <c r="AD103" s="405">
        <v>1</v>
      </c>
      <c r="AMD103" s="224"/>
    </row>
    <row r="104" spans="1:1018" s="252" customFormat="1" ht="13.5" customHeight="1">
      <c r="A104" s="225">
        <v>96</v>
      </c>
      <c r="B104" s="240"/>
      <c r="C104" s="242"/>
      <c r="D104" s="433" t="s">
        <v>1334</v>
      </c>
      <c r="E104" s="433"/>
      <c r="F104" s="242"/>
      <c r="G104" s="242"/>
      <c r="H104" s="401" t="s">
        <v>1335</v>
      </c>
      <c r="I104" s="403" t="s">
        <v>1336</v>
      </c>
      <c r="J104" s="401" t="s">
        <v>1337</v>
      </c>
      <c r="K104" s="403"/>
      <c r="L104" s="401"/>
      <c r="M104" s="401"/>
      <c r="N104" s="401"/>
      <c r="O104" s="401"/>
      <c r="P104" s="404"/>
      <c r="Q104" s="401" t="s">
        <v>817</v>
      </c>
      <c r="R104" s="401"/>
      <c r="S104" s="401" t="s">
        <v>863</v>
      </c>
      <c r="T104" s="405"/>
      <c r="U104" s="401"/>
      <c r="V104" s="406" t="s">
        <v>864</v>
      </c>
      <c r="W104" s="406" t="s">
        <v>864</v>
      </c>
      <c r="X104" s="232"/>
      <c r="Y104" s="407"/>
      <c r="Z104" s="401"/>
      <c r="AA104" s="408"/>
      <c r="AB104" s="401"/>
      <c r="AC104" s="405">
        <v>1</v>
      </c>
      <c r="AD104" s="405">
        <v>1</v>
      </c>
      <c r="AMD104" s="224"/>
    </row>
    <row r="105" spans="1:1018" s="252" customFormat="1" ht="13.5" customHeight="1">
      <c r="A105" s="225">
        <v>97</v>
      </c>
      <c r="B105" s="240"/>
      <c r="C105" s="242"/>
      <c r="D105" s="433" t="s">
        <v>1338</v>
      </c>
      <c r="E105" s="433"/>
      <c r="F105" s="242"/>
      <c r="G105" s="242"/>
      <c r="H105" s="401" t="s">
        <v>1339</v>
      </c>
      <c r="I105" s="403" t="s">
        <v>1340</v>
      </c>
      <c r="J105" s="401" t="s">
        <v>1341</v>
      </c>
      <c r="K105" s="403"/>
      <c r="L105" s="401"/>
      <c r="M105" s="401"/>
      <c r="N105" s="401"/>
      <c r="O105" s="401"/>
      <c r="P105" s="404"/>
      <c r="Q105" s="401" t="s">
        <v>817</v>
      </c>
      <c r="R105" s="401"/>
      <c r="S105" s="401" t="s">
        <v>1342</v>
      </c>
      <c r="T105" s="405"/>
      <c r="U105" s="401"/>
      <c r="V105" s="406" t="s">
        <v>864</v>
      </c>
      <c r="W105" s="406" t="s">
        <v>864</v>
      </c>
      <c r="X105" s="232"/>
      <c r="Y105" s="407"/>
      <c r="Z105" s="401"/>
      <c r="AA105" s="408"/>
      <c r="AB105" s="401"/>
      <c r="AC105" s="405">
        <v>1</v>
      </c>
      <c r="AD105" s="405">
        <v>1</v>
      </c>
      <c r="AMD105" s="224"/>
    </row>
    <row r="106" spans="1:1018" s="252" customFormat="1" ht="13.5" customHeight="1">
      <c r="A106" s="225">
        <v>98</v>
      </c>
      <c r="B106" s="240"/>
      <c r="C106" s="242"/>
      <c r="D106" s="433" t="s">
        <v>875</v>
      </c>
      <c r="E106" s="433"/>
      <c r="F106" s="242"/>
      <c r="G106" s="242"/>
      <c r="H106" s="401" t="s">
        <v>1343</v>
      </c>
      <c r="I106" s="281" t="s">
        <v>1344</v>
      </c>
      <c r="J106" s="401" t="s">
        <v>875</v>
      </c>
      <c r="K106" s="403"/>
      <c r="L106" s="401"/>
      <c r="M106" s="401"/>
      <c r="N106" s="401"/>
      <c r="O106" s="401"/>
      <c r="P106" s="404"/>
      <c r="Q106" s="401" t="s">
        <v>820</v>
      </c>
      <c r="R106" s="401"/>
      <c r="S106" s="401" t="s">
        <v>863</v>
      </c>
      <c r="T106" s="405"/>
      <c r="U106" s="401"/>
      <c r="V106" s="406" t="s">
        <v>864</v>
      </c>
      <c r="W106" s="406" t="s">
        <v>864</v>
      </c>
      <c r="X106" s="232"/>
      <c r="Y106" s="407"/>
      <c r="Z106" s="401"/>
      <c r="AA106" s="408"/>
      <c r="AB106" s="401"/>
      <c r="AC106" s="405">
        <v>1</v>
      </c>
      <c r="AD106" s="405">
        <v>1</v>
      </c>
      <c r="AMD106" s="224"/>
    </row>
    <row r="107" spans="1:1018" s="252" customFormat="1" ht="13.5" customHeight="1">
      <c r="A107" s="225">
        <v>99</v>
      </c>
      <c r="B107" s="240"/>
      <c r="C107" s="242"/>
      <c r="D107" s="433" t="s">
        <v>1345</v>
      </c>
      <c r="E107" s="433"/>
      <c r="F107" s="242"/>
      <c r="G107" s="242"/>
      <c r="H107" s="401" t="s">
        <v>1346</v>
      </c>
      <c r="I107" s="403"/>
      <c r="J107" s="401" t="s">
        <v>1347</v>
      </c>
      <c r="K107" s="403"/>
      <c r="L107" s="401"/>
      <c r="M107" s="401"/>
      <c r="N107" s="401"/>
      <c r="O107" s="401"/>
      <c r="P107" s="404"/>
      <c r="Q107" s="401" t="s">
        <v>817</v>
      </c>
      <c r="R107" s="401"/>
      <c r="S107" s="401" t="s">
        <v>863</v>
      </c>
      <c r="T107" s="405"/>
      <c r="U107" s="401"/>
      <c r="V107" s="406" t="s">
        <v>864</v>
      </c>
      <c r="W107" s="406" t="s">
        <v>864</v>
      </c>
      <c r="X107" s="232"/>
      <c r="Y107" s="407"/>
      <c r="Z107" s="401"/>
      <c r="AA107" s="408"/>
      <c r="AB107" s="401"/>
      <c r="AC107" s="405">
        <v>1</v>
      </c>
      <c r="AD107" s="405">
        <v>1</v>
      </c>
      <c r="AMD107" s="224"/>
    </row>
    <row r="108" spans="1:1018" s="252" customFormat="1" ht="12.95" customHeight="1">
      <c r="A108" s="225">
        <v>100</v>
      </c>
      <c r="B108" s="240"/>
      <c r="C108" s="242"/>
      <c r="D108" s="433" t="s">
        <v>1348</v>
      </c>
      <c r="E108" s="433"/>
      <c r="F108" s="242"/>
      <c r="G108" s="242"/>
      <c r="H108" s="401" t="s">
        <v>1349</v>
      </c>
      <c r="I108" s="403"/>
      <c r="J108" s="401" t="s">
        <v>1350</v>
      </c>
      <c r="K108" s="403"/>
      <c r="L108" s="401"/>
      <c r="M108" s="401"/>
      <c r="N108" s="401"/>
      <c r="O108" s="401"/>
      <c r="P108" s="404"/>
      <c r="Q108" s="401" t="s">
        <v>817</v>
      </c>
      <c r="R108" s="401"/>
      <c r="S108" s="401" t="s">
        <v>863</v>
      </c>
      <c r="T108" s="405"/>
      <c r="U108" s="401"/>
      <c r="V108" s="406" t="s">
        <v>864</v>
      </c>
      <c r="W108" s="406" t="s">
        <v>864</v>
      </c>
      <c r="X108" s="232"/>
      <c r="Y108" s="407"/>
      <c r="Z108" s="401"/>
      <c r="AA108" s="408"/>
      <c r="AB108" s="401"/>
      <c r="AC108" s="405">
        <v>1</v>
      </c>
      <c r="AD108" s="405">
        <v>1</v>
      </c>
      <c r="AMD108" s="224"/>
    </row>
    <row r="109" spans="1:1018" s="399" customFormat="1" ht="13.5" customHeight="1">
      <c r="A109" s="386">
        <v>101</v>
      </c>
      <c r="B109" s="387" t="s">
        <v>1351</v>
      </c>
      <c r="C109" s="388"/>
      <c r="D109" s="389"/>
      <c r="E109" s="389"/>
      <c r="F109" s="389"/>
      <c r="G109" s="389"/>
      <c r="H109" s="390" t="s">
        <v>1352</v>
      </c>
      <c r="I109" s="391" t="s">
        <v>1353</v>
      </c>
      <c r="J109" s="390"/>
      <c r="K109" s="392" t="s">
        <v>1354</v>
      </c>
      <c r="L109" s="390"/>
      <c r="M109" s="390"/>
      <c r="N109" s="390"/>
      <c r="O109" s="390"/>
      <c r="P109" s="393"/>
      <c r="Q109" s="390" t="s">
        <v>820</v>
      </c>
      <c r="R109" s="390"/>
      <c r="S109" s="390" t="s">
        <v>863</v>
      </c>
      <c r="T109" s="394"/>
      <c r="U109" s="395" t="s">
        <v>1355</v>
      </c>
      <c r="V109" s="396"/>
      <c r="W109" s="396" t="s">
        <v>864</v>
      </c>
      <c r="X109" s="397"/>
      <c r="Y109" s="402" t="s">
        <v>1356</v>
      </c>
      <c r="Z109" s="390"/>
      <c r="AA109" s="398" t="s">
        <v>1357</v>
      </c>
      <c r="AB109" s="390"/>
      <c r="AC109" s="394"/>
      <c r="AD109" s="394"/>
    </row>
    <row r="110" spans="1:1018" s="224" customFormat="1" ht="13.5" customHeight="1">
      <c r="A110" s="225">
        <v>102</v>
      </c>
      <c r="B110" s="240" t="s">
        <v>1358</v>
      </c>
      <c r="C110" s="216"/>
      <c r="D110" s="242"/>
      <c r="E110" s="242"/>
      <c r="F110" s="242"/>
      <c r="G110" s="242"/>
      <c r="H110" s="401" t="s">
        <v>1359</v>
      </c>
      <c r="I110" t="s">
        <v>1360</v>
      </c>
      <c r="J110" s="401"/>
      <c r="K110" s="263" t="s">
        <v>1361</v>
      </c>
      <c r="L110" s="401"/>
      <c r="M110" s="401"/>
      <c r="N110" s="401"/>
      <c r="O110" s="401"/>
      <c r="P110" s="404"/>
      <c r="Q110" s="401" t="s">
        <v>820</v>
      </c>
      <c r="R110" s="401"/>
      <c r="S110" s="401" t="s">
        <v>863</v>
      </c>
      <c r="T110" s="405"/>
      <c r="U110" s="437"/>
      <c r="V110" s="406"/>
      <c r="W110" s="406" t="s">
        <v>864</v>
      </c>
      <c r="X110" s="232"/>
      <c r="Y110" s="407" t="s">
        <v>1362</v>
      </c>
      <c r="Z110" s="401" t="s">
        <v>1308</v>
      </c>
      <c r="AA110" s="408"/>
      <c r="AB110" s="401"/>
      <c r="AC110" s="405"/>
      <c r="AD110" s="405"/>
    </row>
    <row r="111" spans="1:1018" s="224" customFormat="1" ht="13.5" customHeight="1">
      <c r="A111" s="225">
        <v>103</v>
      </c>
      <c r="B111" s="217" t="s">
        <v>1363</v>
      </c>
      <c r="C111" s="216"/>
      <c r="D111" s="216"/>
      <c r="E111" s="216"/>
      <c r="F111" s="216"/>
      <c r="G111" s="216"/>
      <c r="H111" s="401" t="s">
        <v>1364</v>
      </c>
      <c r="I111" s="436"/>
      <c r="J111" s="401"/>
      <c r="K111" s="263" t="s">
        <v>1365</v>
      </c>
      <c r="L111" s="401"/>
      <c r="M111" s="401"/>
      <c r="N111" s="401"/>
      <c r="O111" s="401"/>
      <c r="P111" s="404"/>
      <c r="Q111" s="401" t="s">
        <v>823</v>
      </c>
      <c r="R111" s="401" t="s">
        <v>864</v>
      </c>
      <c r="S111" s="263" t="s">
        <v>1365</v>
      </c>
      <c r="T111" s="405"/>
      <c r="U111" s="438"/>
      <c r="V111" s="406"/>
      <c r="W111" s="262" t="s">
        <v>864</v>
      </c>
      <c r="X111" s="232"/>
      <c r="Y111" s="407"/>
      <c r="Z111" s="401"/>
      <c r="AA111" s="408"/>
      <c r="AB111" s="401"/>
      <c r="AC111" s="405"/>
      <c r="AD111" s="405"/>
    </row>
    <row r="112" spans="1:1018" s="224" customFormat="1" ht="13.5" customHeight="1">
      <c r="A112" s="225">
        <v>104</v>
      </c>
      <c r="B112" s="216"/>
      <c r="C112" s="242" t="s">
        <v>1366</v>
      </c>
      <c r="D112" s="242"/>
      <c r="E112" s="242"/>
      <c r="F112" s="242"/>
      <c r="G112" s="242"/>
      <c r="H112" s="401" t="s">
        <v>1367</v>
      </c>
      <c r="I112" s="436"/>
      <c r="J112" s="401"/>
      <c r="K112" s="263" t="s">
        <v>1368</v>
      </c>
      <c r="L112" s="401"/>
      <c r="M112" s="401"/>
      <c r="N112" s="401"/>
      <c r="O112" s="401"/>
      <c r="P112" s="404"/>
      <c r="Q112" s="401" t="s">
        <v>820</v>
      </c>
      <c r="R112" s="401"/>
      <c r="S112" s="401" t="s">
        <v>863</v>
      </c>
      <c r="T112" s="405"/>
      <c r="U112" s="438"/>
      <c r="V112" s="406"/>
      <c r="W112" s="262" t="s">
        <v>864</v>
      </c>
      <c r="X112" s="232"/>
      <c r="Y112" s="407"/>
      <c r="Z112" s="401" t="s">
        <v>1369</v>
      </c>
      <c r="AA112" s="408"/>
      <c r="AB112" s="401"/>
      <c r="AC112" s="405"/>
      <c r="AD112" s="405"/>
    </row>
    <row r="113" spans="1:30" s="224" customFormat="1" ht="13.5" customHeight="1">
      <c r="A113" s="225">
        <v>105</v>
      </c>
      <c r="B113" s="216"/>
      <c r="C113" s="242" t="s">
        <v>1271</v>
      </c>
      <c r="D113" s="242"/>
      <c r="E113" s="242"/>
      <c r="F113" s="242"/>
      <c r="G113" s="242"/>
      <c r="H113" s="401" t="s">
        <v>1370</v>
      </c>
      <c r="I113" s="436"/>
      <c r="J113" s="401"/>
      <c r="K113" s="263" t="s">
        <v>1371</v>
      </c>
      <c r="L113" s="401"/>
      <c r="M113" s="401"/>
      <c r="N113" s="401"/>
      <c r="O113" s="401"/>
      <c r="P113" s="404"/>
      <c r="Q113" s="401" t="s">
        <v>817</v>
      </c>
      <c r="R113" s="401"/>
      <c r="S113" s="401" t="s">
        <v>863</v>
      </c>
      <c r="T113" s="405"/>
      <c r="U113" s="438"/>
      <c r="V113" s="406"/>
      <c r="W113" s="262" t="s">
        <v>864</v>
      </c>
      <c r="X113" s="232"/>
      <c r="Y113" s="407"/>
      <c r="Z113" s="401" t="s">
        <v>1369</v>
      </c>
      <c r="AA113" s="408"/>
      <c r="AB113" s="401"/>
      <c r="AC113" s="405"/>
      <c r="AD113" s="405"/>
    </row>
    <row r="114" spans="1:30" s="224" customFormat="1" ht="13.5" customHeight="1">
      <c r="A114" s="225">
        <v>106</v>
      </c>
      <c r="B114" s="216"/>
      <c r="C114" s="242" t="s">
        <v>831</v>
      </c>
      <c r="D114" s="242"/>
      <c r="E114" s="242"/>
      <c r="F114" s="242"/>
      <c r="G114" s="242"/>
      <c r="H114" s="401" t="s">
        <v>1372</v>
      </c>
      <c r="I114" s="436"/>
      <c r="J114" s="401"/>
      <c r="K114" s="263" t="s">
        <v>1373</v>
      </c>
      <c r="L114" s="401"/>
      <c r="M114" s="401"/>
      <c r="N114" s="401"/>
      <c r="O114" s="401"/>
      <c r="P114" s="404"/>
      <c r="Q114" s="401" t="s">
        <v>817</v>
      </c>
      <c r="R114" s="401"/>
      <c r="S114" s="401" t="s">
        <v>863</v>
      </c>
      <c r="T114" s="405"/>
      <c r="U114" s="438"/>
      <c r="V114" s="406"/>
      <c r="W114" s="262" t="s">
        <v>864</v>
      </c>
      <c r="X114" s="232"/>
      <c r="Y114" s="407"/>
      <c r="Z114" s="401"/>
      <c r="AA114" s="408"/>
      <c r="AB114" s="401"/>
      <c r="AC114" s="405"/>
      <c r="AD114" s="405"/>
    </row>
    <row r="115" spans="1:30" s="224" customFormat="1" ht="13.5" customHeight="1">
      <c r="A115" s="225">
        <v>107</v>
      </c>
      <c r="B115" s="240"/>
      <c r="C115" s="242" t="s">
        <v>1374</v>
      </c>
      <c r="D115" s="242"/>
      <c r="E115" s="242"/>
      <c r="F115" s="242"/>
      <c r="G115" s="242"/>
      <c r="H115" s="401" t="s">
        <v>1375</v>
      </c>
      <c r="I115" s="436" t="s">
        <v>1376</v>
      </c>
      <c r="J115" s="401"/>
      <c r="K115" s="263" t="s">
        <v>1377</v>
      </c>
      <c r="L115" s="401"/>
      <c r="M115" s="401"/>
      <c r="N115" s="401"/>
      <c r="O115" s="401"/>
      <c r="P115" s="404"/>
      <c r="Q115" s="401" t="s">
        <v>820</v>
      </c>
      <c r="R115" s="401"/>
      <c r="S115" s="401" t="s">
        <v>863</v>
      </c>
      <c r="T115" s="405"/>
      <c r="U115" s="438"/>
      <c r="V115" s="406"/>
      <c r="W115" s="406" t="s">
        <v>864</v>
      </c>
      <c r="X115" s="232"/>
      <c r="Y115" s="407"/>
      <c r="Z115" s="401"/>
      <c r="AA115" s="408"/>
      <c r="AB115" s="401"/>
      <c r="AC115" s="405"/>
      <c r="AD115" s="405"/>
    </row>
    <row r="116" spans="1:30" s="224" customFormat="1" ht="14.25" customHeight="1">
      <c r="A116" s="225">
        <v>108</v>
      </c>
      <c r="B116" s="240" t="s">
        <v>1378</v>
      </c>
      <c r="C116" s="217"/>
      <c r="D116" s="242"/>
      <c r="E116" s="242"/>
      <c r="F116" s="242"/>
      <c r="G116" s="242"/>
      <c r="H116" s="401" t="s">
        <v>1379</v>
      </c>
      <c r="I116" s="436"/>
      <c r="J116" s="401"/>
      <c r="K116" s="263" t="s">
        <v>1380</v>
      </c>
      <c r="L116" s="401"/>
      <c r="M116" s="401"/>
      <c r="N116" s="401"/>
      <c r="O116" s="401"/>
      <c r="P116" s="404"/>
      <c r="Q116" s="401" t="s">
        <v>823</v>
      </c>
      <c r="R116" s="401" t="s">
        <v>864</v>
      </c>
      <c r="S116" s="263" t="s">
        <v>1380</v>
      </c>
      <c r="T116" s="405"/>
      <c r="U116" s="261"/>
      <c r="V116" s="262"/>
      <c r="W116" s="262" t="s">
        <v>864</v>
      </c>
      <c r="X116" s="232"/>
      <c r="Y116" s="407"/>
      <c r="Z116" s="401"/>
      <c r="AA116" s="246"/>
      <c r="AB116" s="401"/>
      <c r="AC116" s="405"/>
      <c r="AD116" s="405"/>
    </row>
    <row r="117" spans="1:30" s="224" customFormat="1" ht="13.5" customHeight="1">
      <c r="A117" s="225">
        <v>109</v>
      </c>
      <c r="B117" s="240"/>
      <c r="C117" s="217" t="s">
        <v>1381</v>
      </c>
      <c r="D117" s="242"/>
      <c r="E117" s="242"/>
      <c r="F117" s="242"/>
      <c r="G117" s="242"/>
      <c r="H117" s="401" t="s">
        <v>1382</v>
      </c>
      <c r="I117" s="436"/>
      <c r="J117" s="401"/>
      <c r="K117" s="263" t="s">
        <v>1383</v>
      </c>
      <c r="L117" s="401"/>
      <c r="M117" s="401"/>
      <c r="N117" s="401"/>
      <c r="O117" s="401"/>
      <c r="P117" s="404"/>
      <c r="Q117" s="401" t="s">
        <v>820</v>
      </c>
      <c r="R117" s="401"/>
      <c r="S117" s="267" t="s">
        <v>863</v>
      </c>
      <c r="T117" s="405"/>
      <c r="U117" s="438"/>
      <c r="V117" s="406"/>
      <c r="W117" s="262" t="s">
        <v>864</v>
      </c>
      <c r="X117" s="232"/>
      <c r="Y117" s="407"/>
      <c r="Z117" s="401"/>
      <c r="AA117" s="408"/>
      <c r="AB117" s="401"/>
      <c r="AC117" s="405"/>
      <c r="AD117" s="405"/>
    </row>
    <row r="118" spans="1:30" s="224" customFormat="1" ht="13.5" customHeight="1">
      <c r="A118" s="225">
        <v>110</v>
      </c>
      <c r="B118" s="240"/>
      <c r="C118" s="217" t="s">
        <v>1384</v>
      </c>
      <c r="D118" s="242"/>
      <c r="E118" s="242"/>
      <c r="F118" s="242"/>
      <c r="G118" s="242"/>
      <c r="H118" s="401"/>
      <c r="I118" s="436"/>
      <c r="J118" s="401"/>
      <c r="K118" s="263" t="s">
        <v>1385</v>
      </c>
      <c r="L118" s="401"/>
      <c r="M118" s="401"/>
      <c r="N118" s="401"/>
      <c r="O118" s="401"/>
      <c r="P118" s="404"/>
      <c r="Q118" s="401" t="s">
        <v>823</v>
      </c>
      <c r="R118" s="401" t="s">
        <v>864</v>
      </c>
      <c r="S118" s="382" t="s">
        <v>1385</v>
      </c>
      <c r="T118" s="405"/>
      <c r="U118" s="261"/>
      <c r="V118" s="262"/>
      <c r="W118" s="262" t="s">
        <v>864</v>
      </c>
      <c r="X118" s="232"/>
      <c r="Y118" s="407"/>
      <c r="Z118" s="401" t="s">
        <v>1386</v>
      </c>
      <c r="AA118" s="246"/>
      <c r="AB118" s="401"/>
      <c r="AC118" s="405"/>
      <c r="AD118" s="405"/>
    </row>
    <row r="119" spans="1:30" s="224" customFormat="1" ht="13.5" customHeight="1">
      <c r="A119" s="225">
        <v>111</v>
      </c>
      <c r="B119" s="240"/>
      <c r="C119" s="217"/>
      <c r="D119" s="242" t="s">
        <v>1387</v>
      </c>
      <c r="E119" s="242"/>
      <c r="F119" s="242"/>
      <c r="G119" s="242"/>
      <c r="H119" s="401" t="s">
        <v>1388</v>
      </c>
      <c r="I119" s="403"/>
      <c r="J119" s="401"/>
      <c r="K119" s="263" t="s">
        <v>1389</v>
      </c>
      <c r="L119" s="401"/>
      <c r="M119" s="401"/>
      <c r="N119" s="401"/>
      <c r="O119" s="401"/>
      <c r="P119" s="404"/>
      <c r="Q119" s="401" t="s">
        <v>823</v>
      </c>
      <c r="R119" s="401" t="s">
        <v>864</v>
      </c>
      <c r="S119" s="381" t="s">
        <v>1389</v>
      </c>
      <c r="T119" s="405"/>
      <c r="U119" s="438"/>
      <c r="V119" s="406"/>
      <c r="W119" s="262" t="s">
        <v>864</v>
      </c>
      <c r="X119" s="232"/>
      <c r="Y119" s="407"/>
      <c r="Z119" s="401"/>
      <c r="AA119" s="408"/>
      <c r="AB119" s="401"/>
      <c r="AC119" s="405"/>
      <c r="AD119" s="405"/>
    </row>
    <row r="120" spans="1:30" s="224" customFormat="1" ht="13.5" customHeight="1">
      <c r="A120" s="225">
        <v>112</v>
      </c>
      <c r="B120" s="240"/>
      <c r="C120" s="217"/>
      <c r="D120" s="242"/>
      <c r="E120" s="242" t="s">
        <v>1390</v>
      </c>
      <c r="F120" s="242"/>
      <c r="G120" s="242"/>
      <c r="H120" s="401" t="s">
        <v>1391</v>
      </c>
      <c r="I120" s="436" t="s">
        <v>1392</v>
      </c>
      <c r="J120" s="401"/>
      <c r="K120" s="263" t="s">
        <v>908</v>
      </c>
      <c r="L120" s="401"/>
      <c r="M120" s="401"/>
      <c r="N120" s="401"/>
      <c r="O120" s="401"/>
      <c r="P120" s="404"/>
      <c r="Q120" s="401" t="s">
        <v>820</v>
      </c>
      <c r="R120" s="401"/>
      <c r="S120" s="401" t="s">
        <v>863</v>
      </c>
      <c r="T120" s="405" t="s">
        <v>864</v>
      </c>
      <c r="U120" s="261" t="s">
        <v>1393</v>
      </c>
      <c r="V120" s="262"/>
      <c r="W120" s="262" t="s">
        <v>864</v>
      </c>
      <c r="X120" s="232"/>
      <c r="Y120" s="407"/>
      <c r="Z120" s="401" t="s">
        <v>1283</v>
      </c>
      <c r="AA120" s="246"/>
      <c r="AB120" s="401"/>
      <c r="AC120" s="405"/>
      <c r="AD120" s="405"/>
    </row>
    <row r="121" spans="1:30" s="224" customFormat="1" ht="13.5" customHeight="1">
      <c r="A121" s="225">
        <v>113</v>
      </c>
      <c r="B121" s="240"/>
      <c r="C121" s="217"/>
      <c r="D121" s="242"/>
      <c r="E121" s="242" t="s">
        <v>1178</v>
      </c>
      <c r="F121" s="242"/>
      <c r="G121" s="242"/>
      <c r="H121" s="401" t="s">
        <v>1394</v>
      </c>
      <c r="I121" s="436" t="s">
        <v>1321</v>
      </c>
      <c r="J121" s="401"/>
      <c r="K121" s="263" t="s">
        <v>1395</v>
      </c>
      <c r="L121" s="401"/>
      <c r="M121" s="401"/>
      <c r="N121" s="401"/>
      <c r="O121" s="401"/>
      <c r="P121" s="404"/>
      <c r="Q121" s="401" t="s">
        <v>820</v>
      </c>
      <c r="R121" s="401"/>
      <c r="S121" s="401" t="s">
        <v>863</v>
      </c>
      <c r="T121" s="405"/>
      <c r="U121" s="261"/>
      <c r="V121" s="262"/>
      <c r="W121" s="262" t="s">
        <v>864</v>
      </c>
      <c r="X121" s="232"/>
      <c r="Y121" s="407"/>
      <c r="Z121" s="401"/>
      <c r="AA121" s="246"/>
      <c r="AB121" s="401"/>
      <c r="AC121" s="405"/>
      <c r="AD121" s="405"/>
    </row>
    <row r="122" spans="1:30" s="224" customFormat="1" ht="13.5" customHeight="1">
      <c r="A122" s="225">
        <v>114</v>
      </c>
      <c r="B122" s="240"/>
      <c r="C122" s="217"/>
      <c r="D122" s="217" t="s">
        <v>1396</v>
      </c>
      <c r="E122" s="242"/>
      <c r="F122" s="242"/>
      <c r="G122" s="242"/>
      <c r="H122" s="401" t="s">
        <v>1397</v>
      </c>
      <c r="I122" s="436"/>
      <c r="J122" s="401"/>
      <c r="K122" s="263" t="s">
        <v>1398</v>
      </c>
      <c r="L122" s="401"/>
      <c r="M122" s="401"/>
      <c r="N122" s="401"/>
      <c r="O122" s="401"/>
      <c r="P122" s="404"/>
      <c r="Q122" s="401" t="s">
        <v>817</v>
      </c>
      <c r="R122" s="401" t="s">
        <v>864</v>
      </c>
      <c r="S122" s="382" t="s">
        <v>1398</v>
      </c>
      <c r="T122" s="405"/>
      <c r="U122" s="261"/>
      <c r="V122" s="262"/>
      <c r="W122" s="262" t="s">
        <v>864</v>
      </c>
      <c r="X122" s="232"/>
      <c r="Y122" s="407"/>
      <c r="Z122" s="401"/>
      <c r="AA122" s="246"/>
      <c r="AB122" s="401"/>
      <c r="AC122" s="405"/>
      <c r="AD122" s="405"/>
    </row>
    <row r="123" spans="1:30" s="224" customFormat="1" ht="13.5" customHeight="1">
      <c r="A123" s="225">
        <v>115</v>
      </c>
      <c r="B123" s="240"/>
      <c r="C123" s="217"/>
      <c r="D123" s="217"/>
      <c r="E123" s="242" t="s">
        <v>1399</v>
      </c>
      <c r="F123" s="242"/>
      <c r="G123" s="242"/>
      <c r="H123" s="401" t="s">
        <v>1397</v>
      </c>
      <c r="I123" s="436"/>
      <c r="J123" s="401"/>
      <c r="K123" s="263" t="s">
        <v>1400</v>
      </c>
      <c r="L123" s="401"/>
      <c r="M123" s="401"/>
      <c r="N123" s="401"/>
      <c r="O123" s="401"/>
      <c r="P123" s="404"/>
      <c r="Q123" s="401" t="s">
        <v>817</v>
      </c>
      <c r="R123" s="401"/>
      <c r="S123" s="401" t="s">
        <v>863</v>
      </c>
      <c r="T123" s="405" t="s">
        <v>864</v>
      </c>
      <c r="U123" s="261"/>
      <c r="V123" s="262"/>
      <c r="W123" s="262" t="s">
        <v>864</v>
      </c>
      <c r="X123" s="232"/>
      <c r="Y123" s="407"/>
      <c r="Z123" s="401" t="s">
        <v>1401</v>
      </c>
      <c r="AA123" s="246"/>
      <c r="AB123" s="401"/>
      <c r="AC123" s="405"/>
      <c r="AD123" s="405"/>
    </row>
    <row r="124" spans="1:30" s="224" customFormat="1" ht="13.5" customHeight="1">
      <c r="A124" s="225">
        <v>116</v>
      </c>
      <c r="B124" s="240"/>
      <c r="C124" s="217"/>
      <c r="D124" s="217"/>
      <c r="E124" s="242" t="s">
        <v>1402</v>
      </c>
      <c r="F124" s="242"/>
      <c r="G124" s="242"/>
      <c r="H124" s="401" t="s">
        <v>1403</v>
      </c>
      <c r="I124" s="436"/>
      <c r="J124" s="401"/>
      <c r="K124" s="263" t="s">
        <v>1404</v>
      </c>
      <c r="L124" s="401"/>
      <c r="M124" s="401"/>
      <c r="N124" s="401"/>
      <c r="O124" s="401"/>
      <c r="P124" s="404"/>
      <c r="Q124" s="401" t="s">
        <v>817</v>
      </c>
      <c r="R124" s="401"/>
      <c r="S124" s="401" t="s">
        <v>863</v>
      </c>
      <c r="T124" s="405" t="s">
        <v>864</v>
      </c>
      <c r="U124" s="261"/>
      <c r="V124" s="262"/>
      <c r="W124" s="262" t="s">
        <v>864</v>
      </c>
      <c r="X124" s="232"/>
      <c r="Y124" s="407"/>
      <c r="Z124" s="401"/>
      <c r="AA124" s="246"/>
      <c r="AB124" s="401"/>
      <c r="AC124" s="405"/>
      <c r="AD124" s="405"/>
    </row>
    <row r="125" spans="1:30" s="224" customFormat="1" ht="13.5" customHeight="1">
      <c r="A125" s="225">
        <v>117</v>
      </c>
      <c r="B125" s="240"/>
      <c r="C125" s="217"/>
      <c r="D125" s="217" t="s">
        <v>1405</v>
      </c>
      <c r="E125" s="242"/>
      <c r="F125" s="242"/>
      <c r="G125" s="242"/>
      <c r="H125" s="401" t="s">
        <v>1406</v>
      </c>
      <c r="I125" s="436"/>
      <c r="J125" s="401"/>
      <c r="K125" s="263" t="s">
        <v>1407</v>
      </c>
      <c r="L125" s="401"/>
      <c r="M125" s="401"/>
      <c r="N125" s="401"/>
      <c r="O125" s="401"/>
      <c r="P125" s="404"/>
      <c r="Q125" s="401" t="s">
        <v>817</v>
      </c>
      <c r="R125" s="401" t="s">
        <v>864</v>
      </c>
      <c r="S125" s="381" t="s">
        <v>1408</v>
      </c>
      <c r="T125" s="405"/>
      <c r="U125" s="261"/>
      <c r="V125" s="262"/>
      <c r="W125" s="262" t="s">
        <v>864</v>
      </c>
      <c r="X125" s="232"/>
      <c r="Y125" s="407"/>
      <c r="Z125" s="401"/>
      <c r="AA125" s="246"/>
      <c r="AB125" s="401"/>
      <c r="AC125" s="405"/>
      <c r="AD125" s="405"/>
    </row>
    <row r="126" spans="1:30" s="224" customFormat="1" ht="13.5" customHeight="1">
      <c r="A126" s="225">
        <v>118</v>
      </c>
      <c r="B126" s="240"/>
      <c r="C126" s="217"/>
      <c r="D126" s="217"/>
      <c r="E126" s="242" t="s">
        <v>1409</v>
      </c>
      <c r="F126" s="242"/>
      <c r="G126" s="242"/>
      <c r="H126" s="401" t="s">
        <v>1406</v>
      </c>
      <c r="I126" s="436" t="s">
        <v>1410</v>
      </c>
      <c r="J126" s="401"/>
      <c r="K126" s="263" t="s">
        <v>1411</v>
      </c>
      <c r="L126" s="401"/>
      <c r="M126" s="401"/>
      <c r="N126" s="401"/>
      <c r="O126" s="401"/>
      <c r="P126" s="404"/>
      <c r="Q126" s="401" t="s">
        <v>817</v>
      </c>
      <c r="R126" s="401"/>
      <c r="S126" s="401" t="s">
        <v>1054</v>
      </c>
      <c r="T126" s="405"/>
      <c r="U126" s="261"/>
      <c r="V126" s="262"/>
      <c r="W126" s="262" t="s">
        <v>864</v>
      </c>
      <c r="X126" s="232"/>
      <c r="Y126" s="407"/>
      <c r="Z126" s="401"/>
      <c r="AA126" s="246"/>
      <c r="AB126" s="401"/>
      <c r="AC126" s="405"/>
      <c r="AD126" s="405"/>
    </row>
    <row r="127" spans="1:30" s="224" customFormat="1" ht="13.5" customHeight="1">
      <c r="A127" s="225">
        <v>119</v>
      </c>
      <c r="B127" s="240"/>
      <c r="C127" s="217"/>
      <c r="D127" s="217"/>
      <c r="E127" s="242" t="s">
        <v>1412</v>
      </c>
      <c r="F127" s="242"/>
      <c r="G127" s="242"/>
      <c r="H127" s="401" t="s">
        <v>1413</v>
      </c>
      <c r="I127" s="436" t="s">
        <v>1414</v>
      </c>
      <c r="J127" s="401"/>
      <c r="K127" s="263" t="s">
        <v>1415</v>
      </c>
      <c r="L127" s="401"/>
      <c r="M127" s="401"/>
      <c r="N127" s="401"/>
      <c r="O127" s="401"/>
      <c r="P127" s="404"/>
      <c r="Q127" s="401" t="s">
        <v>817</v>
      </c>
      <c r="R127" s="401"/>
      <c r="S127" s="401" t="s">
        <v>1054</v>
      </c>
      <c r="T127" s="405" t="s">
        <v>864</v>
      </c>
      <c r="U127" s="261"/>
      <c r="V127" s="262"/>
      <c r="W127" s="262" t="s">
        <v>864</v>
      </c>
      <c r="X127" s="232"/>
      <c r="Y127" s="407"/>
      <c r="Z127" s="401"/>
      <c r="AA127" s="246"/>
      <c r="AB127" s="401"/>
      <c r="AC127" s="405"/>
      <c r="AD127" s="405"/>
    </row>
    <row r="128" spans="1:30" s="224" customFormat="1" ht="13.5" customHeight="1">
      <c r="A128" s="225">
        <v>120</v>
      </c>
      <c r="B128" s="240"/>
      <c r="C128" s="217"/>
      <c r="D128" s="217" t="s">
        <v>1416</v>
      </c>
      <c r="E128" s="242"/>
      <c r="F128" s="242"/>
      <c r="G128" s="242"/>
      <c r="H128" s="401" t="s">
        <v>1417</v>
      </c>
      <c r="I128" s="436"/>
      <c r="J128" s="401"/>
      <c r="K128" s="263" t="s">
        <v>1418</v>
      </c>
      <c r="L128" s="401"/>
      <c r="M128" s="401"/>
      <c r="N128" s="401"/>
      <c r="O128" s="401"/>
      <c r="P128" s="404"/>
      <c r="Q128" s="401" t="s">
        <v>817</v>
      </c>
      <c r="R128" s="401" t="s">
        <v>864</v>
      </c>
      <c r="S128" s="382" t="s">
        <v>1419</v>
      </c>
      <c r="T128" s="405"/>
      <c r="U128" s="261"/>
      <c r="V128" s="262"/>
      <c r="W128" s="262" t="s">
        <v>864</v>
      </c>
      <c r="X128" s="232"/>
      <c r="Y128" s="407"/>
      <c r="Z128" s="401"/>
      <c r="AA128" s="246"/>
      <c r="AB128" s="401"/>
      <c r="AC128" s="405"/>
      <c r="AD128" s="405"/>
    </row>
    <row r="129" spans="1:30" s="224" customFormat="1" ht="13.5" customHeight="1">
      <c r="A129" s="225">
        <v>121</v>
      </c>
      <c r="B129" s="240"/>
      <c r="C129" s="217"/>
      <c r="D129" s="217"/>
      <c r="E129" s="242" t="s">
        <v>1420</v>
      </c>
      <c r="F129" s="242"/>
      <c r="G129" s="242"/>
      <c r="H129" s="401" t="s">
        <v>1421</v>
      </c>
      <c r="I129" s="436" t="s">
        <v>1097</v>
      </c>
      <c r="J129" s="401"/>
      <c r="K129" s="263" t="s">
        <v>1422</v>
      </c>
      <c r="L129" s="401"/>
      <c r="M129" s="401"/>
      <c r="N129" s="401"/>
      <c r="O129" s="401"/>
      <c r="P129" s="404"/>
      <c r="Q129" s="401" t="s">
        <v>817</v>
      </c>
      <c r="R129" s="401"/>
      <c r="S129" s="401" t="s">
        <v>863</v>
      </c>
      <c r="T129" s="405"/>
      <c r="U129" s="261"/>
      <c r="V129" s="262"/>
      <c r="W129" s="262" t="s">
        <v>864</v>
      </c>
      <c r="X129" s="232"/>
      <c r="Y129" s="407"/>
      <c r="Z129" s="401"/>
      <c r="AA129" s="246"/>
      <c r="AB129" s="401"/>
      <c r="AC129" s="405"/>
      <c r="AD129" s="405"/>
    </row>
    <row r="130" spans="1:30" s="224" customFormat="1" ht="13.5" customHeight="1">
      <c r="A130" s="225">
        <v>122</v>
      </c>
      <c r="B130" s="240"/>
      <c r="C130" s="217"/>
      <c r="D130" s="217"/>
      <c r="E130" s="242" t="s">
        <v>1423</v>
      </c>
      <c r="F130" s="242"/>
      <c r="G130" s="242"/>
      <c r="H130" s="401" t="s">
        <v>1424</v>
      </c>
      <c r="I130" s="436"/>
      <c r="J130" s="401"/>
      <c r="K130" s="263" t="s">
        <v>1425</v>
      </c>
      <c r="L130" s="401"/>
      <c r="M130" s="401"/>
      <c r="N130" s="401"/>
      <c r="O130" s="401"/>
      <c r="P130" s="404"/>
      <c r="Q130" s="401" t="s">
        <v>817</v>
      </c>
      <c r="R130" s="401"/>
      <c r="S130" s="401" t="s">
        <v>863</v>
      </c>
      <c r="T130" s="405"/>
      <c r="U130" s="261"/>
      <c r="V130" s="262"/>
      <c r="W130" s="262" t="s">
        <v>864</v>
      </c>
      <c r="X130" s="232"/>
      <c r="Y130" s="407"/>
      <c r="Z130" s="401"/>
      <c r="AA130" s="246"/>
      <c r="AB130" s="401"/>
      <c r="AC130" s="405"/>
      <c r="AD130" s="405"/>
    </row>
    <row r="131" spans="1:30" s="224" customFormat="1" ht="13.5" customHeight="1">
      <c r="A131" s="225">
        <v>123</v>
      </c>
      <c r="B131" s="240"/>
      <c r="C131" s="217"/>
      <c r="D131" s="217"/>
      <c r="E131" s="242" t="s">
        <v>1426</v>
      </c>
      <c r="F131" s="242"/>
      <c r="G131" s="242"/>
      <c r="H131" s="401" t="s">
        <v>1427</v>
      </c>
      <c r="I131" s="436"/>
      <c r="J131" s="401"/>
      <c r="K131" s="263" t="s">
        <v>1428</v>
      </c>
      <c r="L131" s="401"/>
      <c r="M131" s="401"/>
      <c r="N131" s="401"/>
      <c r="O131" s="401"/>
      <c r="P131" s="404"/>
      <c r="Q131" s="401" t="s">
        <v>817</v>
      </c>
      <c r="R131" s="401"/>
      <c r="S131" s="401" t="s">
        <v>863</v>
      </c>
      <c r="T131" s="405"/>
      <c r="U131" s="261"/>
      <c r="V131" s="262"/>
      <c r="W131" s="262" t="s">
        <v>864</v>
      </c>
      <c r="X131" s="232"/>
      <c r="Y131" s="407"/>
      <c r="Z131" s="401"/>
      <c r="AA131" s="246"/>
      <c r="AB131" s="401"/>
      <c r="AC131" s="405"/>
      <c r="AD131" s="405"/>
    </row>
    <row r="132" spans="1:30" s="224" customFormat="1" ht="13.5" customHeight="1">
      <c r="A132" s="225">
        <v>124</v>
      </c>
      <c r="B132" s="240"/>
      <c r="C132" s="217"/>
      <c r="D132" s="217"/>
      <c r="E132" s="242" t="s">
        <v>1429</v>
      </c>
      <c r="F132" s="242"/>
      <c r="G132" s="242"/>
      <c r="H132" s="401"/>
      <c r="I132" s="436"/>
      <c r="J132" s="401"/>
      <c r="K132" s="263" t="s">
        <v>1430</v>
      </c>
      <c r="L132" s="401"/>
      <c r="M132" s="401"/>
      <c r="N132" s="401"/>
      <c r="O132" s="401"/>
      <c r="P132" s="404"/>
      <c r="Q132" s="401" t="s">
        <v>817</v>
      </c>
      <c r="R132" s="401"/>
      <c r="S132" s="401" t="s">
        <v>879</v>
      </c>
      <c r="T132" s="405"/>
      <c r="U132" s="261" t="s">
        <v>932</v>
      </c>
      <c r="V132" s="262"/>
      <c r="W132" s="262" t="s">
        <v>864</v>
      </c>
      <c r="X132" s="232"/>
      <c r="Y132" s="407"/>
      <c r="Z132" s="401"/>
      <c r="AA132" s="246"/>
      <c r="AB132" s="401"/>
      <c r="AC132" s="405"/>
      <c r="AD132" s="405"/>
    </row>
    <row r="133" spans="1:30" s="224" customFormat="1" ht="13.5" customHeight="1">
      <c r="A133" s="225">
        <v>125</v>
      </c>
      <c r="B133" s="240"/>
      <c r="C133" s="217"/>
      <c r="D133" s="217"/>
      <c r="E133" s="242" t="s">
        <v>1431</v>
      </c>
      <c r="F133" s="242"/>
      <c r="G133" s="242"/>
      <c r="H133" s="401"/>
      <c r="I133" s="436" t="s">
        <v>698</v>
      </c>
      <c r="J133" s="401"/>
      <c r="K133" s="263" t="s">
        <v>1432</v>
      </c>
      <c r="L133" s="401"/>
      <c r="M133" s="401"/>
      <c r="N133" s="401"/>
      <c r="O133" s="401"/>
      <c r="P133" s="404"/>
      <c r="Q133" s="401" t="s">
        <v>817</v>
      </c>
      <c r="R133" s="401"/>
      <c r="S133" s="401" t="s">
        <v>863</v>
      </c>
      <c r="T133" s="405" t="s">
        <v>864</v>
      </c>
      <c r="U133" s="261" t="s">
        <v>1433</v>
      </c>
      <c r="V133" s="262"/>
      <c r="W133" s="262" t="s">
        <v>864</v>
      </c>
      <c r="X133" s="232"/>
      <c r="Y133" s="407" t="s">
        <v>1356</v>
      </c>
      <c r="Z133" s="401"/>
      <c r="AA133" s="246"/>
      <c r="AB133" s="401"/>
      <c r="AC133" s="405"/>
      <c r="AD133" s="405"/>
    </row>
    <row r="134" spans="1:30" s="224" customFormat="1" ht="13.5" customHeight="1">
      <c r="A134" s="225">
        <v>126</v>
      </c>
      <c r="B134" s="240"/>
      <c r="C134" s="217"/>
      <c r="D134" s="217"/>
      <c r="E134" s="242" t="s">
        <v>1434</v>
      </c>
      <c r="F134" s="242"/>
      <c r="G134" s="242"/>
      <c r="H134" s="401" t="s">
        <v>1435</v>
      </c>
      <c r="I134" s="436"/>
      <c r="J134" s="401"/>
      <c r="K134" s="263" t="s">
        <v>1436</v>
      </c>
      <c r="L134" s="401"/>
      <c r="M134" s="401"/>
      <c r="N134" s="401"/>
      <c r="O134" s="401"/>
      <c r="P134" s="404"/>
      <c r="Q134" s="401" t="s">
        <v>817</v>
      </c>
      <c r="R134" s="401"/>
      <c r="S134" s="401" t="s">
        <v>1054</v>
      </c>
      <c r="T134" s="405"/>
      <c r="U134" s="261"/>
      <c r="V134" s="262"/>
      <c r="W134" s="262" t="s">
        <v>864</v>
      </c>
      <c r="X134" s="232"/>
      <c r="Y134" s="407"/>
      <c r="Z134" s="401" t="s">
        <v>1437</v>
      </c>
      <c r="AA134" s="246"/>
      <c r="AB134" s="401"/>
      <c r="AC134" s="405"/>
      <c r="AD134" s="405"/>
    </row>
    <row r="135" spans="1:30" s="224" customFormat="1" ht="13.5" customHeight="1">
      <c r="A135" s="225">
        <v>127</v>
      </c>
      <c r="B135" s="240"/>
      <c r="C135" s="217"/>
      <c r="D135" s="217" t="s">
        <v>1438</v>
      </c>
      <c r="E135" s="242"/>
      <c r="F135" s="242"/>
      <c r="G135" s="242"/>
      <c r="H135" s="401"/>
      <c r="I135" s="436"/>
      <c r="J135" s="401"/>
      <c r="K135" s="263" t="s">
        <v>1439</v>
      </c>
      <c r="L135" s="401"/>
      <c r="M135" s="401"/>
      <c r="N135" s="401"/>
      <c r="O135" s="401"/>
      <c r="P135" s="404"/>
      <c r="Q135" s="401" t="s">
        <v>817</v>
      </c>
      <c r="R135" s="401" t="s">
        <v>864</v>
      </c>
      <c r="S135" s="382" t="s">
        <v>1439</v>
      </c>
      <c r="T135" s="405"/>
      <c r="U135" s="261"/>
      <c r="V135" s="262"/>
      <c r="W135" s="262" t="s">
        <v>864</v>
      </c>
      <c r="X135" s="232"/>
      <c r="Y135" s="407"/>
      <c r="Z135" s="401"/>
      <c r="AA135" s="246"/>
      <c r="AB135" s="401"/>
      <c r="AC135" s="405"/>
      <c r="AD135" s="405"/>
    </row>
    <row r="136" spans="1:30" s="224" customFormat="1" ht="13.5" customHeight="1">
      <c r="A136" s="225">
        <v>128</v>
      </c>
      <c r="B136" s="240"/>
      <c r="C136" s="217"/>
      <c r="D136" s="217"/>
      <c r="E136" s="242" t="s">
        <v>1440</v>
      </c>
      <c r="F136" s="242"/>
      <c r="G136" s="242"/>
      <c r="H136" s="401" t="s">
        <v>1441</v>
      </c>
      <c r="I136" s="436" t="s">
        <v>1097</v>
      </c>
      <c r="J136" s="401"/>
      <c r="K136" s="263" t="s">
        <v>1442</v>
      </c>
      <c r="L136" s="401" t="s">
        <v>1443</v>
      </c>
      <c r="M136" s="401" t="s">
        <v>1444</v>
      </c>
      <c r="N136" s="401"/>
      <c r="O136" s="401"/>
      <c r="P136" s="404"/>
      <c r="Q136" s="401" t="s">
        <v>817</v>
      </c>
      <c r="R136" s="401"/>
      <c r="S136" s="401" t="s">
        <v>863</v>
      </c>
      <c r="T136" s="405"/>
      <c r="U136" s="261"/>
      <c r="V136" s="262"/>
      <c r="W136" s="262" t="s">
        <v>864</v>
      </c>
      <c r="X136" s="232"/>
      <c r="Y136" s="407"/>
      <c r="Z136" s="401"/>
      <c r="AA136" s="246"/>
      <c r="AB136" s="401"/>
      <c r="AC136" s="405"/>
      <c r="AD136" s="405"/>
    </row>
    <row r="137" spans="1:30" s="224" customFormat="1" ht="13.5" customHeight="1">
      <c r="A137" s="225">
        <v>129</v>
      </c>
      <c r="B137" s="240"/>
      <c r="C137" s="217"/>
      <c r="D137" s="217"/>
      <c r="E137" s="242" t="s">
        <v>1445</v>
      </c>
      <c r="F137" s="242"/>
      <c r="G137" s="242"/>
      <c r="H137" s="401" t="s">
        <v>1446</v>
      </c>
      <c r="I137" s="436" t="s">
        <v>1447</v>
      </c>
      <c r="J137" s="401"/>
      <c r="K137" s="263" t="s">
        <v>1448</v>
      </c>
      <c r="L137" s="401" t="s">
        <v>1449</v>
      </c>
      <c r="M137" s="401" t="s">
        <v>1450</v>
      </c>
      <c r="N137" s="401"/>
      <c r="O137" s="401"/>
      <c r="P137" s="404"/>
      <c r="Q137" s="401" t="s">
        <v>817</v>
      </c>
      <c r="R137" s="401"/>
      <c r="S137" s="401" t="s">
        <v>863</v>
      </c>
      <c r="T137" s="405"/>
      <c r="U137" s="261"/>
      <c r="V137" s="262"/>
      <c r="W137" s="262" t="s">
        <v>864</v>
      </c>
      <c r="X137" s="232"/>
      <c r="Y137" s="407"/>
      <c r="Z137" s="401"/>
      <c r="AA137" s="246"/>
      <c r="AB137" s="401"/>
      <c r="AC137" s="405"/>
      <c r="AD137" s="405"/>
    </row>
    <row r="138" spans="1:30" s="224" customFormat="1" ht="13.5" customHeight="1">
      <c r="A138" s="225">
        <v>130</v>
      </c>
      <c r="B138" s="240"/>
      <c r="C138" s="217"/>
      <c r="D138" s="217" t="s">
        <v>1451</v>
      </c>
      <c r="E138" s="242"/>
      <c r="F138" s="242"/>
      <c r="G138" s="242"/>
      <c r="H138" s="401" t="s">
        <v>1452</v>
      </c>
      <c r="I138" s="436" t="s">
        <v>1453</v>
      </c>
      <c r="J138" s="401"/>
      <c r="K138" s="263" t="s">
        <v>1454</v>
      </c>
      <c r="L138" s="401"/>
      <c r="M138" s="401"/>
      <c r="N138" s="401"/>
      <c r="O138" s="401"/>
      <c r="P138" s="404"/>
      <c r="Q138" s="401" t="s">
        <v>823</v>
      </c>
      <c r="R138" s="401" t="s">
        <v>864</v>
      </c>
      <c r="S138" s="401" t="s">
        <v>863</v>
      </c>
      <c r="T138" s="405"/>
      <c r="U138" s="261" t="s">
        <v>1455</v>
      </c>
      <c r="V138" s="262"/>
      <c r="W138" s="262" t="s">
        <v>864</v>
      </c>
      <c r="X138" s="232"/>
      <c r="Y138" s="407"/>
      <c r="Z138" s="401"/>
      <c r="AA138" s="246" t="s">
        <v>1228</v>
      </c>
      <c r="AB138" s="401"/>
      <c r="AC138" s="405"/>
      <c r="AD138" s="405"/>
    </row>
    <row r="139" spans="1:30" s="224" customFormat="1" ht="13.5" customHeight="1">
      <c r="A139" s="225">
        <v>131</v>
      </c>
      <c r="B139" s="240"/>
      <c r="C139" s="217"/>
      <c r="D139" s="217"/>
      <c r="E139" s="242" t="s">
        <v>1229</v>
      </c>
      <c r="F139" s="242"/>
      <c r="G139" s="242"/>
      <c r="H139" s="401" t="s">
        <v>1230</v>
      </c>
      <c r="I139" s="436" t="s">
        <v>1231</v>
      </c>
      <c r="J139" s="401"/>
      <c r="K139" s="263" t="s">
        <v>1066</v>
      </c>
      <c r="L139" s="401"/>
      <c r="M139" s="401"/>
      <c r="N139" s="401"/>
      <c r="O139" s="401"/>
      <c r="P139" s="404"/>
      <c r="Q139" s="401" t="s">
        <v>820</v>
      </c>
      <c r="R139" s="401"/>
      <c r="S139" s="401" t="s">
        <v>863</v>
      </c>
      <c r="T139" s="405" t="s">
        <v>864</v>
      </c>
      <c r="U139" s="261" t="s">
        <v>1232</v>
      </c>
      <c r="V139" s="262"/>
      <c r="W139" s="262" t="s">
        <v>864</v>
      </c>
      <c r="X139" s="232"/>
      <c r="Y139" s="407"/>
      <c r="Z139" s="401"/>
      <c r="AA139" s="246"/>
      <c r="AB139" s="401"/>
      <c r="AC139" s="405"/>
      <c r="AD139" s="405"/>
    </row>
    <row r="140" spans="1:30" s="224" customFormat="1" ht="13.5" customHeight="1">
      <c r="A140" s="225">
        <v>132</v>
      </c>
      <c r="B140" s="240"/>
      <c r="C140" s="217"/>
      <c r="D140" s="217"/>
      <c r="E140" s="242" t="s">
        <v>1233</v>
      </c>
      <c r="F140" s="242"/>
      <c r="G140" s="242"/>
      <c r="H140" s="401" t="s">
        <v>1234</v>
      </c>
      <c r="I140" s="436" t="s">
        <v>1235</v>
      </c>
      <c r="J140" s="401"/>
      <c r="K140" s="263" t="s">
        <v>1083</v>
      </c>
      <c r="L140" s="401"/>
      <c r="M140" s="401"/>
      <c r="N140" s="401"/>
      <c r="O140" s="401"/>
      <c r="P140" s="404"/>
      <c r="Q140" s="401" t="s">
        <v>820</v>
      </c>
      <c r="R140" s="401"/>
      <c r="S140" s="401" t="s">
        <v>863</v>
      </c>
      <c r="T140" s="405"/>
      <c r="U140" s="261"/>
      <c r="V140" s="262"/>
      <c r="W140" s="262" t="s">
        <v>864</v>
      </c>
      <c r="X140" s="232"/>
      <c r="Y140" s="407"/>
      <c r="Z140" s="401"/>
      <c r="AA140" s="246"/>
      <c r="AB140" s="401"/>
      <c r="AC140" s="405"/>
      <c r="AD140" s="405"/>
    </row>
    <row r="141" spans="1:30" s="224" customFormat="1" ht="13.5" customHeight="1">
      <c r="A141" s="225">
        <v>133</v>
      </c>
      <c r="B141" s="240"/>
      <c r="C141" s="217"/>
      <c r="D141" s="217" t="s">
        <v>1456</v>
      </c>
      <c r="E141" s="242"/>
      <c r="F141" s="242"/>
      <c r="G141" s="242"/>
      <c r="H141" s="401" t="s">
        <v>1457</v>
      </c>
      <c r="I141" s="436"/>
      <c r="J141" s="401"/>
      <c r="K141" s="263" t="s">
        <v>1458</v>
      </c>
      <c r="L141" s="401"/>
      <c r="M141" s="401"/>
      <c r="N141" s="401"/>
      <c r="O141" s="401"/>
      <c r="P141" s="404"/>
      <c r="Q141" s="401" t="s">
        <v>817</v>
      </c>
      <c r="R141" s="401" t="s">
        <v>864</v>
      </c>
      <c r="S141" s="263" t="s">
        <v>1458</v>
      </c>
      <c r="T141" s="405"/>
      <c r="U141" s="261"/>
      <c r="V141" s="262"/>
      <c r="W141" s="262" t="s">
        <v>864</v>
      </c>
      <c r="X141" s="232"/>
      <c r="Y141" s="407"/>
      <c r="Z141" s="401"/>
      <c r="AA141" s="246"/>
      <c r="AB141" s="401"/>
      <c r="AC141" s="405"/>
      <c r="AD141" s="405"/>
    </row>
    <row r="142" spans="1:30" s="224" customFormat="1" ht="13.5" customHeight="1">
      <c r="A142" s="225">
        <v>134</v>
      </c>
      <c r="B142" s="240"/>
      <c r="C142" s="217"/>
      <c r="D142" s="217"/>
      <c r="E142" s="242" t="s">
        <v>1459</v>
      </c>
      <c r="F142" s="242"/>
      <c r="G142" s="242"/>
      <c r="H142" s="401"/>
      <c r="I142" s="436"/>
      <c r="J142" s="401"/>
      <c r="K142" s="263" t="s">
        <v>1044</v>
      </c>
      <c r="L142" s="401"/>
      <c r="M142" s="401"/>
      <c r="N142" s="401"/>
      <c r="O142" s="401"/>
      <c r="P142" s="404"/>
      <c r="Q142" s="401" t="s">
        <v>817</v>
      </c>
      <c r="R142" s="401" t="s">
        <v>864</v>
      </c>
      <c r="S142" s="401" t="s">
        <v>1044</v>
      </c>
      <c r="T142" s="405"/>
      <c r="U142" s="261"/>
      <c r="V142" s="262"/>
      <c r="W142" s="262" t="s">
        <v>864</v>
      </c>
      <c r="X142" s="232"/>
      <c r="Y142" s="407"/>
      <c r="Z142" s="401"/>
      <c r="AA142" s="246"/>
      <c r="AB142" s="401"/>
      <c r="AC142" s="405"/>
      <c r="AD142" s="405"/>
    </row>
    <row r="143" spans="1:30" s="224" customFormat="1" ht="13.5" customHeight="1">
      <c r="A143" s="225">
        <v>135</v>
      </c>
      <c r="B143" s="240"/>
      <c r="C143" s="217"/>
      <c r="D143" s="217"/>
      <c r="E143" s="242" t="s">
        <v>1460</v>
      </c>
      <c r="F143" s="242"/>
      <c r="G143" s="242"/>
      <c r="H143" s="401"/>
      <c r="I143" s="436"/>
      <c r="J143" s="401"/>
      <c r="K143" s="263" t="s">
        <v>1070</v>
      </c>
      <c r="L143" s="401"/>
      <c r="M143" s="401"/>
      <c r="N143" s="401"/>
      <c r="O143" s="401"/>
      <c r="P143" s="404"/>
      <c r="Q143" s="401" t="s">
        <v>817</v>
      </c>
      <c r="R143" s="401" t="s">
        <v>864</v>
      </c>
      <c r="S143" s="401" t="s">
        <v>1070</v>
      </c>
      <c r="T143" s="405"/>
      <c r="U143" s="261"/>
      <c r="V143" s="262"/>
      <c r="W143" s="262" t="s">
        <v>864</v>
      </c>
      <c r="X143" s="232"/>
      <c r="Y143" s="407"/>
      <c r="Z143" s="401"/>
      <c r="AA143" s="246"/>
      <c r="AB143" s="401"/>
      <c r="AC143" s="405"/>
      <c r="AD143" s="405"/>
    </row>
    <row r="144" spans="1:30" s="224" customFormat="1" ht="13.5" customHeight="1">
      <c r="A144" s="225">
        <v>136</v>
      </c>
      <c r="B144" s="240"/>
      <c r="C144" s="217"/>
      <c r="D144" s="217" t="s">
        <v>1461</v>
      </c>
      <c r="E144" s="242"/>
      <c r="F144" s="242"/>
      <c r="G144" s="242"/>
      <c r="H144" s="401"/>
      <c r="I144" s="436"/>
      <c r="J144" s="401"/>
      <c r="K144" s="263" t="s">
        <v>1462</v>
      </c>
      <c r="L144" s="401"/>
      <c r="M144" s="401"/>
      <c r="N144" s="401"/>
      <c r="O144" s="401"/>
      <c r="P144" s="404"/>
      <c r="Q144" s="401" t="s">
        <v>817</v>
      </c>
      <c r="R144" s="401" t="s">
        <v>864</v>
      </c>
      <c r="S144" s="382" t="s">
        <v>1463</v>
      </c>
      <c r="T144" s="405"/>
      <c r="U144" s="261"/>
      <c r="V144" s="262"/>
      <c r="W144" s="262" t="s">
        <v>864</v>
      </c>
      <c r="X144" s="232"/>
      <c r="Y144" s="407"/>
      <c r="Z144" s="401"/>
      <c r="AA144" s="246"/>
      <c r="AB144" s="401"/>
      <c r="AC144" s="405"/>
      <c r="AD144" s="405"/>
    </row>
    <row r="145" spans="1:30" s="224" customFormat="1" ht="13.5" customHeight="1">
      <c r="A145" s="225">
        <v>137</v>
      </c>
      <c r="B145" s="240"/>
      <c r="C145" s="217"/>
      <c r="D145" s="217"/>
      <c r="E145" s="242" t="s">
        <v>1067</v>
      </c>
      <c r="F145" s="242"/>
      <c r="G145" s="242"/>
      <c r="H145" s="401" t="s">
        <v>1464</v>
      </c>
      <c r="I145" s="436"/>
      <c r="J145" s="401"/>
      <c r="K145" s="263" t="s">
        <v>1465</v>
      </c>
      <c r="L145" s="401"/>
      <c r="M145" s="401"/>
      <c r="N145" s="401"/>
      <c r="O145" s="401"/>
      <c r="P145" s="404"/>
      <c r="Q145" s="401" t="s">
        <v>817</v>
      </c>
      <c r="R145" s="401"/>
      <c r="S145" s="401" t="s">
        <v>863</v>
      </c>
      <c r="T145" s="405"/>
      <c r="U145" s="261"/>
      <c r="V145" s="262"/>
      <c r="W145" s="262" t="s">
        <v>864</v>
      </c>
      <c r="X145" s="232"/>
      <c r="Y145" s="407"/>
      <c r="Z145" s="401"/>
      <c r="AA145" s="246"/>
      <c r="AB145" s="401"/>
      <c r="AC145" s="405"/>
      <c r="AD145" s="405"/>
    </row>
    <row r="146" spans="1:30" s="224" customFormat="1" ht="13.5" customHeight="1">
      <c r="A146" s="225">
        <v>138</v>
      </c>
      <c r="B146" s="240"/>
      <c r="C146" s="217"/>
      <c r="D146" s="217"/>
      <c r="E146" s="242" t="s">
        <v>1271</v>
      </c>
      <c r="F146" s="242"/>
      <c r="G146" s="242"/>
      <c r="H146" s="401" t="s">
        <v>1466</v>
      </c>
      <c r="I146" s="436"/>
      <c r="J146" s="401"/>
      <c r="K146" s="263" t="s">
        <v>1467</v>
      </c>
      <c r="L146" s="401"/>
      <c r="M146" s="401"/>
      <c r="N146" s="401"/>
      <c r="O146" s="401"/>
      <c r="P146" s="404"/>
      <c r="Q146" s="401" t="s">
        <v>817</v>
      </c>
      <c r="R146" s="401"/>
      <c r="S146" s="401" t="s">
        <v>863</v>
      </c>
      <c r="T146" s="405"/>
      <c r="U146" s="261"/>
      <c r="V146" s="262"/>
      <c r="W146" s="262" t="s">
        <v>864</v>
      </c>
      <c r="X146" s="232"/>
      <c r="Y146" s="407"/>
      <c r="Z146" s="401"/>
      <c r="AA146" s="246"/>
      <c r="AB146" s="401"/>
      <c r="AC146" s="405"/>
      <c r="AD146" s="405"/>
    </row>
    <row r="147" spans="1:30" s="224" customFormat="1" ht="13.5" customHeight="1">
      <c r="A147" s="225">
        <v>139</v>
      </c>
      <c r="B147" s="240"/>
      <c r="C147" s="217"/>
      <c r="D147" s="217"/>
      <c r="E147" s="242" t="s">
        <v>1178</v>
      </c>
      <c r="F147" s="242"/>
      <c r="G147" s="242"/>
      <c r="H147" s="401" t="s">
        <v>1468</v>
      </c>
      <c r="I147" s="436"/>
      <c r="J147" s="401"/>
      <c r="K147" s="263" t="s">
        <v>1469</v>
      </c>
      <c r="L147" s="401"/>
      <c r="M147" s="401"/>
      <c r="N147" s="401"/>
      <c r="O147" s="401"/>
      <c r="P147" s="404"/>
      <c r="Q147" s="401" t="s">
        <v>817</v>
      </c>
      <c r="R147" s="401"/>
      <c r="S147" s="401" t="s">
        <v>863</v>
      </c>
      <c r="T147" s="405"/>
      <c r="U147" s="261"/>
      <c r="V147" s="262"/>
      <c r="W147" s="262" t="s">
        <v>864</v>
      </c>
      <c r="X147" s="232"/>
      <c r="Y147" s="407"/>
      <c r="Z147" s="401" t="s">
        <v>1470</v>
      </c>
      <c r="AA147" s="246"/>
      <c r="AB147" s="401"/>
      <c r="AC147" s="405"/>
      <c r="AD147" s="405"/>
    </row>
    <row r="148" spans="1:30" s="224" customFormat="1" ht="13.5" customHeight="1">
      <c r="A148" s="225">
        <v>140</v>
      </c>
      <c r="B148" s="240"/>
      <c r="C148" s="217"/>
      <c r="D148" s="217"/>
      <c r="E148" s="242" t="s">
        <v>1471</v>
      </c>
      <c r="F148" s="242"/>
      <c r="G148" s="242"/>
      <c r="H148" s="401" t="s">
        <v>1472</v>
      </c>
      <c r="I148" s="436"/>
      <c r="J148" s="401"/>
      <c r="K148" s="263" t="s">
        <v>1473</v>
      </c>
      <c r="L148" s="401"/>
      <c r="M148" s="401"/>
      <c r="N148" s="401"/>
      <c r="O148" s="401"/>
      <c r="P148" s="404"/>
      <c r="Q148" s="401" t="s">
        <v>817</v>
      </c>
      <c r="R148" s="401"/>
      <c r="S148" s="401" t="s">
        <v>1054</v>
      </c>
      <c r="T148" s="405"/>
      <c r="U148" s="261"/>
      <c r="V148" s="262"/>
      <c r="W148" s="262" t="s">
        <v>864</v>
      </c>
      <c r="X148" s="232"/>
      <c r="Y148" s="407"/>
      <c r="Z148" s="401" t="s">
        <v>1474</v>
      </c>
      <c r="AA148" s="246"/>
      <c r="AB148" s="401"/>
      <c r="AC148" s="405"/>
      <c r="AD148" s="405"/>
    </row>
    <row r="149" spans="1:30" s="224" customFormat="1" ht="12.75" customHeight="1">
      <c r="A149" s="225">
        <v>141</v>
      </c>
      <c r="B149" s="240"/>
      <c r="C149" s="219"/>
      <c r="D149" s="242" t="s">
        <v>1475</v>
      </c>
      <c r="E149" s="242"/>
      <c r="F149" s="242"/>
      <c r="G149" s="242"/>
      <c r="H149" s="401" t="s">
        <v>1476</v>
      </c>
      <c r="I149" s="403" t="s">
        <v>1477</v>
      </c>
      <c r="J149" s="401"/>
      <c r="K149" s="263" t="s">
        <v>1478</v>
      </c>
      <c r="L149" s="401"/>
      <c r="M149" s="401"/>
      <c r="N149" s="401"/>
      <c r="O149" s="401"/>
      <c r="P149" s="404"/>
      <c r="Q149" s="401" t="s">
        <v>817</v>
      </c>
      <c r="R149" s="401"/>
      <c r="S149" s="257" t="s">
        <v>863</v>
      </c>
      <c r="T149" s="287"/>
      <c r="U149" s="401" t="s">
        <v>1479</v>
      </c>
      <c r="V149" s="406"/>
      <c r="W149" s="262" t="s">
        <v>864</v>
      </c>
      <c r="X149" s="232"/>
      <c r="Y149" s="407"/>
      <c r="Z149" s="401"/>
      <c r="AA149" s="408"/>
      <c r="AB149" s="401"/>
      <c r="AC149" s="405"/>
      <c r="AD149" s="405"/>
    </row>
    <row r="150" spans="1:30" s="224" customFormat="1" ht="13.5" customHeight="1">
      <c r="A150" s="225">
        <v>142</v>
      </c>
      <c r="B150" s="240"/>
      <c r="C150" s="219" t="s">
        <v>987</v>
      </c>
      <c r="D150" s="242" t="s">
        <v>977</v>
      </c>
      <c r="E150" s="242"/>
      <c r="F150" s="242"/>
      <c r="G150" s="242"/>
      <c r="H150" s="401" t="s">
        <v>1480</v>
      </c>
      <c r="I150" s="403"/>
      <c r="J150" s="401" t="s">
        <v>961</v>
      </c>
      <c r="K150" s="381"/>
      <c r="L150" s="401"/>
      <c r="M150" s="401"/>
      <c r="N150" s="401"/>
      <c r="O150" s="401"/>
      <c r="P150" s="404">
        <v>1</v>
      </c>
      <c r="Q150" s="401" t="s">
        <v>817</v>
      </c>
      <c r="R150" s="401" t="s">
        <v>864</v>
      </c>
      <c r="S150" s="401" t="s">
        <v>964</v>
      </c>
      <c r="T150" s="405" t="s">
        <v>864</v>
      </c>
      <c r="U150" s="401"/>
      <c r="V150" s="406"/>
      <c r="W150" s="262" t="s">
        <v>864</v>
      </c>
      <c r="X150" s="232"/>
      <c r="Y150" s="407"/>
      <c r="Z150" s="401" t="s">
        <v>965</v>
      </c>
      <c r="AA150" s="408"/>
      <c r="AB150" s="401"/>
      <c r="AC150" s="405"/>
      <c r="AD150" s="405"/>
    </row>
    <row r="151" spans="1:30" s="224" customFormat="1" ht="12.75" customHeight="1">
      <c r="A151" s="225">
        <v>143</v>
      </c>
      <c r="B151" s="240"/>
      <c r="C151" s="219"/>
      <c r="D151" s="242" t="s">
        <v>1481</v>
      </c>
      <c r="E151" s="242"/>
      <c r="F151" s="242"/>
      <c r="G151" s="242"/>
      <c r="H151" s="401"/>
      <c r="I151" s="403"/>
      <c r="J151" s="401"/>
      <c r="K151" s="263" t="s">
        <v>939</v>
      </c>
      <c r="L151" s="401"/>
      <c r="M151" s="401"/>
      <c r="N151" s="401"/>
      <c r="O151" s="401"/>
      <c r="P151" s="404"/>
      <c r="Q151" s="401" t="s">
        <v>817</v>
      </c>
      <c r="R151" s="401"/>
      <c r="S151" s="401" t="s">
        <v>863</v>
      </c>
      <c r="T151" s="405"/>
      <c r="U151" s="401"/>
      <c r="V151" s="406"/>
      <c r="W151" s="262" t="s">
        <v>864</v>
      </c>
      <c r="X151" s="232"/>
      <c r="Y151" s="407"/>
      <c r="Z151" s="401"/>
      <c r="AA151" s="408"/>
      <c r="AB151" s="401"/>
      <c r="AC151" s="405"/>
      <c r="AD151" s="405"/>
    </row>
    <row r="152" spans="1:30" s="158" customFormat="1" ht="12.75" customHeight="1">
      <c r="A152" s="225">
        <v>144</v>
      </c>
      <c r="B152" s="240"/>
      <c r="C152" s="219" t="s">
        <v>1482</v>
      </c>
      <c r="D152" s="242"/>
      <c r="E152" s="242"/>
      <c r="F152" s="242"/>
      <c r="G152" s="242"/>
      <c r="H152" s="266"/>
      <c r="I152" s="267"/>
      <c r="J152" s="266"/>
      <c r="K152" s="263" t="s">
        <v>1483</v>
      </c>
      <c r="L152" s="266"/>
      <c r="M152" s="266"/>
      <c r="N152" s="266"/>
      <c r="O152" s="266"/>
      <c r="P152" s="268"/>
      <c r="Q152" s="266" t="s">
        <v>817</v>
      </c>
      <c r="R152" s="266" t="s">
        <v>864</v>
      </c>
      <c r="S152" s="269" t="s">
        <v>1484</v>
      </c>
      <c r="T152" s="272"/>
      <c r="U152" s="266"/>
      <c r="V152" s="268"/>
      <c r="W152" s="262" t="s">
        <v>864</v>
      </c>
      <c r="X152" s="232"/>
      <c r="Y152" s="407"/>
      <c r="Z152" s="266"/>
      <c r="AA152" s="271" t="s">
        <v>1485</v>
      </c>
      <c r="AB152" s="266"/>
      <c r="AC152" s="405"/>
      <c r="AD152" s="405"/>
    </row>
    <row r="153" spans="1:30" s="224" customFormat="1" ht="13.5" customHeight="1">
      <c r="A153" s="225">
        <v>145</v>
      </c>
      <c r="B153" s="240"/>
      <c r="C153" s="219"/>
      <c r="D153" s="242" t="s">
        <v>1486</v>
      </c>
      <c r="E153" s="242"/>
      <c r="F153" s="242"/>
      <c r="G153" s="242"/>
      <c r="H153" s="401" t="s">
        <v>1487</v>
      </c>
      <c r="I153" s="403">
        <v>31</v>
      </c>
      <c r="J153" s="401"/>
      <c r="K153" s="263" t="s">
        <v>1488</v>
      </c>
      <c r="L153" s="401"/>
      <c r="M153" s="401"/>
      <c r="N153" s="401"/>
      <c r="O153" s="401"/>
      <c r="P153" s="404"/>
      <c r="Q153" s="401" t="s">
        <v>817</v>
      </c>
      <c r="R153" s="401"/>
      <c r="S153" s="401" t="s">
        <v>1342</v>
      </c>
      <c r="T153" s="405"/>
      <c r="U153" s="401"/>
      <c r="V153" s="406"/>
      <c r="W153" s="262" t="s">
        <v>864</v>
      </c>
      <c r="X153" s="232"/>
      <c r="Y153" s="407"/>
      <c r="Z153" s="401"/>
      <c r="AA153" s="408"/>
      <c r="AB153" s="401"/>
      <c r="AC153" s="405"/>
      <c r="AD153" s="405"/>
    </row>
    <row r="154" spans="1:30" s="224" customFormat="1" ht="13.5" customHeight="1">
      <c r="A154" s="225">
        <v>146</v>
      </c>
      <c r="B154" s="240"/>
      <c r="C154" s="219"/>
      <c r="D154" s="242" t="s">
        <v>1489</v>
      </c>
      <c r="E154" s="242"/>
      <c r="F154" s="242"/>
      <c r="G154" s="242"/>
      <c r="H154" s="401" t="s">
        <v>1490</v>
      </c>
      <c r="I154" s="403">
        <v>109</v>
      </c>
      <c r="J154" s="401"/>
      <c r="K154" s="263" t="s">
        <v>1144</v>
      </c>
      <c r="L154" s="401"/>
      <c r="M154" s="401"/>
      <c r="N154" s="401"/>
      <c r="O154" s="401"/>
      <c r="P154" s="404"/>
      <c r="Q154" s="401" t="s">
        <v>817</v>
      </c>
      <c r="R154" s="401"/>
      <c r="S154" s="401" t="s">
        <v>1342</v>
      </c>
      <c r="T154" s="405"/>
      <c r="U154" s="401"/>
      <c r="V154" s="406"/>
      <c r="W154" s="262" t="s">
        <v>864</v>
      </c>
      <c r="X154" s="232"/>
      <c r="Y154" s="407"/>
      <c r="Z154" s="401"/>
      <c r="AA154" s="408"/>
      <c r="AB154" s="401"/>
      <c r="AC154" s="405"/>
      <c r="AD154" s="405"/>
    </row>
    <row r="155" spans="1:30" s="224" customFormat="1" ht="13.5" customHeight="1">
      <c r="A155" s="225">
        <v>147</v>
      </c>
      <c r="B155" s="240" t="s">
        <v>1491</v>
      </c>
      <c r="C155" s="219"/>
      <c r="D155" s="242"/>
      <c r="E155" s="242"/>
      <c r="F155" s="242"/>
      <c r="G155" s="242"/>
      <c r="H155" s="401"/>
      <c r="I155" s="403"/>
      <c r="J155" s="401"/>
      <c r="K155" s="403"/>
      <c r="L155" s="401"/>
      <c r="M155" s="401"/>
      <c r="N155" s="401"/>
      <c r="O155" s="401"/>
      <c r="P155" s="404"/>
      <c r="Q155" s="401" t="s">
        <v>817</v>
      </c>
      <c r="R155" s="401"/>
      <c r="S155" s="401"/>
      <c r="T155" s="405"/>
      <c r="U155" s="401"/>
      <c r="V155" s="406"/>
      <c r="W155" s="262" t="s">
        <v>864</v>
      </c>
      <c r="X155" s="232"/>
      <c r="Y155" s="270" t="s">
        <v>1492</v>
      </c>
      <c r="Z155" s="401"/>
      <c r="AA155" s="408"/>
      <c r="AB155" s="401"/>
      <c r="AC155" s="405"/>
      <c r="AD155" s="405"/>
    </row>
    <row r="156" spans="1:30" s="224" customFormat="1" ht="13.5" customHeight="1">
      <c r="A156" s="225">
        <v>148</v>
      </c>
      <c r="B156" s="240"/>
      <c r="C156" s="217" t="s">
        <v>1381</v>
      </c>
      <c r="D156" s="217" t="s">
        <v>1493</v>
      </c>
      <c r="E156" s="242"/>
      <c r="F156" s="242"/>
      <c r="G156" s="242"/>
      <c r="H156" s="401" t="s">
        <v>1494</v>
      </c>
      <c r="I156" s="403"/>
      <c r="J156" s="401"/>
      <c r="K156" s="263" t="s">
        <v>1383</v>
      </c>
      <c r="L156" s="401"/>
      <c r="M156" s="401"/>
      <c r="N156" s="401"/>
      <c r="O156" s="401"/>
      <c r="P156" s="404"/>
      <c r="Q156" s="401" t="s">
        <v>817</v>
      </c>
      <c r="R156" s="401" t="s">
        <v>864</v>
      </c>
      <c r="S156" s="401" t="s">
        <v>863</v>
      </c>
      <c r="T156" s="405"/>
      <c r="U156" s="401"/>
      <c r="V156" s="406"/>
      <c r="W156" s="262" t="s">
        <v>864</v>
      </c>
      <c r="X156" s="232"/>
      <c r="Y156" s="407"/>
      <c r="Z156" s="401"/>
      <c r="AA156" s="408"/>
      <c r="AB156" s="401"/>
      <c r="AC156" s="405"/>
      <c r="AD156" s="405"/>
    </row>
    <row r="157" spans="1:30" s="224" customFormat="1" ht="13.5" customHeight="1">
      <c r="A157" s="225">
        <v>149</v>
      </c>
      <c r="B157" s="240"/>
      <c r="C157" s="219" t="s">
        <v>1495</v>
      </c>
      <c r="D157" s="242"/>
      <c r="E157" s="242"/>
      <c r="F157" s="242"/>
      <c r="G157" s="242"/>
      <c r="H157" s="401"/>
      <c r="I157" s="403"/>
      <c r="J157" s="401"/>
      <c r="K157" s="263" t="s">
        <v>1484</v>
      </c>
      <c r="L157" s="401"/>
      <c r="M157" s="401"/>
      <c r="N157" s="401"/>
      <c r="O157" s="401"/>
      <c r="P157" s="404"/>
      <c r="Q157" s="273" t="s">
        <v>823</v>
      </c>
      <c r="R157" s="401" t="s">
        <v>864</v>
      </c>
      <c r="S157" s="401" t="s">
        <v>863</v>
      </c>
      <c r="T157" s="405"/>
      <c r="U157" s="401"/>
      <c r="V157" s="406"/>
      <c r="W157" s="262" t="s">
        <v>864</v>
      </c>
      <c r="X157" s="232"/>
      <c r="Y157" s="407"/>
      <c r="Z157" s="401"/>
      <c r="AA157" s="408"/>
      <c r="AB157" s="401"/>
      <c r="AC157" s="405"/>
      <c r="AD157" s="405"/>
    </row>
    <row r="158" spans="1:30" s="224" customFormat="1" ht="13.5" customHeight="1">
      <c r="A158" s="225">
        <v>150</v>
      </c>
      <c r="B158" s="240"/>
      <c r="C158" s="219"/>
      <c r="D158" s="242" t="s">
        <v>1496</v>
      </c>
      <c r="E158" s="217" t="s">
        <v>1497</v>
      </c>
      <c r="F158" s="242"/>
      <c r="G158" s="242"/>
      <c r="H158" s="401"/>
      <c r="I158" s="403"/>
      <c r="J158" s="401"/>
      <c r="K158" s="263" t="s">
        <v>1365</v>
      </c>
      <c r="L158" s="401"/>
      <c r="M158" s="401"/>
      <c r="N158" s="401"/>
      <c r="O158" s="401"/>
      <c r="P158" s="404"/>
      <c r="Q158" s="401" t="s">
        <v>817</v>
      </c>
      <c r="R158" s="401"/>
      <c r="S158" s="401" t="s">
        <v>863</v>
      </c>
      <c r="T158" s="405"/>
      <c r="U158" s="401"/>
      <c r="V158" s="406"/>
      <c r="W158" s="262" t="s">
        <v>864</v>
      </c>
      <c r="X158" s="232"/>
      <c r="Y158" s="407"/>
      <c r="Z158" s="401"/>
      <c r="AA158" s="408"/>
      <c r="AB158" s="401"/>
      <c r="AC158" s="405"/>
      <c r="AD158" s="405"/>
    </row>
    <row r="159" spans="1:30" s="224" customFormat="1" ht="13.5" customHeight="1">
      <c r="A159" s="225">
        <v>151</v>
      </c>
      <c r="B159" s="240"/>
      <c r="C159" s="219"/>
      <c r="D159" s="242" t="s">
        <v>10</v>
      </c>
      <c r="E159" s="242"/>
      <c r="F159" s="242"/>
      <c r="G159" s="242"/>
      <c r="H159" s="401"/>
      <c r="I159" s="403"/>
      <c r="J159" s="401"/>
      <c r="K159" s="263" t="s">
        <v>939</v>
      </c>
      <c r="L159" s="401"/>
      <c r="M159" s="401"/>
      <c r="N159" s="401"/>
      <c r="O159" s="401"/>
      <c r="P159" s="404"/>
      <c r="Q159" s="401" t="s">
        <v>817</v>
      </c>
      <c r="R159" s="401"/>
      <c r="S159" s="401" t="s">
        <v>863</v>
      </c>
      <c r="T159" s="405"/>
      <c r="U159" s="401"/>
      <c r="V159" s="406"/>
      <c r="W159" s="262" t="s">
        <v>864</v>
      </c>
      <c r="X159" s="232"/>
      <c r="Y159" s="407"/>
      <c r="Z159" s="401"/>
      <c r="AA159" s="408"/>
      <c r="AB159" s="401"/>
      <c r="AC159" s="405"/>
      <c r="AD159" s="405"/>
    </row>
    <row r="160" spans="1:30" s="158" customFormat="1" ht="12.75" customHeight="1">
      <c r="A160" s="225">
        <v>152</v>
      </c>
      <c r="B160" s="240"/>
      <c r="C160" s="219"/>
      <c r="D160" s="242" t="s">
        <v>1498</v>
      </c>
      <c r="E160" s="242"/>
      <c r="F160" s="242"/>
      <c r="G160" s="242"/>
      <c r="H160" s="270" t="s">
        <v>1499</v>
      </c>
      <c r="I160" s="267"/>
      <c r="J160" s="266"/>
      <c r="K160" s="263" t="s">
        <v>1500</v>
      </c>
      <c r="L160" s="266"/>
      <c r="M160" s="266"/>
      <c r="N160" s="266"/>
      <c r="O160" s="266"/>
      <c r="P160" s="268"/>
      <c r="Q160" s="273" t="s">
        <v>823</v>
      </c>
      <c r="R160" s="266"/>
      <c r="S160" s="401" t="s">
        <v>863</v>
      </c>
      <c r="T160" s="272"/>
      <c r="U160" s="266"/>
      <c r="V160" s="268"/>
      <c r="W160" s="262" t="s">
        <v>864</v>
      </c>
      <c r="X160" s="232"/>
      <c r="Y160" s="270"/>
      <c r="Z160" s="266"/>
      <c r="AA160" s="271"/>
      <c r="AB160" s="266"/>
      <c r="AC160" s="405"/>
      <c r="AD160" s="405"/>
    </row>
    <row r="161" spans="1:30" s="224" customFormat="1" ht="13.5" customHeight="1">
      <c r="A161" s="225">
        <v>153</v>
      </c>
      <c r="B161" s="240"/>
      <c r="C161" s="219"/>
      <c r="D161" s="242" t="s">
        <v>1501</v>
      </c>
      <c r="E161" s="242"/>
      <c r="F161" s="242"/>
      <c r="G161" s="242"/>
      <c r="H161" s="401" t="s">
        <v>1502</v>
      </c>
      <c r="I161" s="403"/>
      <c r="J161" s="401"/>
      <c r="K161" s="263" t="s">
        <v>939</v>
      </c>
      <c r="L161" s="401"/>
      <c r="M161" s="401"/>
      <c r="N161" s="401"/>
      <c r="O161" s="401"/>
      <c r="P161" s="404"/>
      <c r="Q161" s="401" t="s">
        <v>817</v>
      </c>
      <c r="R161" s="401"/>
      <c r="S161" s="401" t="s">
        <v>863</v>
      </c>
      <c r="T161" s="405"/>
      <c r="U161" s="401"/>
      <c r="V161" s="406"/>
      <c r="W161" s="262" t="s">
        <v>864</v>
      </c>
      <c r="X161" s="232"/>
      <c r="Y161" s="407"/>
      <c r="Z161" s="401"/>
      <c r="AA161" s="408"/>
      <c r="AB161" s="401"/>
      <c r="AC161" s="405"/>
      <c r="AD161" s="405"/>
    </row>
    <row r="162" spans="1:30" s="224" customFormat="1" ht="13.5" customHeight="1">
      <c r="A162" s="225">
        <v>154</v>
      </c>
      <c r="B162" s="240"/>
      <c r="C162" s="219"/>
      <c r="D162" s="242" t="s">
        <v>1503</v>
      </c>
      <c r="E162" s="242"/>
      <c r="F162" s="242"/>
      <c r="G162" s="242"/>
      <c r="H162" s="401" t="s">
        <v>1504</v>
      </c>
      <c r="I162" s="403"/>
      <c r="J162" s="401"/>
      <c r="K162" s="263" t="s">
        <v>1505</v>
      </c>
      <c r="L162" s="401"/>
      <c r="M162" s="401"/>
      <c r="N162" s="401"/>
      <c r="O162" s="401"/>
      <c r="P162" s="404"/>
      <c r="Q162" s="273" t="s">
        <v>823</v>
      </c>
      <c r="R162" s="401"/>
      <c r="S162" s="401" t="s">
        <v>863</v>
      </c>
      <c r="T162" s="405"/>
      <c r="U162" s="401"/>
      <c r="V162" s="406"/>
      <c r="W162" s="262" t="s">
        <v>864</v>
      </c>
      <c r="X162" s="232"/>
      <c r="Y162" s="407"/>
      <c r="Z162" s="401"/>
      <c r="AA162" s="408"/>
      <c r="AB162" s="401"/>
      <c r="AC162" s="405"/>
      <c r="AD162" s="405"/>
    </row>
    <row r="163" spans="1:30" s="224" customFormat="1" ht="13.5" customHeight="1">
      <c r="A163" s="225">
        <v>155</v>
      </c>
      <c r="B163" s="240"/>
      <c r="C163" s="219"/>
      <c r="D163" s="242" t="s">
        <v>1506</v>
      </c>
      <c r="E163" s="242"/>
      <c r="F163" s="242"/>
      <c r="G163" s="242"/>
      <c r="H163" s="401" t="s">
        <v>1502</v>
      </c>
      <c r="I163" s="403"/>
      <c r="J163" s="401"/>
      <c r="K163" s="263" t="s">
        <v>939</v>
      </c>
      <c r="L163" s="401"/>
      <c r="M163" s="401"/>
      <c r="N163" s="401"/>
      <c r="O163" s="401"/>
      <c r="P163" s="404"/>
      <c r="Q163" s="401" t="s">
        <v>817</v>
      </c>
      <c r="R163" s="401"/>
      <c r="S163" s="401" t="s">
        <v>863</v>
      </c>
      <c r="T163" s="405"/>
      <c r="U163" s="401"/>
      <c r="V163" s="406"/>
      <c r="W163" s="262" t="s">
        <v>864</v>
      </c>
      <c r="X163" s="232"/>
      <c r="Y163" s="407"/>
      <c r="Z163" s="401"/>
      <c r="AA163" s="408"/>
      <c r="AB163" s="401"/>
      <c r="AC163" s="405"/>
      <c r="AD163" s="405"/>
    </row>
    <row r="164" spans="1:30" s="224" customFormat="1" ht="13.5" customHeight="1">
      <c r="A164" s="225">
        <v>156</v>
      </c>
      <c r="B164" s="240"/>
      <c r="C164" s="219"/>
      <c r="D164" s="242" t="s">
        <v>1507</v>
      </c>
      <c r="E164" s="242"/>
      <c r="F164" s="242"/>
      <c r="G164" s="242"/>
      <c r="H164" s="401" t="s">
        <v>1508</v>
      </c>
      <c r="I164" s="403"/>
      <c r="J164" s="401"/>
      <c r="K164" s="263" t="s">
        <v>939</v>
      </c>
      <c r="L164" s="401"/>
      <c r="M164" s="401"/>
      <c r="N164" s="401"/>
      <c r="O164" s="401"/>
      <c r="P164" s="404"/>
      <c r="Q164" s="401" t="s">
        <v>817</v>
      </c>
      <c r="R164" s="401"/>
      <c r="S164" s="401"/>
      <c r="T164" s="405"/>
      <c r="U164" s="401"/>
      <c r="V164" s="406"/>
      <c r="W164" s="262" t="s">
        <v>864</v>
      </c>
      <c r="X164" s="232"/>
      <c r="Y164" s="407"/>
      <c r="Z164" s="401"/>
      <c r="AA164" s="408"/>
      <c r="AB164" s="401"/>
      <c r="AC164" s="405"/>
      <c r="AD164" s="405"/>
    </row>
    <row r="165" spans="1:30" s="158" customFormat="1" ht="12.75" customHeight="1">
      <c r="A165" s="225">
        <v>157</v>
      </c>
      <c r="B165" s="240"/>
      <c r="C165" s="219"/>
      <c r="D165" s="242" t="s">
        <v>1509</v>
      </c>
      <c r="E165" s="242"/>
      <c r="F165" s="242"/>
      <c r="G165" s="242"/>
      <c r="H165" s="270" t="s">
        <v>1510</v>
      </c>
      <c r="I165" s="267"/>
      <c r="J165" s="266"/>
      <c r="K165" s="263" t="s">
        <v>939</v>
      </c>
      <c r="L165" s="266"/>
      <c r="M165" s="266"/>
      <c r="N165" s="266"/>
      <c r="O165" s="266"/>
      <c r="P165" s="268"/>
      <c r="Q165" s="273" t="s">
        <v>823</v>
      </c>
      <c r="R165" s="266"/>
      <c r="S165" s="266" t="s">
        <v>863</v>
      </c>
      <c r="T165" s="272"/>
      <c r="U165" s="266"/>
      <c r="V165" s="268"/>
      <c r="W165" s="262" t="s">
        <v>864</v>
      </c>
      <c r="X165" s="232"/>
      <c r="Y165" s="270"/>
      <c r="Z165" s="266"/>
      <c r="AA165" s="271"/>
      <c r="AB165" s="266"/>
      <c r="AC165" s="405"/>
      <c r="AD165" s="405"/>
    </row>
    <row r="166" spans="1:30" s="158" customFormat="1" ht="12.75" customHeight="1">
      <c r="A166" s="225">
        <v>158</v>
      </c>
      <c r="B166" s="240"/>
      <c r="C166" s="219" t="s">
        <v>1511</v>
      </c>
      <c r="D166" s="242"/>
      <c r="E166" s="242"/>
      <c r="F166" s="242"/>
      <c r="G166" s="242"/>
      <c r="H166" s="274"/>
      <c r="I166" s="267"/>
      <c r="J166" s="266"/>
      <c r="K166" s="263" t="s">
        <v>1512</v>
      </c>
      <c r="L166" s="266"/>
      <c r="M166" s="266"/>
      <c r="N166" s="266"/>
      <c r="O166" s="266"/>
      <c r="P166" s="268"/>
      <c r="Q166" s="273" t="s">
        <v>823</v>
      </c>
      <c r="R166" s="266" t="s">
        <v>864</v>
      </c>
      <c r="S166" s="266" t="s">
        <v>1513</v>
      </c>
      <c r="T166" s="272"/>
      <c r="U166" s="266"/>
      <c r="V166" s="268"/>
      <c r="W166" s="262" t="s">
        <v>864</v>
      </c>
      <c r="X166" s="232"/>
      <c r="Y166" s="270"/>
      <c r="Z166" s="266"/>
      <c r="AA166" s="264"/>
      <c r="AB166" s="266"/>
      <c r="AC166" s="405"/>
      <c r="AD166" s="405"/>
    </row>
    <row r="167" spans="1:30" s="158" customFormat="1" ht="12.75" customHeight="1">
      <c r="A167" s="225">
        <v>159</v>
      </c>
      <c r="B167" s="240"/>
      <c r="C167" s="219"/>
      <c r="D167" s="242" t="s">
        <v>1514</v>
      </c>
      <c r="E167" s="242"/>
      <c r="F167" s="242"/>
      <c r="G167" s="242"/>
      <c r="H167" s="439"/>
      <c r="I167" s="403" t="s">
        <v>1515</v>
      </c>
      <c r="J167" s="401"/>
      <c r="K167" s="263" t="s">
        <v>1516</v>
      </c>
      <c r="L167" s="401"/>
      <c r="M167" s="401"/>
      <c r="N167" s="401"/>
      <c r="O167" s="401"/>
      <c r="P167" s="404"/>
      <c r="Q167" s="273" t="s">
        <v>817</v>
      </c>
      <c r="R167" s="401"/>
      <c r="S167" s="401"/>
      <c r="T167" s="405"/>
      <c r="U167" s="401"/>
      <c r="V167" s="406"/>
      <c r="W167" s="262" t="s">
        <v>864</v>
      </c>
      <c r="X167" s="232"/>
      <c r="Y167" s="407"/>
      <c r="Z167" s="401"/>
      <c r="AA167" s="408" t="s">
        <v>1517</v>
      </c>
      <c r="AB167" s="401"/>
      <c r="AC167" s="405"/>
      <c r="AD167" s="405"/>
    </row>
    <row r="168" spans="1:30" s="158" customFormat="1" ht="12.75" customHeight="1">
      <c r="A168" s="225">
        <v>160</v>
      </c>
      <c r="B168" s="240"/>
      <c r="C168" s="219"/>
      <c r="D168" s="242" t="s">
        <v>1518</v>
      </c>
      <c r="E168" s="242"/>
      <c r="F168" s="242"/>
      <c r="G168" s="242"/>
      <c r="H168" s="270" t="s">
        <v>1519</v>
      </c>
      <c r="I168" s="267"/>
      <c r="J168" s="266"/>
      <c r="K168" s="263" t="s">
        <v>1520</v>
      </c>
      <c r="L168" s="266"/>
      <c r="M168" s="266"/>
      <c r="N168" s="266"/>
      <c r="O168" s="266"/>
      <c r="P168" s="268"/>
      <c r="Q168" s="266" t="s">
        <v>817</v>
      </c>
      <c r="R168" s="266"/>
      <c r="S168" s="266" t="s">
        <v>863</v>
      </c>
      <c r="T168" s="272"/>
      <c r="U168" s="266"/>
      <c r="V168" s="268"/>
      <c r="W168" s="262" t="s">
        <v>864</v>
      </c>
      <c r="X168" s="232"/>
      <c r="Y168" s="266" t="s">
        <v>1521</v>
      </c>
      <c r="Z168" s="266"/>
      <c r="AA168" s="271" t="s">
        <v>1369</v>
      </c>
      <c r="AB168" s="266"/>
      <c r="AC168" s="405"/>
      <c r="AD168" s="405"/>
    </row>
    <row r="169" spans="1:30" s="158" customFormat="1" ht="12.75" customHeight="1">
      <c r="A169" s="225">
        <v>161</v>
      </c>
      <c r="B169" s="240"/>
      <c r="C169" s="219"/>
      <c r="D169" s="242" t="s">
        <v>1522</v>
      </c>
      <c r="E169" s="242"/>
      <c r="F169" s="242"/>
      <c r="G169" s="242"/>
      <c r="H169" s="274" t="s">
        <v>1523</v>
      </c>
      <c r="I169" s="267"/>
      <c r="J169" s="266"/>
      <c r="K169" s="263" t="s">
        <v>1524</v>
      </c>
      <c r="L169" s="266"/>
      <c r="M169" s="266"/>
      <c r="N169" s="266"/>
      <c r="O169" s="266"/>
      <c r="P169" s="268"/>
      <c r="Q169" s="273" t="s">
        <v>823</v>
      </c>
      <c r="R169" s="266"/>
      <c r="S169" s="266" t="s">
        <v>863</v>
      </c>
      <c r="T169" s="272"/>
      <c r="U169" s="266"/>
      <c r="V169" s="268"/>
      <c r="W169" s="262" t="s">
        <v>864</v>
      </c>
      <c r="X169" s="232"/>
      <c r="Y169" s="270" t="s">
        <v>1525</v>
      </c>
      <c r="Z169" s="266"/>
      <c r="AA169" s="264"/>
      <c r="AB169" s="266"/>
      <c r="AC169" s="405"/>
      <c r="AD169" s="405"/>
    </row>
    <row r="170" spans="1:30" s="158" customFormat="1" ht="12.75" customHeight="1">
      <c r="A170" s="225">
        <v>162</v>
      </c>
      <c r="B170" s="240"/>
      <c r="C170" s="219"/>
      <c r="D170" s="242" t="s">
        <v>1526</v>
      </c>
      <c r="E170" s="242"/>
      <c r="F170" s="242"/>
      <c r="G170" s="242"/>
      <c r="H170" s="274" t="s">
        <v>1527</v>
      </c>
      <c r="I170" s="267" t="s">
        <v>1528</v>
      </c>
      <c r="J170" s="266"/>
      <c r="K170" s="263" t="s">
        <v>1529</v>
      </c>
      <c r="L170" s="266"/>
      <c r="M170" s="266"/>
      <c r="N170" s="266"/>
      <c r="O170" s="266"/>
      <c r="P170" s="268"/>
      <c r="Q170" s="266" t="s">
        <v>817</v>
      </c>
      <c r="R170" s="266"/>
      <c r="S170" s="266" t="s">
        <v>863</v>
      </c>
      <c r="T170" s="272"/>
      <c r="U170" s="266" t="s">
        <v>1530</v>
      </c>
      <c r="V170" s="268"/>
      <c r="W170" s="262" t="s">
        <v>864</v>
      </c>
      <c r="X170" s="232"/>
      <c r="Y170" s="270"/>
      <c r="Z170" s="266"/>
      <c r="AA170" s="271"/>
      <c r="AB170" s="266"/>
      <c r="AC170" s="405"/>
      <c r="AD170" s="405"/>
    </row>
    <row r="171" spans="1:30" s="158" customFormat="1" ht="12.75" customHeight="1">
      <c r="A171" s="225">
        <v>163</v>
      </c>
      <c r="B171" s="240"/>
      <c r="C171" s="219"/>
      <c r="D171" s="242" t="s">
        <v>1531</v>
      </c>
      <c r="E171" s="242"/>
      <c r="F171" s="242"/>
      <c r="G171" s="242"/>
      <c r="H171" s="274"/>
      <c r="I171" s="267"/>
      <c r="J171" s="266"/>
      <c r="K171" s="263" t="s">
        <v>1532</v>
      </c>
      <c r="L171" s="266"/>
      <c r="M171" s="266"/>
      <c r="N171" s="266"/>
      <c r="O171" s="266"/>
      <c r="P171" s="268"/>
      <c r="Q171" s="273" t="s">
        <v>817</v>
      </c>
      <c r="R171" s="266" t="s">
        <v>864</v>
      </c>
      <c r="S171" s="381" t="s">
        <v>1532</v>
      </c>
      <c r="T171" s="272"/>
      <c r="U171" s="266"/>
      <c r="V171" s="268"/>
      <c r="W171" s="262" t="s">
        <v>864</v>
      </c>
      <c r="X171" s="232"/>
      <c r="Y171" s="270" t="s">
        <v>1533</v>
      </c>
      <c r="Z171" s="266"/>
      <c r="AA171" s="264" t="s">
        <v>1534</v>
      </c>
      <c r="AB171" s="266"/>
      <c r="AC171" s="405"/>
      <c r="AD171" s="405"/>
    </row>
    <row r="172" spans="1:30" s="224" customFormat="1" ht="13.5" customHeight="1">
      <c r="A172" s="225">
        <v>164</v>
      </c>
      <c r="B172" s="240"/>
      <c r="C172" s="219"/>
      <c r="D172" s="242"/>
      <c r="E172" s="242" t="s">
        <v>1535</v>
      </c>
      <c r="F172" s="242"/>
      <c r="G172" s="242"/>
      <c r="H172" s="401"/>
      <c r="I172" s="403"/>
      <c r="J172" s="401"/>
      <c r="K172" s="263" t="s">
        <v>1536</v>
      </c>
      <c r="L172" s="401"/>
      <c r="M172" s="401"/>
      <c r="N172" s="401"/>
      <c r="O172" s="401"/>
      <c r="P172" s="404"/>
      <c r="Q172" s="401" t="s">
        <v>817</v>
      </c>
      <c r="R172" s="401"/>
      <c r="S172" s="401" t="s">
        <v>863</v>
      </c>
      <c r="T172" s="405"/>
      <c r="U172" s="401"/>
      <c r="V172" s="406"/>
      <c r="W172" s="262" t="s">
        <v>864</v>
      </c>
      <c r="X172" s="232"/>
      <c r="Y172" s="407"/>
      <c r="Z172" s="401"/>
      <c r="AA172" s="408"/>
      <c r="AB172" s="401"/>
      <c r="AC172" s="405"/>
      <c r="AD172" s="405"/>
    </row>
    <row r="173" spans="1:30" s="224" customFormat="1" ht="13.5" customHeight="1">
      <c r="A173" s="225">
        <v>165</v>
      </c>
      <c r="B173" s="240"/>
      <c r="C173" s="219"/>
      <c r="D173" s="242"/>
      <c r="E173" s="242" t="s">
        <v>178</v>
      </c>
      <c r="F173" s="242"/>
      <c r="G173" s="242"/>
      <c r="H173" s="401"/>
      <c r="I173" s="403"/>
      <c r="J173" s="401"/>
      <c r="K173" s="263" t="s">
        <v>1537</v>
      </c>
      <c r="L173" s="401"/>
      <c r="M173" s="401"/>
      <c r="N173" s="401"/>
      <c r="O173" s="401"/>
      <c r="P173" s="404"/>
      <c r="Q173" s="401" t="s">
        <v>817</v>
      </c>
      <c r="R173" s="401"/>
      <c r="S173" s="401" t="s">
        <v>863</v>
      </c>
      <c r="T173" s="405"/>
      <c r="U173" s="401"/>
      <c r="V173" s="406"/>
      <c r="W173" s="262" t="s">
        <v>864</v>
      </c>
      <c r="X173" s="232"/>
      <c r="Y173" s="407"/>
      <c r="Z173" s="401"/>
      <c r="AA173" s="408"/>
      <c r="AB173" s="401"/>
      <c r="AC173" s="405"/>
      <c r="AD173" s="405"/>
    </row>
    <row r="174" spans="1:30" s="224" customFormat="1" ht="13.5" customHeight="1">
      <c r="A174" s="225">
        <v>166</v>
      </c>
      <c r="B174" s="240"/>
      <c r="C174" s="240"/>
      <c r="D174" s="242"/>
      <c r="E174" s="242" t="s">
        <v>1538</v>
      </c>
      <c r="F174" s="242"/>
      <c r="G174" s="242"/>
      <c r="H174" s="401"/>
      <c r="I174" s="403"/>
      <c r="J174" s="401"/>
      <c r="K174" s="263" t="s">
        <v>1539</v>
      </c>
      <c r="L174" s="401"/>
      <c r="M174" s="401"/>
      <c r="N174" s="401"/>
      <c r="O174" s="401"/>
      <c r="P174" s="404"/>
      <c r="Q174" s="401" t="s">
        <v>817</v>
      </c>
      <c r="R174" s="401"/>
      <c r="S174" s="401" t="s">
        <v>863</v>
      </c>
      <c r="T174" s="405"/>
      <c r="U174" s="401"/>
      <c r="V174" s="406"/>
      <c r="W174" s="262" t="s">
        <v>864</v>
      </c>
      <c r="X174" s="232"/>
      <c r="Y174" s="407"/>
      <c r="Z174" s="401"/>
      <c r="AA174" s="408"/>
      <c r="AB174" s="401"/>
      <c r="AC174" s="405"/>
      <c r="AD174" s="405"/>
    </row>
    <row r="175" spans="1:30" s="224" customFormat="1" ht="13.5" customHeight="1">
      <c r="A175" s="225">
        <v>167</v>
      </c>
      <c r="B175" s="240"/>
      <c r="C175" s="240"/>
      <c r="D175" s="242" t="s">
        <v>1540</v>
      </c>
      <c r="E175" s="242"/>
      <c r="F175" s="242"/>
      <c r="G175" s="242"/>
      <c r="H175" s="401"/>
      <c r="I175" s="384" t="s">
        <v>1541</v>
      </c>
      <c r="J175" s="401"/>
      <c r="K175" s="263" t="s">
        <v>1542</v>
      </c>
      <c r="L175" s="401"/>
      <c r="M175" s="401"/>
      <c r="N175" s="401"/>
      <c r="O175" s="401"/>
      <c r="P175" s="404"/>
      <c r="Q175" s="401" t="s">
        <v>817</v>
      </c>
      <c r="R175" s="401"/>
      <c r="S175" s="401" t="s">
        <v>863</v>
      </c>
      <c r="T175" s="405" t="s">
        <v>864</v>
      </c>
      <c r="U175" s="401" t="s">
        <v>1543</v>
      </c>
      <c r="V175" s="406"/>
      <c r="W175" s="262" t="s">
        <v>864</v>
      </c>
      <c r="X175" s="232"/>
      <c r="Y175" s="407" t="s">
        <v>1544</v>
      </c>
      <c r="Z175" s="401"/>
      <c r="AA175" s="408"/>
      <c r="AB175" s="401"/>
      <c r="AC175" s="405"/>
      <c r="AD175" s="405"/>
    </row>
    <row r="176" spans="1:30" s="224" customFormat="1" ht="13.5" customHeight="1">
      <c r="A176" s="225">
        <v>168</v>
      </c>
      <c r="B176" s="240"/>
      <c r="C176" s="219" t="s">
        <v>1545</v>
      </c>
      <c r="D176" s="242"/>
      <c r="E176" s="242"/>
      <c r="F176" s="242"/>
      <c r="G176" s="242"/>
      <c r="H176" s="401"/>
      <c r="I176" s="403"/>
      <c r="J176" s="401"/>
      <c r="K176" s="263" t="s">
        <v>1546</v>
      </c>
      <c r="L176" s="401"/>
      <c r="M176" s="401"/>
      <c r="N176" s="401"/>
      <c r="O176" s="401"/>
      <c r="P176" s="404"/>
      <c r="Q176" s="401" t="s">
        <v>817</v>
      </c>
      <c r="R176" s="266" t="s">
        <v>864</v>
      </c>
      <c r="S176" s="381" t="s">
        <v>1546</v>
      </c>
      <c r="T176" s="405"/>
      <c r="U176" s="401"/>
      <c r="V176" s="406"/>
      <c r="W176" s="262" t="s">
        <v>864</v>
      </c>
      <c r="X176" s="232"/>
      <c r="Y176" s="407"/>
      <c r="Z176" s="401"/>
      <c r="AA176" s="408"/>
      <c r="AB176" s="401"/>
      <c r="AC176" s="405"/>
      <c r="AD176" s="405"/>
    </row>
    <row r="177" spans="1:30" s="224" customFormat="1" ht="13.5" customHeight="1">
      <c r="A177" s="225">
        <v>169</v>
      </c>
      <c r="B177" s="240"/>
      <c r="C177" s="219"/>
      <c r="D177" s="242" t="s">
        <v>1547</v>
      </c>
      <c r="E177" s="242"/>
      <c r="F177" s="242"/>
      <c r="G177" s="242"/>
      <c r="H177" s="401"/>
      <c r="I177" s="403"/>
      <c r="J177" s="401"/>
      <c r="K177" s="263" t="s">
        <v>1548</v>
      </c>
      <c r="L177" s="401"/>
      <c r="M177" s="401"/>
      <c r="N177" s="401"/>
      <c r="O177" s="401"/>
      <c r="P177" s="404"/>
      <c r="Q177" s="401" t="s">
        <v>817</v>
      </c>
      <c r="R177" s="266" t="s">
        <v>864</v>
      </c>
      <c r="S177" s="381" t="s">
        <v>1548</v>
      </c>
      <c r="T177" s="405"/>
      <c r="U177" s="401"/>
      <c r="V177" s="406"/>
      <c r="W177" s="262" t="s">
        <v>864</v>
      </c>
      <c r="X177" s="232"/>
      <c r="Y177" s="407"/>
      <c r="Z177" s="401"/>
      <c r="AA177" s="408"/>
      <c r="AB177" s="401"/>
      <c r="AC177" s="405"/>
      <c r="AD177" s="405"/>
    </row>
    <row r="178" spans="1:30" s="224" customFormat="1" ht="13.5" customHeight="1">
      <c r="A178" s="225">
        <v>170</v>
      </c>
      <c r="B178" s="240"/>
      <c r="C178" s="219"/>
      <c r="D178" s="242"/>
      <c r="E178" s="242" t="s">
        <v>667</v>
      </c>
      <c r="F178" s="242"/>
      <c r="G178" s="242"/>
      <c r="H178" s="401"/>
      <c r="I178" s="403"/>
      <c r="J178" s="401"/>
      <c r="K178" s="263" t="s">
        <v>1549</v>
      </c>
      <c r="L178" s="401"/>
      <c r="M178" s="401"/>
      <c r="N178" s="401"/>
      <c r="O178" s="401"/>
      <c r="P178" s="404"/>
      <c r="Q178" s="401" t="s">
        <v>817</v>
      </c>
      <c r="R178" s="401"/>
      <c r="S178" s="401" t="s">
        <v>863</v>
      </c>
      <c r="T178" s="380" t="s">
        <v>864</v>
      </c>
      <c r="U178" s="256" t="s">
        <v>97</v>
      </c>
      <c r="V178" s="406"/>
      <c r="W178" s="262" t="s">
        <v>864</v>
      </c>
      <c r="X178" s="232"/>
      <c r="Y178" s="407"/>
      <c r="Z178" s="401"/>
      <c r="AA178" s="408" t="s">
        <v>1550</v>
      </c>
      <c r="AB178" s="401"/>
      <c r="AC178" s="405"/>
      <c r="AD178" s="405"/>
    </row>
    <row r="179" spans="1:30" s="224" customFormat="1" ht="13.5" customHeight="1">
      <c r="A179" s="225">
        <v>171</v>
      </c>
      <c r="B179" s="240"/>
      <c r="C179" s="219"/>
      <c r="D179" s="242"/>
      <c r="E179" s="242" t="s">
        <v>1551</v>
      </c>
      <c r="F179" s="242"/>
      <c r="G179" s="242"/>
      <c r="H179" s="401"/>
      <c r="I179" s="403"/>
      <c r="J179" s="401"/>
      <c r="K179" s="263" t="s">
        <v>1552</v>
      </c>
      <c r="L179" s="401"/>
      <c r="M179" s="401"/>
      <c r="N179" s="401"/>
      <c r="O179" s="401"/>
      <c r="P179" s="404"/>
      <c r="Q179" s="401" t="s">
        <v>817</v>
      </c>
      <c r="R179" s="401"/>
      <c r="S179" s="401" t="s">
        <v>863</v>
      </c>
      <c r="T179" s="380" t="s">
        <v>864</v>
      </c>
      <c r="U179" s="256" t="s">
        <v>97</v>
      </c>
      <c r="V179" s="406"/>
      <c r="W179" s="262" t="s">
        <v>864</v>
      </c>
      <c r="X179" s="232"/>
      <c r="Y179" s="407"/>
      <c r="Z179" s="401"/>
      <c r="AA179" s="408"/>
      <c r="AB179" s="401"/>
      <c r="AC179" s="405"/>
      <c r="AD179" s="405"/>
    </row>
    <row r="180" spans="1:30" s="224" customFormat="1" ht="14.25" customHeight="1">
      <c r="A180" s="225">
        <v>172</v>
      </c>
      <c r="B180" s="240"/>
      <c r="C180" s="219"/>
      <c r="D180" s="242" t="s">
        <v>1553</v>
      </c>
      <c r="E180" s="242"/>
      <c r="F180" s="242"/>
      <c r="G180" s="242"/>
      <c r="H180" s="401"/>
      <c r="I180" s="403"/>
      <c r="J180" s="401"/>
      <c r="K180" s="263" t="s">
        <v>1554</v>
      </c>
      <c r="L180" s="401"/>
      <c r="M180" s="401"/>
      <c r="N180" s="401"/>
      <c r="O180" s="401"/>
      <c r="P180" s="404"/>
      <c r="Q180" s="401" t="s">
        <v>823</v>
      </c>
      <c r="R180" s="266" t="s">
        <v>864</v>
      </c>
      <c r="S180" s="381" t="s">
        <v>1554</v>
      </c>
      <c r="T180" s="380"/>
      <c r="U180" s="256"/>
      <c r="V180" s="406"/>
      <c r="W180" s="262" t="s">
        <v>864</v>
      </c>
      <c r="X180" s="232"/>
      <c r="Y180" s="407"/>
      <c r="Z180" s="401"/>
      <c r="AA180" s="408"/>
      <c r="AB180" s="401"/>
      <c r="AC180" s="405"/>
      <c r="AD180" s="405"/>
    </row>
    <row r="181" spans="1:30" s="224" customFormat="1" ht="13.5" customHeight="1">
      <c r="A181" s="225">
        <v>173</v>
      </c>
      <c r="B181" s="240"/>
      <c r="C181" s="219"/>
      <c r="D181" s="242"/>
      <c r="E181" s="242" t="s">
        <v>667</v>
      </c>
      <c r="F181" s="242"/>
      <c r="G181" s="242"/>
      <c r="H181" s="401"/>
      <c r="I181" s="403"/>
      <c r="J181" s="401"/>
      <c r="K181" s="263" t="s">
        <v>1555</v>
      </c>
      <c r="L181" s="401"/>
      <c r="M181" s="401"/>
      <c r="N181" s="401"/>
      <c r="O181" s="401"/>
      <c r="P181" s="404"/>
      <c r="Q181" s="401" t="s">
        <v>817</v>
      </c>
      <c r="R181" s="401"/>
      <c r="S181" s="401" t="s">
        <v>863</v>
      </c>
      <c r="T181" s="380" t="s">
        <v>864</v>
      </c>
      <c r="U181" s="256" t="s">
        <v>97</v>
      </c>
      <c r="V181" s="406"/>
      <c r="W181" s="262" t="s">
        <v>864</v>
      </c>
      <c r="X181" s="232"/>
      <c r="Y181" s="407"/>
      <c r="Z181" s="401"/>
      <c r="AA181" s="408" t="s">
        <v>1550</v>
      </c>
      <c r="AB181" s="401"/>
      <c r="AC181" s="405"/>
      <c r="AD181" s="405"/>
    </row>
    <row r="182" spans="1:30" s="224" customFormat="1" ht="13.5" customHeight="1">
      <c r="A182" s="225">
        <v>174</v>
      </c>
      <c r="B182" s="240"/>
      <c r="C182" s="219"/>
      <c r="D182" s="242"/>
      <c r="E182" s="242" t="s">
        <v>1551</v>
      </c>
      <c r="F182" s="242"/>
      <c r="G182" s="242"/>
      <c r="H182" s="401"/>
      <c r="I182" s="403"/>
      <c r="J182" s="401"/>
      <c r="K182" s="263" t="s">
        <v>1556</v>
      </c>
      <c r="L182" s="401"/>
      <c r="M182" s="401"/>
      <c r="N182" s="401"/>
      <c r="O182" s="401"/>
      <c r="P182" s="404"/>
      <c r="Q182" s="401" t="s">
        <v>817</v>
      </c>
      <c r="R182" s="401"/>
      <c r="S182" s="401" t="s">
        <v>863</v>
      </c>
      <c r="T182" s="380" t="s">
        <v>864</v>
      </c>
      <c r="U182" s="256" t="s">
        <v>97</v>
      </c>
      <c r="V182" s="406"/>
      <c r="W182" s="262" t="s">
        <v>864</v>
      </c>
      <c r="X182" s="232"/>
      <c r="Y182" s="407"/>
      <c r="Z182" s="401"/>
      <c r="AA182" s="408"/>
      <c r="AB182" s="401"/>
      <c r="AC182" s="405"/>
      <c r="AD182" s="405"/>
    </row>
    <row r="183" spans="1:30" s="224" customFormat="1" ht="13.5" customHeight="1">
      <c r="A183" s="225">
        <v>175</v>
      </c>
      <c r="B183" s="240"/>
      <c r="C183" s="219" t="s">
        <v>1557</v>
      </c>
      <c r="D183" s="242"/>
      <c r="E183" s="242"/>
      <c r="F183" s="242"/>
      <c r="G183" s="242"/>
      <c r="H183" s="401"/>
      <c r="I183" s="403"/>
      <c r="J183" s="401"/>
      <c r="K183" s="403"/>
      <c r="L183" s="401"/>
      <c r="M183" s="401"/>
      <c r="N183" s="401"/>
      <c r="O183" s="401"/>
      <c r="P183" s="404"/>
      <c r="Q183" s="401" t="s">
        <v>817</v>
      </c>
      <c r="R183" s="401"/>
      <c r="S183" s="401"/>
      <c r="T183" s="405"/>
      <c r="U183" s="401"/>
      <c r="V183" s="406"/>
      <c r="W183" s="406" t="s">
        <v>864</v>
      </c>
      <c r="X183" s="232"/>
      <c r="Y183" s="407"/>
      <c r="Z183" s="401"/>
      <c r="AA183" s="408"/>
      <c r="AB183" s="401"/>
      <c r="AC183" s="405"/>
      <c r="AD183" s="405"/>
    </row>
    <row r="184" spans="1:30" s="224" customFormat="1" ht="14.25" customHeight="1">
      <c r="A184" s="225">
        <v>176</v>
      </c>
      <c r="B184" s="240" t="s">
        <v>1558</v>
      </c>
      <c r="C184" s="217" t="s">
        <v>1559</v>
      </c>
      <c r="D184" s="275"/>
      <c r="E184" s="217"/>
      <c r="F184" s="217"/>
      <c r="G184" s="217"/>
      <c r="H184" s="401" t="s">
        <v>1560</v>
      </c>
      <c r="I184" s="403"/>
      <c r="J184" s="401" t="s">
        <v>1561</v>
      </c>
      <c r="K184" s="403" t="s">
        <v>1562</v>
      </c>
      <c r="L184" s="401"/>
      <c r="M184" s="401"/>
      <c r="N184" s="401"/>
      <c r="O184" s="401"/>
      <c r="P184" s="404">
        <v>1</v>
      </c>
      <c r="Q184" s="401" t="s">
        <v>823</v>
      </c>
      <c r="R184" s="401" t="s">
        <v>864</v>
      </c>
      <c r="S184" s="233" t="s">
        <v>1197</v>
      </c>
      <c r="T184" s="286"/>
      <c r="U184" s="401"/>
      <c r="V184" s="406" t="s">
        <v>864</v>
      </c>
      <c r="W184" s="406" t="s">
        <v>864</v>
      </c>
      <c r="X184" s="232"/>
      <c r="Y184" s="407"/>
      <c r="Z184" s="401"/>
      <c r="AA184" s="408"/>
      <c r="AB184" s="401"/>
      <c r="AC184" s="405"/>
      <c r="AD184" s="405">
        <v>1</v>
      </c>
    </row>
    <row r="185" spans="1:30" s="250" customFormat="1" ht="12.95" customHeight="1">
      <c r="A185" s="225">
        <v>177</v>
      </c>
      <c r="B185" s="240" t="s">
        <v>1481</v>
      </c>
      <c r="C185" s="221"/>
      <c r="D185" s="242"/>
      <c r="E185" s="242"/>
      <c r="F185" s="242"/>
      <c r="G185" s="242"/>
      <c r="H185" s="401"/>
      <c r="I185" s="403"/>
      <c r="J185" s="401"/>
      <c r="K185" s="401" t="s">
        <v>1563</v>
      </c>
      <c r="L185" s="401"/>
      <c r="M185" s="401"/>
      <c r="N185" s="401"/>
      <c r="O185" s="401"/>
      <c r="P185" s="404"/>
      <c r="Q185" s="401" t="s">
        <v>817</v>
      </c>
      <c r="R185" s="401" t="s">
        <v>864</v>
      </c>
      <c r="S185" s="401" t="s">
        <v>1563</v>
      </c>
      <c r="T185" s="405"/>
      <c r="U185" s="401"/>
      <c r="V185" s="406" t="s">
        <v>864</v>
      </c>
      <c r="W185" s="406" t="s">
        <v>864</v>
      </c>
      <c r="X185" s="232"/>
      <c r="Y185" s="407"/>
      <c r="Z185" s="401"/>
      <c r="AA185" s="408"/>
      <c r="AB185" s="401"/>
      <c r="AC185" s="405">
        <v>1</v>
      </c>
      <c r="AD185" s="405">
        <v>1</v>
      </c>
    </row>
    <row r="186" spans="1:30" s="250" customFormat="1" ht="12.95" customHeight="1">
      <c r="A186" s="225">
        <v>178</v>
      </c>
      <c r="B186" s="240"/>
      <c r="C186" s="221" t="s">
        <v>1564</v>
      </c>
      <c r="D186" s="221"/>
      <c r="E186" s="242"/>
      <c r="F186" s="242"/>
      <c r="G186" s="242"/>
      <c r="H186" s="401" t="s">
        <v>1565</v>
      </c>
      <c r="I186" s="403"/>
      <c r="J186" s="401"/>
      <c r="K186" s="403" t="s">
        <v>1566</v>
      </c>
      <c r="L186" s="401"/>
      <c r="M186" s="401"/>
      <c r="N186" s="401"/>
      <c r="O186" s="401"/>
      <c r="P186" s="404"/>
      <c r="Q186" s="401" t="s">
        <v>1567</v>
      </c>
      <c r="R186" s="401" t="s">
        <v>864</v>
      </c>
      <c r="S186" s="244" t="s">
        <v>1566</v>
      </c>
      <c r="T186" s="405"/>
      <c r="U186" s="401"/>
      <c r="V186" s="406" t="s">
        <v>864</v>
      </c>
      <c r="W186" s="406" t="s">
        <v>864</v>
      </c>
      <c r="X186" s="232"/>
      <c r="Y186" s="407"/>
      <c r="Z186" s="401"/>
      <c r="AA186" s="408"/>
      <c r="AB186" s="401"/>
      <c r="AC186" s="405">
        <v>1</v>
      </c>
      <c r="AD186" s="405">
        <v>1</v>
      </c>
    </row>
    <row r="187" spans="1:30" s="250" customFormat="1" ht="12.95" customHeight="1">
      <c r="A187" s="225">
        <v>179</v>
      </c>
      <c r="B187" s="240"/>
      <c r="C187" s="221"/>
      <c r="D187" s="242" t="s">
        <v>1568</v>
      </c>
      <c r="E187" s="221"/>
      <c r="F187" s="242"/>
      <c r="G187" s="242"/>
      <c r="H187" s="401" t="s">
        <v>1569</v>
      </c>
      <c r="I187" s="403" t="s">
        <v>1570</v>
      </c>
      <c r="J187" s="401"/>
      <c r="K187" s="403" t="s">
        <v>1571</v>
      </c>
      <c r="L187" s="401"/>
      <c r="M187" s="401"/>
      <c r="N187" s="401"/>
      <c r="O187" s="401"/>
      <c r="P187" s="404"/>
      <c r="Q187" s="401" t="s">
        <v>820</v>
      </c>
      <c r="R187" s="401"/>
      <c r="S187" s="401" t="s">
        <v>863</v>
      </c>
      <c r="T187" s="405"/>
      <c r="U187" s="401"/>
      <c r="V187" s="406" t="s">
        <v>864</v>
      </c>
      <c r="W187" s="406" t="s">
        <v>864</v>
      </c>
      <c r="X187" s="232"/>
      <c r="Y187" s="407"/>
      <c r="Z187" s="401"/>
      <c r="AA187" s="408"/>
      <c r="AB187" s="401"/>
      <c r="AC187" s="405">
        <v>1</v>
      </c>
      <c r="AD187" s="405">
        <v>1</v>
      </c>
    </row>
    <row r="188" spans="1:30" s="250" customFormat="1" ht="12.95" customHeight="1">
      <c r="A188" s="225">
        <v>180</v>
      </c>
      <c r="B188" s="240"/>
      <c r="C188" s="221"/>
      <c r="D188" s="242" t="s">
        <v>970</v>
      </c>
      <c r="E188" s="221"/>
      <c r="F188" s="242"/>
      <c r="G188" s="242"/>
      <c r="H188" s="401" t="s">
        <v>1572</v>
      </c>
      <c r="I188" s="403" t="s">
        <v>399</v>
      </c>
      <c r="J188" s="401"/>
      <c r="K188" s="403" t="s">
        <v>973</v>
      </c>
      <c r="L188" s="401"/>
      <c r="M188" s="401"/>
      <c r="N188" s="401"/>
      <c r="O188" s="401"/>
      <c r="P188" s="404"/>
      <c r="Q188" s="401" t="s">
        <v>817</v>
      </c>
      <c r="R188" s="401"/>
      <c r="S188" s="401" t="s">
        <v>863</v>
      </c>
      <c r="T188" s="405"/>
      <c r="U188" s="401"/>
      <c r="V188" s="406" t="s">
        <v>864</v>
      </c>
      <c r="W188" s="406" t="s">
        <v>864</v>
      </c>
      <c r="X188" s="232"/>
      <c r="Y188" s="407"/>
      <c r="Z188" s="401"/>
      <c r="AA188" s="408"/>
      <c r="AB188" s="401"/>
      <c r="AC188" s="405">
        <v>1</v>
      </c>
      <c r="AD188" s="405">
        <v>1</v>
      </c>
    </row>
    <row r="189" spans="1:30" s="250" customFormat="1" ht="12.95" customHeight="1">
      <c r="A189" s="225">
        <v>181</v>
      </c>
      <c r="B189" s="240"/>
      <c r="C189" s="221"/>
      <c r="D189" s="242" t="s">
        <v>1573</v>
      </c>
      <c r="E189" s="221"/>
      <c r="F189" s="242"/>
      <c r="G189" s="242"/>
      <c r="H189" s="401" t="s">
        <v>1574</v>
      </c>
      <c r="I189" s="403" t="s">
        <v>1575</v>
      </c>
      <c r="J189" s="401"/>
      <c r="K189" s="403" t="s">
        <v>1576</v>
      </c>
      <c r="L189" s="401"/>
      <c r="M189" s="401"/>
      <c r="N189" s="401"/>
      <c r="O189" s="401"/>
      <c r="P189" s="404"/>
      <c r="Q189" s="401" t="s">
        <v>820</v>
      </c>
      <c r="R189" s="401"/>
      <c r="S189" s="401" t="s">
        <v>863</v>
      </c>
      <c r="T189" s="405"/>
      <c r="U189" s="401"/>
      <c r="V189" s="406" t="s">
        <v>864</v>
      </c>
      <c r="W189" s="406" t="s">
        <v>864</v>
      </c>
      <c r="X189" s="232"/>
      <c r="Y189" s="407"/>
      <c r="Z189" s="401"/>
      <c r="AA189" s="408"/>
      <c r="AB189" s="401"/>
      <c r="AC189" s="405">
        <v>1</v>
      </c>
      <c r="AD189" s="405">
        <v>1</v>
      </c>
    </row>
    <row r="190" spans="1:30" s="250" customFormat="1" ht="12.95" customHeight="1">
      <c r="A190" s="225">
        <v>182</v>
      </c>
      <c r="B190" s="240"/>
      <c r="C190" s="265"/>
      <c r="D190" s="221" t="s">
        <v>1577</v>
      </c>
      <c r="E190" s="221"/>
      <c r="F190" s="242"/>
      <c r="G190" s="242"/>
      <c r="H190" s="401" t="s">
        <v>1578</v>
      </c>
      <c r="I190" s="403" t="s">
        <v>1579</v>
      </c>
      <c r="J190" s="401"/>
      <c r="K190" s="403" t="s">
        <v>939</v>
      </c>
      <c r="L190" s="401"/>
      <c r="M190" s="401"/>
      <c r="N190" s="401"/>
      <c r="O190" s="401"/>
      <c r="P190" s="404"/>
      <c r="Q190" s="401" t="s">
        <v>817</v>
      </c>
      <c r="R190" s="401"/>
      <c r="S190" s="401" t="s">
        <v>863</v>
      </c>
      <c r="T190" s="405"/>
      <c r="U190" s="401"/>
      <c r="V190" s="406" t="s">
        <v>864</v>
      </c>
      <c r="W190" s="406" t="s">
        <v>864</v>
      </c>
      <c r="X190" s="232"/>
      <c r="Y190" s="407"/>
      <c r="Z190" s="401"/>
      <c r="AA190" s="408"/>
      <c r="AB190" s="401"/>
      <c r="AC190" s="405">
        <v>1</v>
      </c>
      <c r="AD190" s="405">
        <v>1</v>
      </c>
    </row>
    <row r="191" spans="1:30" s="250" customFormat="1" ht="12.95" customHeight="1">
      <c r="A191" s="225">
        <v>183</v>
      </c>
      <c r="B191" s="240" t="s">
        <v>1580</v>
      </c>
      <c r="C191" s="265"/>
      <c r="D191" s="242"/>
      <c r="E191" s="242"/>
      <c r="F191" s="242"/>
      <c r="G191" s="242"/>
      <c r="H191" s="401" t="s">
        <v>1581</v>
      </c>
      <c r="I191" s="403"/>
      <c r="J191" s="401"/>
      <c r="K191" s="403" t="s">
        <v>939</v>
      </c>
      <c r="L191" s="401"/>
      <c r="M191" s="401"/>
      <c r="N191" s="401"/>
      <c r="O191" s="401"/>
      <c r="P191" s="404"/>
      <c r="Q191" s="401" t="s">
        <v>817</v>
      </c>
      <c r="R191" s="401"/>
      <c r="S191" s="401" t="s">
        <v>863</v>
      </c>
      <c r="T191" s="405"/>
      <c r="U191" s="401"/>
      <c r="V191" s="405" t="s">
        <v>864</v>
      </c>
      <c r="W191" s="405" t="s">
        <v>864</v>
      </c>
      <c r="X191" s="232"/>
      <c r="Y191" s="407"/>
      <c r="Z191" s="401"/>
      <c r="AA191" s="408"/>
      <c r="AB191" s="401"/>
      <c r="AC191" s="405"/>
      <c r="AD191" s="405"/>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8bde4621cafd3c37adf5055c98b7a9b0">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351baf626036704bc2f52fdf6ad997b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5D29326B-F83D-4D61-8ED1-66A6F4C4C343}"/>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2023-12-12T10:14:04Z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