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Q1" sheetId="2" r:id="rId1"/>
    <sheet name="Q2" sheetId="3" r:id="rId2"/>
    <sheet name="Q3" sheetId="4" r:id="rId3"/>
    <sheet name="Q4" sheetId="5" r:id="rId4"/>
    <sheet name="Q5" sheetId="6" r:id="rId5"/>
    <sheet name="Q6" sheetId="7" r:id="rId6"/>
  </sheets>
  <definedNames>
    <definedName name="q1_" localSheetId="0">'Q1'!#REF!</definedName>
    <definedName name="q1_1" localSheetId="0">'Q1'!$B$1:$E$11</definedName>
    <definedName name="q2_" localSheetId="1">'Q2'!#REF!</definedName>
    <definedName name="q2_1" localSheetId="1">'Q2'!$A$1:$E$11</definedName>
    <definedName name="q2csv" localSheetId="1">'Q2'!#REF!</definedName>
    <definedName name="q3_" localSheetId="2">'Q3'!$A$1:$C$11</definedName>
    <definedName name="q4_" localSheetId="3">'Q4'!$A$1:$D$11</definedName>
    <definedName name="q5_" localSheetId="4">'Q5'!$A$1:$D$11</definedName>
    <definedName name="q6_" localSheetId="5">'Q6'!$A$1:$C$11</definedName>
  </definedNames>
  <calcPr calcId="145621"/>
</workbook>
</file>

<file path=xl/calcChain.xml><?xml version="1.0" encoding="utf-8"?>
<calcChain xmlns="http://schemas.openxmlformats.org/spreadsheetml/2006/main">
  <c r="C12" i="4" l="1"/>
</calcChain>
</file>

<file path=xl/connections.xml><?xml version="1.0" encoding="utf-8"?>
<connections xmlns="http://schemas.openxmlformats.org/spreadsheetml/2006/main">
  <connection id="1" name="q12" type="6" refreshedVersion="4" background="1">
    <textPr codePage="850" sourceFile="C:\Users\Atul\Desktop\Intern\SQL\project\q1.csv" tab="0" semicolon="1">
      <textFields>
        <textField/>
      </textFields>
    </textPr>
  </connection>
  <connection id="2" name="q13" type="6" refreshedVersion="4" background="1" saveData="1">
    <textPr codePage="850" sourceFile="C:\Users\Atul\Desktop\Intern\SQL\project\q1.csv" tab="0" delimiter=",">
      <textFields count="4">
        <textField type="text"/>
        <textField/>
        <textField/>
        <textField/>
      </textFields>
    </textPr>
  </connection>
  <connection id="3" name="q2" type="6" refreshedVersion="4" background="1" saveData="1">
    <textPr codePage="850" sourceFile="C:\Users\Atul\Desktop\Intern\SQL\project\q2.csv" tab="0" delimiter=",">
      <textFields count="5">
        <textField type="text"/>
        <textField/>
        <textField/>
        <textField/>
        <textField/>
      </textFields>
    </textPr>
  </connection>
  <connection id="4" name="q21" type="6" refreshedVersion="4" background="1" saveData="1">
    <textPr codePage="850" sourceFile="C:\Users\Atul\Desktop\Intern\SQL\project\q2.csv" tab="0" delimiter=",">
      <textFields count="5">
        <textField type="text"/>
        <textField/>
        <textField/>
        <textField/>
        <textField/>
      </textFields>
    </textPr>
  </connection>
  <connection id="5" name="q2csv" type="6" refreshedVersion="4" background="1" saveData="1">
    <textPr codePage="850" sourceFile="C:\Users\Atul\Desktop\Intern\SQL\project\q2csv.csv" tab="0" delimiter=",">
      <textFields count="4">
        <textField type="text"/>
        <textField/>
        <textField/>
        <textField/>
      </textFields>
    </textPr>
  </connection>
  <connection id="6" name="q3" type="6" refreshedVersion="4" background="1" saveData="1">
    <textPr codePage="850" sourceFile="C:\Users\Atul\Desktop\Intern\SQL\project\q3.csv" tab="0" delimiter=",">
      <textFields count="3">
        <textField type="text"/>
        <textField/>
        <textField/>
      </textFields>
    </textPr>
  </connection>
  <connection id="7" name="q4" type="6" refreshedVersion="4" background="1" saveData="1">
    <textPr codePage="850" sourceFile="C:\Users\Atul\Desktop\Intern\SQL\project\q4.csv" tab="0" delimiter=",">
      <textFields count="4">
        <textField type="text"/>
        <textField/>
        <textField/>
        <textField/>
      </textFields>
    </textPr>
  </connection>
  <connection id="8" name="q5" type="6" refreshedVersion="4" background="1" saveData="1">
    <textPr codePage="850" sourceFile="C:\Users\Atul\Desktop\Intern\SQL\project\q5.csv" tab="0" delimiter=",">
      <textFields count="4">
        <textField type="text"/>
        <textField/>
        <textField/>
        <textField/>
      </textFields>
    </textPr>
  </connection>
  <connection id="9" name="q6" type="6" refreshedVersion="4" background="1" saveData="1">
    <textPr codePage="850" sourceFile="C:\Users\Atul\Desktop\Intern\SQL\project\q6.csv" tab="0" delimiter=",">
      <textFields count="3"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<sst xmlns="http://schemas.openxmlformats.org/spreadsheetml/2006/main" count="83" uniqueCount="60">
  <si>
    <t>batsman</t>
  </si>
  <si>
    <t>total_runs</t>
  </si>
  <si>
    <t>AD Russell</t>
  </si>
  <si>
    <t>SP Narine</t>
  </si>
  <si>
    <t>MM Ali</t>
  </si>
  <si>
    <t>BCJ Cutting</t>
  </si>
  <si>
    <t>V Sehwag</t>
  </si>
  <si>
    <t>N Pooran</t>
  </si>
  <si>
    <t>GJ Maxwell</t>
  </si>
  <si>
    <t>HH Pandya</t>
  </si>
  <si>
    <t>AB de Villiers</t>
  </si>
  <si>
    <t>CH Gayle</t>
  </si>
  <si>
    <t>strike_rate</t>
  </si>
  <si>
    <t>Batsman</t>
  </si>
  <si>
    <t>Total_runs</t>
  </si>
  <si>
    <t>Total_balls</t>
  </si>
  <si>
    <t>Strike_rate</t>
  </si>
  <si>
    <t>bowler</t>
  </si>
  <si>
    <t>season</t>
  </si>
  <si>
    <t>average_score</t>
  </si>
  <si>
    <t>Rashid Khan</t>
  </si>
  <si>
    <t>total_dismissal</t>
  </si>
  <si>
    <t>V Kohli</t>
  </si>
  <si>
    <t>RG Sharma</t>
  </si>
  <si>
    <t>SK Raina</t>
  </si>
  <si>
    <t>RV Uthappa</t>
  </si>
  <si>
    <t>MS Dhoni</t>
  </si>
  <si>
    <t>S Dhawan</t>
  </si>
  <si>
    <t>KD Karthik</t>
  </si>
  <si>
    <t>DA Warner</t>
  </si>
  <si>
    <t>G Gambhir</t>
  </si>
  <si>
    <t>seasons</t>
  </si>
  <si>
    <t>boundary_total</t>
  </si>
  <si>
    <t>ball_tot</t>
  </si>
  <si>
    <t>conceded_runs</t>
  </si>
  <si>
    <t>economy_rate</t>
  </si>
  <si>
    <t>R Ashwin</t>
  </si>
  <si>
    <t>DW Steyn</t>
  </si>
  <si>
    <t>M Muralitharan</t>
  </si>
  <si>
    <t>A Kumble</t>
  </si>
  <si>
    <t>DL Vettori</t>
  </si>
  <si>
    <t>J Botha</t>
  </si>
  <si>
    <t>Washington Sundar</t>
  </si>
  <si>
    <t>R Tewatia</t>
  </si>
  <si>
    <t>balls_bowled</t>
  </si>
  <si>
    <t>runs</t>
  </si>
  <si>
    <t>MP Stoinis</t>
  </si>
  <si>
    <t>M Prasidh Krishna</t>
  </si>
  <si>
    <t>DR Smith</t>
  </si>
  <si>
    <t>JD Unadkat</t>
  </si>
  <si>
    <t>Mohammed Siraj</t>
  </si>
  <si>
    <t>AS Rajpoot</t>
  </si>
  <si>
    <t>SN Thakur</t>
  </si>
  <si>
    <t>NLTC Perera</t>
  </si>
  <si>
    <t>player_name</t>
  </si>
  <si>
    <t>KA Pollard</t>
  </si>
  <si>
    <t>ST Jayasuriya</t>
  </si>
  <si>
    <t>YK Pathan</t>
  </si>
  <si>
    <t>KH Pandya</t>
  </si>
  <si>
    <t>JA Morkel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</si>
</sst>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'Q1'!$E$1</c:f>
              <c:strCache>
                <c:ptCount val="1"/>
                <c:pt idx="0">
                  <c:v>Strike_rate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invertIfNegative val="0"/>
          <c:cat>
            <c:strRef>
              <c:f>'Q1'!$B$2:$B$11</c:f>
              <c:strCache>
                <c:ptCount val="10"/>
                <c:pt idx="0">
                  <c:v>AD Russell</c:v>
                </c:pt>
                <c:pt idx="1">
                  <c:v>SP Narine</c:v>
                </c:pt>
                <c:pt idx="2">
                  <c:v>MM Ali</c:v>
                </c:pt>
                <c:pt idx="3">
                  <c:v>BCJ Cutting</c:v>
                </c:pt>
                <c:pt idx="4">
                  <c:v>V Sehwag</c:v>
                </c:pt>
                <c:pt idx="5">
                  <c:v>N Pooran</c:v>
                </c:pt>
                <c:pt idx="6">
                  <c:v>GJ Maxwell</c:v>
                </c:pt>
                <c:pt idx="7">
                  <c:v>HH Pandya</c:v>
                </c:pt>
                <c:pt idx="8">
                  <c:v>AB de Villiers</c:v>
                </c:pt>
                <c:pt idx="9">
                  <c:v>CH Gayle</c:v>
                </c:pt>
              </c:strCache>
            </c:strRef>
          </c:cat>
          <c:val>
            <c:numRef>
              <c:f>'Q1'!$E$2:$E$11</c:f>
              <c:numCache>
                <c:formatCode>General</c:formatCode>
                <c:ptCount val="10"/>
                <c:pt idx="0">
                  <c:v>47</c:v>
                </c:pt>
                <c:pt idx="1">
                  <c:v>47</c:v>
                </c:pt>
                <c:pt idx="2">
                  <c:v>46</c:v>
                </c:pt>
                <c:pt idx="3">
                  <c:v>45</c:v>
                </c:pt>
                <c:pt idx="4">
                  <c:v>44</c:v>
                </c:pt>
                <c:pt idx="5">
                  <c:v>44</c:v>
                </c:pt>
                <c:pt idx="6">
                  <c:v>43</c:v>
                </c:pt>
                <c:pt idx="7">
                  <c:v>43</c:v>
                </c:pt>
                <c:pt idx="8">
                  <c:v>42</c:v>
                </c:pt>
                <c:pt idx="9">
                  <c:v>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957440"/>
        <c:axId val="296958976"/>
      </c:barChart>
      <c:catAx>
        <c:axId val="2969574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96958976"/>
        <c:crosses val="autoZero"/>
        <c:auto val="1"/>
        <c:lblAlgn val="ctr"/>
        <c:lblOffset val="100"/>
        <c:noMultiLvlLbl val="0"/>
      </c:catAx>
      <c:valAx>
        <c:axId val="29695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95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'Q2'!$E$1</c:f>
              <c:strCache>
                <c:ptCount val="1"/>
                <c:pt idx="0">
                  <c:v>average_score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invertIfNegative val="0"/>
          <c:cat>
            <c:strRef>
              <c:f>'Q2'!$A$2:$A$11</c:f>
              <c:strCache>
                <c:ptCount val="10"/>
                <c:pt idx="0">
                  <c:v>V Kohli</c:v>
                </c:pt>
                <c:pt idx="1">
                  <c:v>RG Sharma</c:v>
                </c:pt>
                <c:pt idx="2">
                  <c:v>SK Raina</c:v>
                </c:pt>
                <c:pt idx="3">
                  <c:v>RV Uthappa</c:v>
                </c:pt>
                <c:pt idx="4">
                  <c:v>MS Dhoni</c:v>
                </c:pt>
                <c:pt idx="5">
                  <c:v>S Dhawan</c:v>
                </c:pt>
                <c:pt idx="6">
                  <c:v>KD Karthik</c:v>
                </c:pt>
                <c:pt idx="7">
                  <c:v>AB de Villiers</c:v>
                </c:pt>
                <c:pt idx="8">
                  <c:v>DA Warner</c:v>
                </c:pt>
                <c:pt idx="9">
                  <c:v>G Gambhir</c:v>
                </c:pt>
              </c:strCache>
            </c:strRef>
          </c:cat>
          <c:val>
            <c:numRef>
              <c:f>'Q2'!$E$2:$E$11</c:f>
              <c:numCache>
                <c:formatCode>General</c:formatCode>
                <c:ptCount val="10"/>
                <c:pt idx="0">
                  <c:v>1.819</c:v>
                </c:pt>
                <c:pt idx="1">
                  <c:v>1.7490000000000001</c:v>
                </c:pt>
                <c:pt idx="2">
                  <c:v>1.829</c:v>
                </c:pt>
                <c:pt idx="3">
                  <c:v>1.7809999999999999</c:v>
                </c:pt>
                <c:pt idx="4">
                  <c:v>1.9379999999999999</c:v>
                </c:pt>
                <c:pt idx="5">
                  <c:v>1.748</c:v>
                </c:pt>
                <c:pt idx="6">
                  <c:v>1.671</c:v>
                </c:pt>
                <c:pt idx="7">
                  <c:v>1.9019999999999999</c:v>
                </c:pt>
                <c:pt idx="8">
                  <c:v>1.905</c:v>
                </c:pt>
                <c:pt idx="9">
                  <c:v>1.6379999999999999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11"/>
        <c:axId val="297041920"/>
        <c:axId val="297043456"/>
      </c:barChart>
      <c:catAx>
        <c:axId val="297041920"/>
        <c:scaling>
          <c:orientation val="minMax"/>
        </c:scaling>
        <c:delete val="0"/>
        <c:axPos val="l"/>
        <c:majorTickMark val="out"/>
        <c:minorTickMark val="none"/>
        <c:tickLblPos val="nextTo"/>
        <c:crossAx val="297043456"/>
        <c:crosses val="autoZero"/>
        <c:auto val="1"/>
        <c:lblAlgn val="ctr"/>
        <c:lblOffset val="100"/>
        <c:noMultiLvlLbl val="0"/>
      </c:catAx>
      <c:valAx>
        <c:axId val="2970434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9704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'Q3'!$C$1</c:f>
              <c:strCache>
                <c:ptCount val="1"/>
                <c:pt idx="0">
                  <c:v>boundary_total</c:v>
                </c:pt>
              </c:strCache>
            </c:strRef>
          </c:tx>
          <c:marker>
            <c:spPr>
              <a:solidFill>
                <a:schemeClr val="tx1"/>
              </a:solidFill>
            </c:spPr>
          </c:marker>
          <c:dPt>
            <c:idx val="0"/>
            <c:marker>
              <c:spPr>
                <a:solidFill>
                  <a:srgbClr val="FF0000"/>
                </a:solidFill>
              </c:spPr>
            </c:marker>
            <c:bubble3D val="0"/>
          </c:dPt>
          <c:dPt>
            <c:idx val="1"/>
            <c:marker>
              <c:spPr>
                <a:solidFill>
                  <a:srgbClr val="FF0000"/>
                </a:solidFill>
              </c:spPr>
            </c:marker>
            <c:bubble3D val="0"/>
          </c:dPt>
          <c:dPt>
            <c:idx val="2"/>
            <c:marker>
              <c:spPr>
                <a:solidFill>
                  <a:srgbClr val="FF0000"/>
                </a:solidFill>
              </c:spPr>
            </c:marker>
            <c:bubble3D val="0"/>
          </c:dPt>
          <c:dLbls>
            <c:dLbl>
              <c:idx val="0"/>
              <c:layout>
                <c:manualLayout>
                  <c:x val="-3.948895909554738E-2"/>
                  <c:y val="-6.48648648648648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4.181183904234425E-2"/>
                  <c:y val="5.40540540540540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181183904234427E-2"/>
                  <c:y val="-4.68468468468468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8780478882734984E-2"/>
                  <c:y val="4.32432432432432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905919521172135E-2"/>
                  <c:y val="-3.60360360360360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4.645759893593808E-2"/>
                  <c:y val="5.40540540540540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4.181183904234427E-2"/>
                  <c:y val="-4.68468468468468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3.9488959095547366E-2"/>
                  <c:y val="5.76576576576576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4.1811839042344361E-2"/>
                  <c:y val="-4.32432432432432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3.7166079148750378E-2"/>
                  <c:y val="5.40540540540540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5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'Q3'!$A$2:$A$11</c:f>
              <c:strCache>
                <c:ptCount val="10"/>
                <c:pt idx="0">
                  <c:v>SK Raina</c:v>
                </c:pt>
                <c:pt idx="1">
                  <c:v>MS Dhoni</c:v>
                </c:pt>
                <c:pt idx="2">
                  <c:v>V Kohli</c:v>
                </c:pt>
                <c:pt idx="3">
                  <c:v>RG Sharma</c:v>
                </c:pt>
                <c:pt idx="4">
                  <c:v>RV Uthappa</c:v>
                </c:pt>
                <c:pt idx="5">
                  <c:v>S Dhawan</c:v>
                </c:pt>
                <c:pt idx="6">
                  <c:v>CH Gayle</c:v>
                </c:pt>
                <c:pt idx="7">
                  <c:v>DA Warner</c:v>
                </c:pt>
                <c:pt idx="8">
                  <c:v>AB de Villiers</c:v>
                </c:pt>
                <c:pt idx="9">
                  <c:v>KD Karthik</c:v>
                </c:pt>
              </c:strCache>
            </c:strRef>
          </c:cat>
          <c:val>
            <c:numRef>
              <c:f>'Q3'!$C$2:$C$11</c:f>
              <c:numCache>
                <c:formatCode>General</c:formatCode>
                <c:ptCount val="10"/>
                <c:pt idx="0">
                  <c:v>1169</c:v>
                </c:pt>
                <c:pt idx="1">
                  <c:v>1158</c:v>
                </c:pt>
                <c:pt idx="2">
                  <c:v>1146</c:v>
                </c:pt>
                <c:pt idx="3">
                  <c:v>1135</c:v>
                </c:pt>
                <c:pt idx="4">
                  <c:v>1105</c:v>
                </c:pt>
                <c:pt idx="5">
                  <c:v>1006</c:v>
                </c:pt>
                <c:pt idx="6">
                  <c:v>976</c:v>
                </c:pt>
                <c:pt idx="7">
                  <c:v>969</c:v>
                </c:pt>
                <c:pt idx="8">
                  <c:v>960</c:v>
                </c:pt>
                <c:pt idx="9">
                  <c:v>885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381888"/>
        <c:axId val="297383424"/>
      </c:lineChart>
      <c:catAx>
        <c:axId val="297381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97383424"/>
        <c:crosses val="autoZero"/>
        <c:auto val="1"/>
        <c:lblAlgn val="ctr"/>
        <c:lblOffset val="100"/>
        <c:noMultiLvlLbl val="0"/>
      </c:catAx>
      <c:valAx>
        <c:axId val="29738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38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015507436570428"/>
          <c:y val="5.1400554097404488E-2"/>
          <c:w val="0.64290845951948317"/>
          <c:h val="0.63955498931333854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'Q4'!$B$1</c:f>
              <c:strCache>
                <c:ptCount val="1"/>
                <c:pt idx="0">
                  <c:v>ball_tot</c:v>
                </c:pt>
              </c:strCache>
            </c:strRef>
          </c:tx>
          <c:invertIfNegative val="0"/>
          <c:cat>
            <c:strRef>
              <c:f>'Q4'!$A$2:$A$11</c:f>
              <c:strCache>
                <c:ptCount val="10"/>
                <c:pt idx="0">
                  <c:v>R Ashwin</c:v>
                </c:pt>
                <c:pt idx="1">
                  <c:v>SP Narine</c:v>
                </c:pt>
                <c:pt idx="2">
                  <c:v>DW Steyn</c:v>
                </c:pt>
                <c:pt idx="3">
                  <c:v>M Muralitharan</c:v>
                </c:pt>
                <c:pt idx="4">
                  <c:v>Rashid Khan</c:v>
                </c:pt>
                <c:pt idx="5">
                  <c:v>A Kumble</c:v>
                </c:pt>
                <c:pt idx="6">
                  <c:v>DL Vettori</c:v>
                </c:pt>
                <c:pt idx="7">
                  <c:v>J Botha</c:v>
                </c:pt>
                <c:pt idx="8">
                  <c:v>Washington Sundar</c:v>
                </c:pt>
                <c:pt idx="9">
                  <c:v>R Tewatia</c:v>
                </c:pt>
              </c:strCache>
            </c:strRef>
          </c:cat>
          <c:val>
            <c:numRef>
              <c:f>'Q4'!$B$2:$B$11</c:f>
              <c:numCache>
                <c:formatCode>General</c:formatCode>
                <c:ptCount val="10"/>
                <c:pt idx="0">
                  <c:v>3327</c:v>
                </c:pt>
                <c:pt idx="1">
                  <c:v>2824</c:v>
                </c:pt>
                <c:pt idx="2">
                  <c:v>2276</c:v>
                </c:pt>
                <c:pt idx="3">
                  <c:v>1577</c:v>
                </c:pt>
                <c:pt idx="4">
                  <c:v>1490</c:v>
                </c:pt>
                <c:pt idx="5">
                  <c:v>983</c:v>
                </c:pt>
                <c:pt idx="6">
                  <c:v>785</c:v>
                </c:pt>
                <c:pt idx="7">
                  <c:v>709</c:v>
                </c:pt>
                <c:pt idx="8">
                  <c:v>660</c:v>
                </c:pt>
                <c:pt idx="9">
                  <c:v>587</c:v>
                </c:pt>
              </c:numCache>
            </c:numRef>
          </c:val>
        </c:ser>
        <c:ser>
          <c:idx val="1"/>
          <c:order val="1"/>
          <c:tx>
            <c:strRef>
              <c:f>'Q4'!$C$1</c:f>
              <c:strCache>
                <c:ptCount val="1"/>
                <c:pt idx="0">
                  <c:v>conceded_runs</c:v>
                </c:pt>
              </c:strCache>
            </c:strRef>
          </c:tx>
          <c:invertIfNegative val="0"/>
          <c:cat>
            <c:strRef>
              <c:f>'Q4'!$A$2:$A$11</c:f>
              <c:strCache>
                <c:ptCount val="10"/>
                <c:pt idx="0">
                  <c:v>R Ashwin</c:v>
                </c:pt>
                <c:pt idx="1">
                  <c:v>SP Narine</c:v>
                </c:pt>
                <c:pt idx="2">
                  <c:v>DW Steyn</c:v>
                </c:pt>
                <c:pt idx="3">
                  <c:v>M Muralitharan</c:v>
                </c:pt>
                <c:pt idx="4">
                  <c:v>Rashid Khan</c:v>
                </c:pt>
                <c:pt idx="5">
                  <c:v>A Kumble</c:v>
                </c:pt>
                <c:pt idx="6">
                  <c:v>DL Vettori</c:v>
                </c:pt>
                <c:pt idx="7">
                  <c:v>J Botha</c:v>
                </c:pt>
                <c:pt idx="8">
                  <c:v>Washington Sundar</c:v>
                </c:pt>
                <c:pt idx="9">
                  <c:v>R Tewatia</c:v>
                </c:pt>
              </c:strCache>
            </c:strRef>
          </c:cat>
          <c:val>
            <c:numRef>
              <c:f>'Q4'!$C$2:$C$11</c:f>
              <c:numCache>
                <c:formatCode>General</c:formatCode>
                <c:ptCount val="10"/>
                <c:pt idx="0">
                  <c:v>3756</c:v>
                </c:pt>
                <c:pt idx="1">
                  <c:v>3208</c:v>
                </c:pt>
                <c:pt idx="2">
                  <c:v>2568</c:v>
                </c:pt>
                <c:pt idx="3">
                  <c:v>1755</c:v>
                </c:pt>
                <c:pt idx="4">
                  <c:v>1573</c:v>
                </c:pt>
                <c:pt idx="5">
                  <c:v>1089</c:v>
                </c:pt>
                <c:pt idx="6">
                  <c:v>894</c:v>
                </c:pt>
                <c:pt idx="7">
                  <c:v>818</c:v>
                </c:pt>
                <c:pt idx="8">
                  <c:v>758</c:v>
                </c:pt>
                <c:pt idx="9">
                  <c:v>684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97143680"/>
        <c:axId val="297153664"/>
        <c:axId val="296393792"/>
      </c:bar3DChart>
      <c:catAx>
        <c:axId val="29714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97153664"/>
        <c:crosses val="autoZero"/>
        <c:auto val="1"/>
        <c:lblAlgn val="ctr"/>
        <c:lblOffset val="100"/>
        <c:noMultiLvlLbl val="0"/>
      </c:catAx>
      <c:valAx>
        <c:axId val="29715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143680"/>
        <c:crosses val="autoZero"/>
        <c:crossBetween val="between"/>
      </c:valAx>
      <c:serAx>
        <c:axId val="296393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97153664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'Q5'!$D$1</c:f>
              <c:strCache>
                <c:ptCount val="1"/>
                <c:pt idx="0">
                  <c:v>strike_rate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invertIfNegative val="0"/>
          <c:trendline>
            <c:trendlineType val="log"/>
            <c:dispRSqr val="0"/>
            <c:dispEq val="0"/>
          </c:trendline>
          <c:cat>
            <c:strRef>
              <c:f>'Q5'!$A$2:$A$11</c:f>
              <c:strCache>
                <c:ptCount val="10"/>
                <c:pt idx="0">
                  <c:v>MP Stoinis</c:v>
                </c:pt>
                <c:pt idx="1">
                  <c:v>M Prasidh Krishna</c:v>
                </c:pt>
                <c:pt idx="2">
                  <c:v>HH Pandya</c:v>
                </c:pt>
                <c:pt idx="3">
                  <c:v>DR Smith</c:v>
                </c:pt>
                <c:pt idx="4">
                  <c:v>AD Russell</c:v>
                </c:pt>
                <c:pt idx="5">
                  <c:v>JD Unadkat</c:v>
                </c:pt>
                <c:pt idx="6">
                  <c:v>Mohammed Siraj</c:v>
                </c:pt>
                <c:pt idx="7">
                  <c:v>AS Rajpoot</c:v>
                </c:pt>
                <c:pt idx="8">
                  <c:v>SN Thakur</c:v>
                </c:pt>
                <c:pt idx="9">
                  <c:v>NLTC Perera</c:v>
                </c:pt>
              </c:strCache>
            </c:strRef>
          </c:cat>
          <c:val>
            <c:numRef>
              <c:f>'Q5'!$D$2:$D$11</c:f>
              <c:numCache>
                <c:formatCode>General</c:formatCode>
                <c:ptCount val="10"/>
                <c:pt idx="0">
                  <c:v>1.528</c:v>
                </c:pt>
                <c:pt idx="1">
                  <c:v>1.488</c:v>
                </c:pt>
                <c:pt idx="2">
                  <c:v>1.454</c:v>
                </c:pt>
                <c:pt idx="3">
                  <c:v>1.4490000000000001</c:v>
                </c:pt>
                <c:pt idx="4">
                  <c:v>1.446</c:v>
                </c:pt>
                <c:pt idx="5">
                  <c:v>1.4450000000000001</c:v>
                </c:pt>
                <c:pt idx="6">
                  <c:v>1.4410000000000001</c:v>
                </c:pt>
                <c:pt idx="7">
                  <c:v>1.4319999999999999</c:v>
                </c:pt>
                <c:pt idx="8">
                  <c:v>1.429</c:v>
                </c:pt>
                <c:pt idx="9">
                  <c:v>1.4239999999999999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309312"/>
        <c:axId val="297310848"/>
      </c:barChart>
      <c:catAx>
        <c:axId val="297309312"/>
        <c:scaling>
          <c:orientation val="minMax"/>
        </c:scaling>
        <c:delete val="0"/>
        <c:axPos val="l"/>
        <c:majorTickMark val="out"/>
        <c:minorTickMark val="none"/>
        <c:tickLblPos val="nextTo"/>
        <c:crossAx val="297310848"/>
        <c:crosses val="autoZero"/>
        <c:auto val="1"/>
        <c:lblAlgn val="ctr"/>
        <c:lblOffset val="100"/>
        <c:noMultiLvlLbl val="0"/>
      </c:catAx>
      <c:valAx>
        <c:axId val="2973108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97309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'Q6'!$B$1</c:f>
              <c:strCache>
                <c:ptCount val="1"/>
                <c:pt idx="0">
                  <c:v>strike_rate</c:v>
                </c:pt>
              </c:strCache>
            </c:strRef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  <a:effectLst>
              <a:glow rad="63500">
                <a:schemeClr val="accent1">
                  <a:satMod val="175000"/>
                  <a:alpha val="40000"/>
                </a:schemeClr>
              </a:glow>
              <a:outerShdw dist="76200" dir="4200000" sx="101000" sy="101000" algn="ctr" rotWithShape="0">
                <a:srgbClr val="000000">
                  <a:alpha val="43137"/>
                </a:srgbClr>
              </a:outerShdw>
              <a:softEdge rad="63500"/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6.315789473684210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4.662004662004662E-3"/>
                  <c:y val="1.754385964912280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-7.368421052631578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4.2734549061885293E-17"/>
                  <c:y val="-9.122807017543860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"/>
                  <c:y val="1.754385964912280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"/>
                  <c:y val="-7.368421052631578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0"/>
                  <c:y val="-8.070175438596491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0"/>
                  <c:y val="1.052631578947368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'Q6'!$A$2:$A$11</c:f>
              <c:strCache>
                <c:ptCount val="10"/>
                <c:pt idx="0">
                  <c:v>AD Russell</c:v>
                </c:pt>
                <c:pt idx="1">
                  <c:v>SP Narine</c:v>
                </c:pt>
                <c:pt idx="2">
                  <c:v>HH Pandya</c:v>
                </c:pt>
                <c:pt idx="3">
                  <c:v>GJ Maxwell</c:v>
                </c:pt>
                <c:pt idx="4">
                  <c:v>CH Gayle</c:v>
                </c:pt>
                <c:pt idx="5">
                  <c:v>KA Pollard</c:v>
                </c:pt>
                <c:pt idx="6">
                  <c:v>ST Jayasuriya</c:v>
                </c:pt>
                <c:pt idx="7">
                  <c:v>YK Pathan</c:v>
                </c:pt>
                <c:pt idx="8">
                  <c:v>KH Pandya</c:v>
                </c:pt>
                <c:pt idx="9">
                  <c:v>JA Morkel</c:v>
                </c:pt>
              </c:strCache>
            </c:strRef>
          </c:cat>
          <c:val>
            <c:numRef>
              <c:f>'Q6'!$B$2:$B$11</c:f>
              <c:numCache>
                <c:formatCode>General</c:formatCode>
                <c:ptCount val="10"/>
                <c:pt idx="0">
                  <c:v>182.33199999999999</c:v>
                </c:pt>
                <c:pt idx="1">
                  <c:v>164.273</c:v>
                </c:pt>
                <c:pt idx="2">
                  <c:v>159.268</c:v>
                </c:pt>
                <c:pt idx="3">
                  <c:v>154.67599999999999</c:v>
                </c:pt>
                <c:pt idx="4">
                  <c:v>150.11000000000001</c:v>
                </c:pt>
                <c:pt idx="5">
                  <c:v>149.876</c:v>
                </c:pt>
                <c:pt idx="6">
                  <c:v>144.36099999999999</c:v>
                </c:pt>
                <c:pt idx="7">
                  <c:v>142.97200000000001</c:v>
                </c:pt>
                <c:pt idx="8">
                  <c:v>142.44999999999999</c:v>
                </c:pt>
                <c:pt idx="9">
                  <c:v>141.983</c:v>
                </c:pt>
              </c:numCache>
            </c:numRef>
          </c:val>
        </c:ser>
        <c:ser>
          <c:idx val="1"/>
          <c:order val="1"/>
          <c:tx>
            <c:strRef>
              <c:f>'Q6'!$C$1</c:f>
              <c:strCache>
                <c:ptCount val="1"/>
                <c:pt idx="0">
                  <c:v>economy_rate</c:v>
                </c:pt>
              </c:strCache>
            </c:strRef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invertIfNegative val="0"/>
          <c:cat>
            <c:strRef>
              <c:f>'Q6'!$A$2:$A$11</c:f>
              <c:strCache>
                <c:ptCount val="10"/>
                <c:pt idx="0">
                  <c:v>AD Russell</c:v>
                </c:pt>
                <c:pt idx="1">
                  <c:v>SP Narine</c:v>
                </c:pt>
                <c:pt idx="2">
                  <c:v>HH Pandya</c:v>
                </c:pt>
                <c:pt idx="3">
                  <c:v>GJ Maxwell</c:v>
                </c:pt>
                <c:pt idx="4">
                  <c:v>CH Gayle</c:v>
                </c:pt>
                <c:pt idx="5">
                  <c:v>KA Pollard</c:v>
                </c:pt>
                <c:pt idx="6">
                  <c:v>ST Jayasuriya</c:v>
                </c:pt>
                <c:pt idx="7">
                  <c:v>YK Pathan</c:v>
                </c:pt>
                <c:pt idx="8">
                  <c:v>KH Pandya</c:v>
                </c:pt>
                <c:pt idx="9">
                  <c:v>JA Morkel</c:v>
                </c:pt>
              </c:strCache>
            </c:strRef>
          </c:cat>
          <c:val>
            <c:numRef>
              <c:f>'Q6'!$C$2:$C$11</c:f>
              <c:numCache>
                <c:formatCode>General</c:formatCode>
                <c:ptCount val="10"/>
                <c:pt idx="0">
                  <c:v>17.701000000000001</c:v>
                </c:pt>
                <c:pt idx="1">
                  <c:v>19.748000000000001</c:v>
                </c:pt>
                <c:pt idx="2">
                  <c:v>20.311</c:v>
                </c:pt>
                <c:pt idx="3">
                  <c:v>27.9</c:v>
                </c:pt>
                <c:pt idx="4">
                  <c:v>30.736999999999998</c:v>
                </c:pt>
                <c:pt idx="5">
                  <c:v>19.914999999999999</c:v>
                </c:pt>
                <c:pt idx="6">
                  <c:v>18.812999999999999</c:v>
                </c:pt>
                <c:pt idx="7">
                  <c:v>25.739000000000001</c:v>
                </c:pt>
                <c:pt idx="8">
                  <c:v>26.184000000000001</c:v>
                </c:pt>
                <c:pt idx="9">
                  <c:v>18.823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overlap val="100"/>
        <c:axId val="297780352"/>
        <c:axId val="297781888"/>
      </c:barChart>
      <c:catAx>
        <c:axId val="29778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97781888"/>
        <c:crosses val="autoZero"/>
        <c:auto val="1"/>
        <c:lblAlgn val="ctr"/>
        <c:lblOffset val="100"/>
        <c:noMultiLvlLbl val="0"/>
      </c:catAx>
      <c:valAx>
        <c:axId val="2977818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97780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1</xdr:row>
      <xdr:rowOff>152400</xdr:rowOff>
    </xdr:from>
    <xdr:to>
      <xdr:col>13</xdr:col>
      <xdr:colOff>447675</xdr:colOff>
      <xdr:row>16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180975</xdr:rowOff>
    </xdr:from>
    <xdr:to>
      <xdr:col>13</xdr:col>
      <xdr:colOff>304800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400049</xdr:colOff>
      <xdr:row>1</xdr:row>
      <xdr:rowOff>85726</xdr:rowOff>
    </xdr:from>
    <xdr:to>
      <xdr:col>14</xdr:col>
      <xdr:colOff>381000</xdr:colOff>
      <xdr:row>19</xdr:row>
      <xdr:rowOff>180976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1</xdr:row>
      <xdr:rowOff>123825</xdr:rowOff>
    </xdr:from>
    <xdr:to>
      <xdr:col>15</xdr:col>
      <xdr:colOff>314325</xdr:colOff>
      <xdr:row>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3</xdr:row>
      <xdr:rowOff>57150</xdr:rowOff>
    </xdr:from>
    <xdr:to>
      <xdr:col>16</xdr:col>
      <xdr:colOff>38100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1</xdr:row>
      <xdr:rowOff>66675</xdr:rowOff>
    </xdr:from>
    <xdr:to>
      <xdr:col>14</xdr:col>
      <xdr:colOff>400050</xdr:colOff>
      <xdr:row>20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q1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q2_1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q3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q4" connectionId="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q5" connectionId="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q6" connectionId="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"/>
  <sheetViews>
    <sheetView workbookViewId="0">
      <selection activeCell="D15" sqref="D15"/>
    </sheetView>
  </sheetViews>
  <sheetFormatPr defaultRowHeight="15" x14ac:dyDescent="0.25"/>
  <cols>
    <col min="2" max="2" width="14.42578125" customWidth="1"/>
    <col min="3" max="3" width="12.140625" customWidth="1"/>
    <col min="4" max="4" width="11.7109375" customWidth="1"/>
    <col min="5" max="5" width="10.5703125" bestFit="1" customWidth="1"/>
  </cols>
  <sheetData>
    <row r="1" spans="2:5" x14ac:dyDescent="0.25">
      <c r="B1" s="1" t="s">
        <v>13</v>
      </c>
      <c r="C1" t="s">
        <v>14</v>
      </c>
      <c r="D1" t="s">
        <v>15</v>
      </c>
      <c r="E1" t="s">
        <v>16</v>
      </c>
    </row>
    <row r="2" spans="2:5" x14ac:dyDescent="0.25">
      <c r="B2" s="1" t="s">
        <v>2</v>
      </c>
      <c r="C2">
        <v>1544</v>
      </c>
      <c r="D2">
        <v>3231</v>
      </c>
      <c r="E2">
        <v>47</v>
      </c>
    </row>
    <row r="3" spans="2:5" x14ac:dyDescent="0.25">
      <c r="B3" s="1" t="s">
        <v>3</v>
      </c>
      <c r="C3">
        <v>921</v>
      </c>
      <c r="D3">
        <v>1948</v>
      </c>
      <c r="E3">
        <v>47</v>
      </c>
    </row>
    <row r="4" spans="2:5" x14ac:dyDescent="0.25">
      <c r="B4" s="1" t="s">
        <v>4</v>
      </c>
      <c r="C4">
        <v>320</v>
      </c>
      <c r="D4">
        <v>694</v>
      </c>
      <c r="E4">
        <v>46</v>
      </c>
    </row>
    <row r="5" spans="2:5" x14ac:dyDescent="0.25">
      <c r="B5" s="1" t="s">
        <v>5</v>
      </c>
      <c r="C5">
        <v>242</v>
      </c>
      <c r="D5">
        <v>532</v>
      </c>
      <c r="E5">
        <v>45</v>
      </c>
    </row>
    <row r="6" spans="2:5" x14ac:dyDescent="0.25">
      <c r="B6" s="1" t="s">
        <v>6</v>
      </c>
      <c r="C6">
        <v>2819</v>
      </c>
      <c r="D6">
        <v>6386</v>
      </c>
      <c r="E6">
        <v>44</v>
      </c>
    </row>
    <row r="7" spans="2:5" x14ac:dyDescent="0.25">
      <c r="B7" s="1" t="s">
        <v>7</v>
      </c>
      <c r="C7">
        <v>531</v>
      </c>
      <c r="D7">
        <v>1197</v>
      </c>
      <c r="E7">
        <v>44</v>
      </c>
    </row>
    <row r="8" spans="2:5" x14ac:dyDescent="0.25">
      <c r="B8" s="1" t="s">
        <v>8</v>
      </c>
      <c r="C8">
        <v>1554</v>
      </c>
      <c r="D8">
        <v>3575</v>
      </c>
      <c r="E8">
        <v>43</v>
      </c>
    </row>
    <row r="9" spans="2:5" x14ac:dyDescent="0.25">
      <c r="B9" s="1" t="s">
        <v>9</v>
      </c>
      <c r="C9">
        <v>1378</v>
      </c>
      <c r="D9">
        <v>3143</v>
      </c>
      <c r="E9">
        <v>43</v>
      </c>
    </row>
    <row r="10" spans="2:5" x14ac:dyDescent="0.25">
      <c r="B10" s="1" t="s">
        <v>10</v>
      </c>
      <c r="C10">
        <v>4930</v>
      </c>
      <c r="D10">
        <v>11569</v>
      </c>
      <c r="E10">
        <v>42</v>
      </c>
    </row>
    <row r="11" spans="2:5" x14ac:dyDescent="0.25">
      <c r="B11" s="1" t="s">
        <v>11</v>
      </c>
      <c r="C11">
        <v>4912</v>
      </c>
      <c r="D11">
        <v>11501</v>
      </c>
      <c r="E11">
        <v>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L20" sqref="L20"/>
    </sheetView>
  </sheetViews>
  <sheetFormatPr defaultRowHeight="15" x14ac:dyDescent="0.25"/>
  <cols>
    <col min="1" max="1" width="12.85546875" bestFit="1" customWidth="1"/>
    <col min="2" max="2" width="7.140625" bestFit="1" customWidth="1"/>
    <col min="3" max="3" width="10" bestFit="1" customWidth="1"/>
    <col min="4" max="4" width="14.42578125" bestFit="1" customWidth="1"/>
    <col min="5" max="5" width="13.85546875" bestFit="1" customWidth="1"/>
  </cols>
  <sheetData>
    <row r="1" spans="1:5" x14ac:dyDescent="0.25">
      <c r="A1" s="1" t="s">
        <v>0</v>
      </c>
      <c r="B1" t="s">
        <v>18</v>
      </c>
      <c r="C1" t="s">
        <v>1</v>
      </c>
      <c r="D1" t="s">
        <v>21</v>
      </c>
      <c r="E1" t="s">
        <v>19</v>
      </c>
    </row>
    <row r="2" spans="1:5" x14ac:dyDescent="0.25">
      <c r="A2" s="1" t="s">
        <v>22</v>
      </c>
      <c r="B2">
        <v>13</v>
      </c>
      <c r="C2">
        <v>1608</v>
      </c>
      <c r="D2">
        <v>884</v>
      </c>
      <c r="E2">
        <v>1.819</v>
      </c>
    </row>
    <row r="3" spans="1:5" x14ac:dyDescent="0.25">
      <c r="A3" s="1" t="s">
        <v>23</v>
      </c>
      <c r="B3">
        <v>13</v>
      </c>
      <c r="C3">
        <v>1537</v>
      </c>
      <c r="D3">
        <v>879</v>
      </c>
      <c r="E3">
        <v>1.7490000000000001</v>
      </c>
    </row>
    <row r="4" spans="1:5" x14ac:dyDescent="0.25">
      <c r="A4" s="1" t="s">
        <v>24</v>
      </c>
      <c r="B4">
        <v>12</v>
      </c>
      <c r="C4">
        <v>1604</v>
      </c>
      <c r="D4">
        <v>877</v>
      </c>
      <c r="E4">
        <v>1.829</v>
      </c>
    </row>
    <row r="5" spans="1:5" x14ac:dyDescent="0.25">
      <c r="A5" s="1" t="s">
        <v>25</v>
      </c>
      <c r="B5">
        <v>13</v>
      </c>
      <c r="C5">
        <v>1516</v>
      </c>
      <c r="D5">
        <v>851</v>
      </c>
      <c r="E5">
        <v>1.7809999999999999</v>
      </c>
    </row>
    <row r="6" spans="1:5" x14ac:dyDescent="0.25">
      <c r="A6" s="1" t="s">
        <v>26</v>
      </c>
      <c r="B6">
        <v>13</v>
      </c>
      <c r="C6">
        <v>1647</v>
      </c>
      <c r="D6">
        <v>850</v>
      </c>
      <c r="E6">
        <v>1.9379999999999999</v>
      </c>
    </row>
    <row r="7" spans="1:5" x14ac:dyDescent="0.25">
      <c r="A7" s="1" t="s">
        <v>27</v>
      </c>
      <c r="B7">
        <v>13</v>
      </c>
      <c r="C7">
        <v>1423</v>
      </c>
      <c r="D7">
        <v>814</v>
      </c>
      <c r="E7">
        <v>1.748</v>
      </c>
    </row>
    <row r="8" spans="1:5" x14ac:dyDescent="0.25">
      <c r="A8" s="1" t="s">
        <v>28</v>
      </c>
      <c r="B8">
        <v>13</v>
      </c>
      <c r="C8">
        <v>1258</v>
      </c>
      <c r="D8">
        <v>753</v>
      </c>
      <c r="E8">
        <v>1.671</v>
      </c>
    </row>
    <row r="9" spans="1:5" x14ac:dyDescent="0.25">
      <c r="A9" s="1" t="s">
        <v>10</v>
      </c>
      <c r="B9">
        <v>13</v>
      </c>
      <c r="C9">
        <v>1341</v>
      </c>
      <c r="D9">
        <v>705</v>
      </c>
      <c r="E9">
        <v>1.9019999999999999</v>
      </c>
    </row>
    <row r="10" spans="1:5" x14ac:dyDescent="0.25">
      <c r="A10" s="1" t="s">
        <v>29</v>
      </c>
      <c r="B10">
        <v>11</v>
      </c>
      <c r="C10">
        <v>1343</v>
      </c>
      <c r="D10">
        <v>705</v>
      </c>
      <c r="E10">
        <v>1.905</v>
      </c>
    </row>
    <row r="11" spans="1:5" x14ac:dyDescent="0.25">
      <c r="A11" s="1" t="s">
        <v>30</v>
      </c>
      <c r="B11">
        <v>11</v>
      </c>
      <c r="C11">
        <v>1125</v>
      </c>
      <c r="D11">
        <v>687</v>
      </c>
      <c r="E11">
        <v>1.6379999999999999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7" sqref="C17"/>
    </sheetView>
  </sheetViews>
  <sheetFormatPr defaultRowHeight="15" x14ac:dyDescent="0.25"/>
  <cols>
    <col min="1" max="1" width="12.85546875" bestFit="1" customWidth="1"/>
    <col min="2" max="2" width="8" bestFit="1" customWidth="1"/>
    <col min="3" max="3" width="13.140625" bestFit="1" customWidth="1"/>
  </cols>
  <sheetData>
    <row r="1" spans="1:3" x14ac:dyDescent="0.25">
      <c r="A1" s="1" t="s">
        <v>0</v>
      </c>
      <c r="B1" t="s">
        <v>31</v>
      </c>
      <c r="C1" t="s">
        <v>32</v>
      </c>
    </row>
    <row r="2" spans="1:3" x14ac:dyDescent="0.25">
      <c r="A2" s="1" t="s">
        <v>24</v>
      </c>
      <c r="B2">
        <v>12</v>
      </c>
      <c r="C2">
        <v>1169</v>
      </c>
    </row>
    <row r="3" spans="1:3" x14ac:dyDescent="0.25">
      <c r="A3" s="1" t="s">
        <v>26</v>
      </c>
      <c r="B3">
        <v>13</v>
      </c>
      <c r="C3">
        <v>1158</v>
      </c>
    </row>
    <row r="4" spans="1:3" x14ac:dyDescent="0.25">
      <c r="A4" s="1" t="s">
        <v>22</v>
      </c>
      <c r="B4">
        <v>13</v>
      </c>
      <c r="C4">
        <v>1146</v>
      </c>
    </row>
    <row r="5" spans="1:3" x14ac:dyDescent="0.25">
      <c r="A5" s="1" t="s">
        <v>23</v>
      </c>
      <c r="B5">
        <v>13</v>
      </c>
      <c r="C5">
        <v>1135</v>
      </c>
    </row>
    <row r="6" spans="1:3" x14ac:dyDescent="0.25">
      <c r="A6" s="1" t="s">
        <v>25</v>
      </c>
      <c r="B6">
        <v>13</v>
      </c>
      <c r="C6">
        <v>1105</v>
      </c>
    </row>
    <row r="7" spans="1:3" x14ac:dyDescent="0.25">
      <c r="A7" s="1" t="s">
        <v>27</v>
      </c>
      <c r="B7">
        <v>13</v>
      </c>
      <c r="C7">
        <v>1006</v>
      </c>
    </row>
    <row r="8" spans="1:3" x14ac:dyDescent="0.25">
      <c r="A8" s="1" t="s">
        <v>11</v>
      </c>
      <c r="B8">
        <v>12</v>
      </c>
      <c r="C8">
        <v>976</v>
      </c>
    </row>
    <row r="9" spans="1:3" x14ac:dyDescent="0.25">
      <c r="A9" s="1" t="s">
        <v>29</v>
      </c>
      <c r="B9">
        <v>11</v>
      </c>
      <c r="C9">
        <v>969</v>
      </c>
    </row>
    <row r="10" spans="1:3" x14ac:dyDescent="0.25">
      <c r="A10" s="1" t="s">
        <v>10</v>
      </c>
      <c r="B10">
        <v>13</v>
      </c>
      <c r="C10">
        <v>960</v>
      </c>
    </row>
    <row r="11" spans="1:3" x14ac:dyDescent="0.25">
      <c r="A11" s="1" t="s">
        <v>28</v>
      </c>
      <c r="B11">
        <v>13</v>
      </c>
      <c r="C11">
        <v>885</v>
      </c>
    </row>
    <row r="12" spans="1:3" x14ac:dyDescent="0.25">
      <c r="C12">
        <f>SUM(C2:C11)</f>
        <v>10509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F5" sqref="F5"/>
    </sheetView>
  </sheetViews>
  <sheetFormatPr defaultRowHeight="15" x14ac:dyDescent="0.25"/>
  <cols>
    <col min="1" max="1" width="18.42578125" bestFit="1" customWidth="1"/>
    <col min="2" max="2" width="7.85546875" bestFit="1" customWidth="1"/>
    <col min="3" max="3" width="14.5703125" bestFit="1" customWidth="1"/>
    <col min="4" max="4" width="13.85546875" bestFit="1" customWidth="1"/>
  </cols>
  <sheetData>
    <row r="1" spans="1:4" x14ac:dyDescent="0.25">
      <c r="A1" s="1" t="s">
        <v>17</v>
      </c>
      <c r="B1" t="s">
        <v>33</v>
      </c>
      <c r="C1" t="s">
        <v>34</v>
      </c>
      <c r="D1" t="s">
        <v>35</v>
      </c>
    </row>
    <row r="2" spans="1:4" x14ac:dyDescent="0.25">
      <c r="A2" s="1" t="s">
        <v>36</v>
      </c>
      <c r="B2">
        <v>3327</v>
      </c>
      <c r="C2">
        <v>3756</v>
      </c>
      <c r="D2">
        <v>6</v>
      </c>
    </row>
    <row r="3" spans="1:4" x14ac:dyDescent="0.25">
      <c r="A3" s="1" t="s">
        <v>3</v>
      </c>
      <c r="B3">
        <v>2824</v>
      </c>
      <c r="C3">
        <v>3208</v>
      </c>
      <c r="D3">
        <v>6</v>
      </c>
    </row>
    <row r="4" spans="1:4" x14ac:dyDescent="0.25">
      <c r="A4" s="1" t="s">
        <v>37</v>
      </c>
      <c r="B4">
        <v>2276</v>
      </c>
      <c r="C4">
        <v>2568</v>
      </c>
      <c r="D4">
        <v>6</v>
      </c>
    </row>
    <row r="5" spans="1:4" x14ac:dyDescent="0.25">
      <c r="A5" s="1" t="s">
        <v>38</v>
      </c>
      <c r="B5">
        <v>1577</v>
      </c>
      <c r="C5">
        <v>1755</v>
      </c>
      <c r="D5">
        <v>6</v>
      </c>
    </row>
    <row r="6" spans="1:4" x14ac:dyDescent="0.25">
      <c r="A6" s="1" t="s">
        <v>20</v>
      </c>
      <c r="B6">
        <v>1490</v>
      </c>
      <c r="C6">
        <v>1573</v>
      </c>
      <c r="D6">
        <v>6</v>
      </c>
    </row>
    <row r="7" spans="1:4" x14ac:dyDescent="0.25">
      <c r="A7" s="1" t="s">
        <v>39</v>
      </c>
      <c r="B7">
        <v>983</v>
      </c>
      <c r="C7">
        <v>1089</v>
      </c>
      <c r="D7">
        <v>6</v>
      </c>
    </row>
    <row r="8" spans="1:4" x14ac:dyDescent="0.25">
      <c r="A8" s="1" t="s">
        <v>40</v>
      </c>
      <c r="B8">
        <v>785</v>
      </c>
      <c r="C8">
        <v>894</v>
      </c>
      <c r="D8">
        <v>6</v>
      </c>
    </row>
    <row r="9" spans="1:4" x14ac:dyDescent="0.25">
      <c r="A9" s="1" t="s">
        <v>41</v>
      </c>
      <c r="B9">
        <v>709</v>
      </c>
      <c r="C9">
        <v>818</v>
      </c>
      <c r="D9">
        <v>6</v>
      </c>
    </row>
    <row r="10" spans="1:4" x14ac:dyDescent="0.25">
      <c r="A10" s="1" t="s">
        <v>42</v>
      </c>
      <c r="B10">
        <v>660</v>
      </c>
      <c r="C10">
        <v>758</v>
      </c>
      <c r="D10">
        <v>6</v>
      </c>
    </row>
    <row r="11" spans="1:4" x14ac:dyDescent="0.25">
      <c r="A11" s="1" t="s">
        <v>43</v>
      </c>
      <c r="B11">
        <v>587</v>
      </c>
      <c r="C11">
        <v>684</v>
      </c>
      <c r="D11">
        <v>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G9" sqref="G9"/>
    </sheetView>
  </sheetViews>
  <sheetFormatPr defaultRowHeight="15" x14ac:dyDescent="0.25"/>
  <cols>
    <col min="1" max="1" width="16.85546875" bestFit="1" customWidth="1"/>
    <col min="2" max="2" width="12.85546875" bestFit="1" customWidth="1"/>
    <col min="3" max="3" width="5" bestFit="1" customWidth="1"/>
    <col min="4" max="4" width="10.5703125" bestFit="1" customWidth="1"/>
  </cols>
  <sheetData>
    <row r="1" spans="1:4" x14ac:dyDescent="0.25">
      <c r="A1" s="1" t="s">
        <v>17</v>
      </c>
      <c r="B1" t="s">
        <v>44</v>
      </c>
      <c r="C1" t="s">
        <v>45</v>
      </c>
      <c r="D1" t="s">
        <v>12</v>
      </c>
    </row>
    <row r="2" spans="1:4" x14ac:dyDescent="0.25">
      <c r="A2" s="1" t="s">
        <v>46</v>
      </c>
      <c r="B2">
        <v>545</v>
      </c>
      <c r="C2">
        <v>833</v>
      </c>
      <c r="D2">
        <v>1.528</v>
      </c>
    </row>
    <row r="3" spans="1:4" x14ac:dyDescent="0.25">
      <c r="A3" s="1" t="s">
        <v>47</v>
      </c>
      <c r="B3">
        <v>521</v>
      </c>
      <c r="C3">
        <v>775</v>
      </c>
      <c r="D3">
        <v>1.488</v>
      </c>
    </row>
    <row r="4" spans="1:4" x14ac:dyDescent="0.25">
      <c r="A4" s="1" t="s">
        <v>9</v>
      </c>
      <c r="B4">
        <v>872</v>
      </c>
      <c r="C4">
        <v>1268</v>
      </c>
      <c r="D4">
        <v>1.454</v>
      </c>
    </row>
    <row r="5" spans="1:4" x14ac:dyDescent="0.25">
      <c r="A5" s="1" t="s">
        <v>48</v>
      </c>
      <c r="B5">
        <v>543</v>
      </c>
      <c r="C5">
        <v>787</v>
      </c>
      <c r="D5">
        <v>1.4490000000000001</v>
      </c>
    </row>
    <row r="6" spans="1:4" x14ac:dyDescent="0.25">
      <c r="A6" s="1" t="s">
        <v>2</v>
      </c>
      <c r="B6">
        <v>1153</v>
      </c>
      <c r="C6">
        <v>1667</v>
      </c>
      <c r="D6">
        <v>1.446</v>
      </c>
    </row>
    <row r="7" spans="1:4" x14ac:dyDescent="0.25">
      <c r="A7" s="1" t="s">
        <v>49</v>
      </c>
      <c r="B7">
        <v>1645</v>
      </c>
      <c r="C7">
        <v>2377</v>
      </c>
      <c r="D7">
        <v>1.4450000000000001</v>
      </c>
    </row>
    <row r="8" spans="1:4" x14ac:dyDescent="0.25">
      <c r="A8" s="1" t="s">
        <v>50</v>
      </c>
      <c r="B8">
        <v>719</v>
      </c>
      <c r="C8">
        <v>1036</v>
      </c>
      <c r="D8">
        <v>1.4410000000000001</v>
      </c>
    </row>
    <row r="9" spans="1:4" x14ac:dyDescent="0.25">
      <c r="A9" s="1" t="s">
        <v>51</v>
      </c>
      <c r="B9">
        <v>539</v>
      </c>
      <c r="C9">
        <v>772</v>
      </c>
      <c r="D9">
        <v>1.4319999999999999</v>
      </c>
    </row>
    <row r="10" spans="1:4" x14ac:dyDescent="0.25">
      <c r="A10" s="1" t="s">
        <v>52</v>
      </c>
      <c r="B10">
        <v>903</v>
      </c>
      <c r="C10">
        <v>1290</v>
      </c>
      <c r="D10">
        <v>1.429</v>
      </c>
    </row>
    <row r="11" spans="1:4" x14ac:dyDescent="0.25">
      <c r="A11" s="1" t="s">
        <v>53</v>
      </c>
      <c r="B11">
        <v>701</v>
      </c>
      <c r="C11">
        <v>998</v>
      </c>
      <c r="D11">
        <v>1.4239999999999999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E15" sqref="E15"/>
    </sheetView>
  </sheetViews>
  <sheetFormatPr defaultRowHeight="15" x14ac:dyDescent="0.25"/>
  <cols>
    <col min="1" max="1" width="12.5703125" bestFit="1" customWidth="1"/>
    <col min="2" max="2" width="10.5703125" bestFit="1" customWidth="1"/>
    <col min="3" max="3" width="13.85546875" bestFit="1" customWidth="1"/>
  </cols>
  <sheetData>
    <row r="1" spans="1:3" x14ac:dyDescent="0.25">
      <c r="A1" s="1" t="s">
        <v>54</v>
      </c>
      <c r="B1" t="s">
        <v>12</v>
      </c>
      <c r="C1" t="s">
        <v>35</v>
      </c>
    </row>
    <row r="2" spans="1:3" x14ac:dyDescent="0.25">
      <c r="A2" s="1" t="s">
        <v>2</v>
      </c>
      <c r="B2">
        <v>182.33199999999999</v>
      </c>
      <c r="C2">
        <v>17.701000000000001</v>
      </c>
    </row>
    <row r="3" spans="1:3" x14ac:dyDescent="0.25">
      <c r="A3" s="1" t="s">
        <v>3</v>
      </c>
      <c r="B3">
        <v>164.273</v>
      </c>
      <c r="C3">
        <v>19.748000000000001</v>
      </c>
    </row>
    <row r="4" spans="1:3" x14ac:dyDescent="0.25">
      <c r="A4" s="1" t="s">
        <v>9</v>
      </c>
      <c r="B4">
        <v>159.268</v>
      </c>
      <c r="C4">
        <v>20.311</v>
      </c>
    </row>
    <row r="5" spans="1:3" x14ac:dyDescent="0.25">
      <c r="A5" s="1" t="s">
        <v>8</v>
      </c>
      <c r="B5">
        <v>154.67599999999999</v>
      </c>
      <c r="C5">
        <v>27.9</v>
      </c>
    </row>
    <row r="6" spans="1:3" x14ac:dyDescent="0.25">
      <c r="A6" s="1" t="s">
        <v>11</v>
      </c>
      <c r="B6">
        <v>150.11000000000001</v>
      </c>
      <c r="C6">
        <v>30.736999999999998</v>
      </c>
    </row>
    <row r="7" spans="1:3" x14ac:dyDescent="0.25">
      <c r="A7" s="1" t="s">
        <v>55</v>
      </c>
      <c r="B7">
        <v>149.876</v>
      </c>
      <c r="C7">
        <v>19.914999999999999</v>
      </c>
    </row>
    <row r="8" spans="1:3" x14ac:dyDescent="0.25">
      <c r="A8" s="1" t="s">
        <v>56</v>
      </c>
      <c r="B8">
        <v>144.36099999999999</v>
      </c>
      <c r="C8">
        <v>18.812999999999999</v>
      </c>
    </row>
    <row r="9" spans="1:3" x14ac:dyDescent="0.25">
      <c r="A9" s="1" t="s">
        <v>57</v>
      </c>
      <c r="B9">
        <v>142.97200000000001</v>
      </c>
      <c r="C9">
        <v>25.739000000000001</v>
      </c>
    </row>
    <row r="10" spans="1:3" x14ac:dyDescent="0.25">
      <c r="A10" s="1" t="s">
        <v>58</v>
      </c>
      <c r="B10">
        <v>142.44999999999999</v>
      </c>
      <c r="C10">
        <v>26.184000000000001</v>
      </c>
    </row>
    <row r="11" spans="1:3" x14ac:dyDescent="0.25">
      <c r="A11" s="1" t="s">
        <v>59</v>
      </c>
      <c r="B11">
        <v>141.983</v>
      </c>
      <c r="C11">
        <v>18.823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Q1</vt:lpstr>
      <vt:lpstr>Q2</vt:lpstr>
      <vt:lpstr>Q3</vt:lpstr>
      <vt:lpstr>Q4</vt:lpstr>
      <vt:lpstr>Q5</vt:lpstr>
      <vt:lpstr>Q6</vt:lpstr>
      <vt:lpstr>'Q1'!q1_1</vt:lpstr>
      <vt:lpstr>'Q2'!q2_1</vt:lpstr>
      <vt:lpstr>'Q3'!q3_</vt:lpstr>
      <vt:lpstr>'Q4'!q4_</vt:lpstr>
      <vt:lpstr>'Q5'!q5_</vt:lpstr>
      <vt:lpstr>'Q6'!q6_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2023-05-15T19:50:30Z</dcterms:modified>
</cp:coreProperties>
</file>