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ul\Desktop\Intern\Excel\Ansh-Sharma_Data-Science-Course\Fitbit Dataset\"/>
    </mc:Choice>
  </mc:AlternateContent>
  <xr:revisionPtr revIDLastSave="0" documentId="13_ncr:1_{E352B547-FBDD-4CEA-802E-7011DF3E2F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leepDay_merged" sheetId="2" r:id="rId1"/>
  </sheets>
  <definedNames>
    <definedName name="ExternalData_1" localSheetId="0" hidden="1">sleepDay_merged!$A$1:$C$414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059CE-41F1-4EFC-99D1-FC422F000BBB}" keepAlive="1" name="Query - sleepDay_merged" description="Connection to the 'sleepDay_merged' query in the workbook." type="5" refreshedVersion="7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<sst xmlns="http://schemas.openxmlformats.org/spreadsheetml/2006/main" count="445" uniqueCount="32">
  <si>
    <t>Id</t>
  </si>
  <si>
    <t>TotalMinutesAsleep</t>
  </si>
  <si>
    <t>TotalTimeInBed</t>
  </si>
  <si>
    <t>1503960366</t>
  </si>
  <si>
    <t>1644430081</t>
  </si>
  <si>
    <t>1844505072</t>
  </si>
  <si>
    <t>1927972279</t>
  </si>
  <si>
    <t>2026352035</t>
  </si>
  <si>
    <t>2320127002</t>
  </si>
  <si>
    <t>2347167796</t>
  </si>
  <si>
    <t>3977333714</t>
  </si>
  <si>
    <t>4020332650</t>
  </si>
  <si>
    <t>4319703577</t>
  </si>
  <si>
    <t>4388161847</t>
  </si>
  <si>
    <t>4445114986</t>
  </si>
  <si>
    <t>4558609924</t>
  </si>
  <si>
    <t>4702921684</t>
  </si>
  <si>
    <t>5553957443</t>
  </si>
  <si>
    <t>5577150313</t>
  </si>
  <si>
    <t>6117666160</t>
  </si>
  <si>
    <t>6775888955</t>
  </si>
  <si>
    <t>6962181067</t>
  </si>
  <si>
    <t>7007744171</t>
  </si>
  <si>
    <t>7086361926</t>
  </si>
  <si>
    <t>8053475328</t>
  </si>
  <si>
    <t>8378563200</t>
  </si>
  <si>
    <t>8792009665</t>
  </si>
  <si>
    <t>Grand Total</t>
  </si>
  <si>
    <t>Avergae Sleep Hours</t>
  </si>
  <si>
    <t>Average of Avergae Sleep Hours</t>
  </si>
  <si>
    <t>Highlighted are the Potential  Cutomers to buy Subscription for Sleepy-Nights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</si>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</sst>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2" borderId="4" xfId="0" applyNumberFormat="1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NumberFormat="1" applyFont="1" applyBorder="1"/>
    <xf numFmtId="0" fontId="3" fillId="3" borderId="0" xfId="0" applyFont="1" applyFill="1" applyAlignment="1"/>
    <xf numFmtId="0" fontId="2" fillId="3" borderId="0" xfId="0" applyFont="1" applyFill="1"/>
    <xf numFmtId="0" fontId="1" fillId="0" borderId="0" xfId="0" applyFont="1"/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FF0000"/>
      </font>
    </dxf>
    <dxf>
      <numFmt numFmtId="2" formatCode="0.00"/>
    </dxf>
    <dxf>
      <numFmt numFmtId="0" formatCode="General"/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9.038967592591" createdVersion="7" refreshedVersion="7" minRefreshableVersion="3" recordCount="413" xr:uid="{4BE7A9EF-A57C-4C98-AB78-84EB8CC6713B}">
  <cacheSource type="worksheet">
    <worksheetSource name="sleepDay_merged"/>
  </cacheSource>
  <cacheFields count="4">
    <cacheField name="Id" numFmtId="0">
      <sharedItems count="24">
        <s v="1503960366"/>
        <s v="1644430081"/>
        <s v="1844505072"/>
        <s v="1927972279"/>
        <s v="2026352035"/>
        <s v="2320127002"/>
        <s v="2347167796"/>
        <s v="3977333714"/>
        <s v="4020332650"/>
        <s v="4319703577"/>
        <s v="4388161847"/>
        <s v="4445114986"/>
        <s v="4558609924"/>
        <s v="4702921684"/>
        <s v="5553957443"/>
        <s v="5577150313"/>
        <s v="6117666160"/>
        <s v="6775888955"/>
        <s v="6962181067"/>
        <s v="7007744171"/>
        <s v="7086361926"/>
        <s v="8053475328"/>
        <s v="8378563200"/>
        <s v="8792009665"/>
      </sharedItems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Avergae Sleep Hours" numFmtId="2">
      <sharedItems containsSemiMixedTypes="0" containsString="0" containsNumber="1" minValue="0.96666666666666667" maxValue="13.2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n v="327"/>
    <n v="346"/>
    <n v="5.45"/>
  </r>
  <r>
    <x v="0"/>
    <n v="384"/>
    <n v="407"/>
    <n v="6.4"/>
  </r>
  <r>
    <x v="0"/>
    <n v="412"/>
    <n v="442"/>
    <n v="6.8666666666666663"/>
  </r>
  <r>
    <x v="0"/>
    <n v="340"/>
    <n v="367"/>
    <n v="5.666666666666667"/>
  </r>
  <r>
    <x v="0"/>
    <n v="700"/>
    <n v="712"/>
    <n v="11.666666666666666"/>
  </r>
  <r>
    <x v="0"/>
    <n v="304"/>
    <n v="320"/>
    <n v="5.0666666666666664"/>
  </r>
  <r>
    <x v="0"/>
    <n v="360"/>
    <n v="377"/>
    <n v="6"/>
  </r>
  <r>
    <x v="0"/>
    <n v="325"/>
    <n v="364"/>
    <n v="5.416666666666667"/>
  </r>
  <r>
    <x v="0"/>
    <n v="361"/>
    <n v="384"/>
    <n v="6.0166666666666666"/>
  </r>
  <r>
    <x v="0"/>
    <n v="430"/>
    <n v="449"/>
    <n v="7.166666666666667"/>
  </r>
  <r>
    <x v="0"/>
    <n v="277"/>
    <n v="323"/>
    <n v="4.6166666666666663"/>
  </r>
  <r>
    <x v="0"/>
    <n v="245"/>
    <n v="274"/>
    <n v="4.083333333333333"/>
  </r>
  <r>
    <x v="0"/>
    <n v="366"/>
    <n v="393"/>
    <n v="6.1"/>
  </r>
  <r>
    <x v="0"/>
    <n v="341"/>
    <n v="354"/>
    <n v="5.6833333333333336"/>
  </r>
  <r>
    <x v="0"/>
    <n v="404"/>
    <n v="425"/>
    <n v="6.7333333333333334"/>
  </r>
  <r>
    <x v="0"/>
    <n v="369"/>
    <n v="396"/>
    <n v="6.15"/>
  </r>
  <r>
    <x v="0"/>
    <n v="277"/>
    <n v="309"/>
    <n v="4.6166666666666663"/>
  </r>
  <r>
    <x v="0"/>
    <n v="273"/>
    <n v="296"/>
    <n v="4.55"/>
  </r>
  <r>
    <x v="0"/>
    <n v="247"/>
    <n v="264"/>
    <n v="4.1166666666666663"/>
  </r>
  <r>
    <x v="0"/>
    <n v="334"/>
    <n v="367"/>
    <n v="5.5666666666666664"/>
  </r>
  <r>
    <x v="0"/>
    <n v="331"/>
    <n v="349"/>
    <n v="5.5166666666666666"/>
  </r>
  <r>
    <x v="0"/>
    <n v="594"/>
    <n v="611"/>
    <n v="9.9"/>
  </r>
  <r>
    <x v="0"/>
    <n v="338"/>
    <n v="342"/>
    <n v="5.6333333333333337"/>
  </r>
  <r>
    <x v="0"/>
    <n v="383"/>
    <n v="403"/>
    <n v="6.3833333333333337"/>
  </r>
  <r>
    <x v="0"/>
    <n v="285"/>
    <n v="306"/>
    <n v="4.75"/>
  </r>
  <r>
    <x v="1"/>
    <n v="119"/>
    <n v="127"/>
    <n v="1.9833333333333334"/>
  </r>
  <r>
    <x v="1"/>
    <n v="124"/>
    <n v="142"/>
    <n v="2.0666666666666669"/>
  </r>
  <r>
    <x v="1"/>
    <n v="796"/>
    <n v="961"/>
    <n v="13.266666666666667"/>
  </r>
  <r>
    <x v="1"/>
    <n v="137"/>
    <n v="154"/>
    <n v="2.2833333333333332"/>
  </r>
  <r>
    <x v="2"/>
    <n v="644"/>
    <n v="961"/>
    <n v="10.733333333333333"/>
  </r>
  <r>
    <x v="2"/>
    <n v="722"/>
    <n v="961"/>
    <n v="12.033333333333333"/>
  </r>
  <r>
    <x v="2"/>
    <n v="590"/>
    <n v="961"/>
    <n v="9.8333333333333339"/>
  </r>
  <r>
    <x v="3"/>
    <n v="750"/>
    <n v="775"/>
    <n v="12.5"/>
  </r>
  <r>
    <x v="3"/>
    <n v="398"/>
    <n v="422"/>
    <n v="6.6333333333333337"/>
  </r>
  <r>
    <x v="3"/>
    <n v="475"/>
    <n v="499"/>
    <n v="7.916666666666667"/>
  </r>
  <r>
    <x v="3"/>
    <n v="296"/>
    <n v="315"/>
    <n v="4.9333333333333336"/>
  </r>
  <r>
    <x v="3"/>
    <n v="166"/>
    <n v="178"/>
    <n v="2.7666666666666666"/>
  </r>
  <r>
    <x v="4"/>
    <n v="503"/>
    <n v="546"/>
    <n v="8.3833333333333329"/>
  </r>
  <r>
    <x v="4"/>
    <n v="531"/>
    <n v="565"/>
    <n v="8.85"/>
  </r>
  <r>
    <x v="4"/>
    <n v="545"/>
    <n v="568"/>
    <n v="9.0833333333333339"/>
  </r>
  <r>
    <x v="4"/>
    <n v="523"/>
    <n v="573"/>
    <n v="8.7166666666666668"/>
  </r>
  <r>
    <x v="4"/>
    <n v="524"/>
    <n v="567"/>
    <n v="8.7333333333333325"/>
  </r>
  <r>
    <x v="4"/>
    <n v="437"/>
    <n v="498"/>
    <n v="7.2833333333333332"/>
  </r>
  <r>
    <x v="4"/>
    <n v="498"/>
    <n v="540"/>
    <n v="8.3000000000000007"/>
  </r>
  <r>
    <x v="4"/>
    <n v="461"/>
    <n v="510"/>
    <n v="7.6833333333333336"/>
  </r>
  <r>
    <x v="4"/>
    <n v="477"/>
    <n v="514"/>
    <n v="7.95"/>
  </r>
  <r>
    <x v="4"/>
    <n v="520"/>
    <n v="545"/>
    <n v="8.6666666666666661"/>
  </r>
  <r>
    <x v="4"/>
    <n v="522"/>
    <n v="554"/>
    <n v="8.6999999999999993"/>
  </r>
  <r>
    <x v="4"/>
    <n v="555"/>
    <n v="591"/>
    <n v="9.25"/>
  </r>
  <r>
    <x v="4"/>
    <n v="506"/>
    <n v="531"/>
    <n v="8.4333333333333336"/>
  </r>
  <r>
    <x v="4"/>
    <n v="508"/>
    <n v="545"/>
    <n v="8.4666666666666668"/>
  </r>
  <r>
    <x v="4"/>
    <n v="513"/>
    <n v="545"/>
    <n v="8.5500000000000007"/>
  </r>
  <r>
    <x v="4"/>
    <n v="490"/>
    <n v="510"/>
    <n v="8.1666666666666661"/>
  </r>
  <r>
    <x v="4"/>
    <n v="573"/>
    <n v="607"/>
    <n v="9.5500000000000007"/>
  </r>
  <r>
    <x v="4"/>
    <n v="527"/>
    <n v="546"/>
    <n v="8.7833333333333332"/>
  </r>
  <r>
    <x v="4"/>
    <n v="511"/>
    <n v="543"/>
    <n v="8.5166666666666675"/>
  </r>
  <r>
    <x v="4"/>
    <n v="538"/>
    <n v="560"/>
    <n v="8.9666666666666668"/>
  </r>
  <r>
    <x v="4"/>
    <n v="468"/>
    <n v="485"/>
    <n v="7.8"/>
  </r>
  <r>
    <x v="4"/>
    <n v="524"/>
    <n v="548"/>
    <n v="8.7333333333333325"/>
  </r>
  <r>
    <x v="4"/>
    <n v="511"/>
    <n v="521"/>
    <n v="8.5166666666666675"/>
  </r>
  <r>
    <x v="4"/>
    <n v="541"/>
    <n v="568"/>
    <n v="9.0166666666666675"/>
  </r>
  <r>
    <x v="4"/>
    <n v="531"/>
    <n v="556"/>
    <n v="8.85"/>
  </r>
  <r>
    <x v="4"/>
    <n v="357"/>
    <n v="380"/>
    <n v="5.95"/>
  </r>
  <r>
    <x v="4"/>
    <n v="523"/>
    <n v="553"/>
    <n v="8.7166666666666668"/>
  </r>
  <r>
    <x v="4"/>
    <n v="456"/>
    <n v="485"/>
    <n v="7.6"/>
  </r>
  <r>
    <x v="5"/>
    <n v="61"/>
    <n v="69"/>
    <n v="1.0166666666666666"/>
  </r>
  <r>
    <x v="6"/>
    <n v="467"/>
    <n v="531"/>
    <n v="7.7833333333333332"/>
  </r>
  <r>
    <x v="6"/>
    <n v="445"/>
    <n v="489"/>
    <n v="7.416666666666667"/>
  </r>
  <r>
    <x v="6"/>
    <n v="452"/>
    <n v="504"/>
    <n v="7.5333333333333332"/>
  </r>
  <r>
    <x v="6"/>
    <n v="556"/>
    <n v="602"/>
    <n v="9.2666666666666675"/>
  </r>
  <r>
    <x v="6"/>
    <n v="500"/>
    <n v="557"/>
    <n v="8.3333333333333339"/>
  </r>
  <r>
    <x v="6"/>
    <n v="465"/>
    <n v="514"/>
    <n v="7.75"/>
  </r>
  <r>
    <x v="6"/>
    <n v="460"/>
    <n v="484"/>
    <n v="7.666666666666667"/>
  </r>
  <r>
    <x v="6"/>
    <n v="405"/>
    <n v="461"/>
    <n v="6.75"/>
  </r>
  <r>
    <x v="6"/>
    <n v="374"/>
    <n v="386"/>
    <n v="6.2333333333333334"/>
  </r>
  <r>
    <x v="6"/>
    <n v="442"/>
    <n v="459"/>
    <n v="7.3666666666666663"/>
  </r>
  <r>
    <x v="6"/>
    <n v="433"/>
    <n v="471"/>
    <n v="7.2166666666666668"/>
  </r>
  <r>
    <x v="6"/>
    <n v="436"/>
    <n v="490"/>
    <n v="7.2666666666666666"/>
  </r>
  <r>
    <x v="6"/>
    <n v="448"/>
    <n v="499"/>
    <n v="7.4666666666666668"/>
  </r>
  <r>
    <x v="6"/>
    <n v="408"/>
    <n v="450"/>
    <n v="6.8"/>
  </r>
  <r>
    <x v="6"/>
    <n v="411"/>
    <n v="473"/>
    <n v="6.85"/>
  </r>
  <r>
    <x v="7"/>
    <n v="274"/>
    <n v="469"/>
    <n v="4.5666666666666664"/>
  </r>
  <r>
    <x v="7"/>
    <n v="295"/>
    <n v="456"/>
    <n v="4.916666666666667"/>
  </r>
  <r>
    <x v="7"/>
    <n v="291"/>
    <n v="397"/>
    <n v="4.8499999999999996"/>
  </r>
  <r>
    <x v="7"/>
    <n v="424"/>
    <n v="556"/>
    <n v="7.0666666666666664"/>
  </r>
  <r>
    <x v="7"/>
    <n v="283"/>
    <n v="510"/>
    <n v="4.7166666666666668"/>
  </r>
  <r>
    <x v="7"/>
    <n v="381"/>
    <n v="566"/>
    <n v="6.35"/>
  </r>
  <r>
    <x v="7"/>
    <n v="412"/>
    <n v="522"/>
    <n v="6.8666666666666663"/>
  </r>
  <r>
    <x v="7"/>
    <n v="219"/>
    <n v="395"/>
    <n v="3.65"/>
  </r>
  <r>
    <x v="7"/>
    <n v="152"/>
    <n v="305"/>
    <n v="2.5333333333333332"/>
  </r>
  <r>
    <x v="7"/>
    <n v="332"/>
    <n v="512"/>
    <n v="5.5333333333333332"/>
  </r>
  <r>
    <x v="7"/>
    <n v="355"/>
    <n v="476"/>
    <n v="5.916666666666667"/>
  </r>
  <r>
    <x v="7"/>
    <n v="235"/>
    <n v="372"/>
    <n v="3.9166666666666665"/>
  </r>
  <r>
    <x v="7"/>
    <n v="310"/>
    <n v="526"/>
    <n v="5.166666666666667"/>
  </r>
  <r>
    <x v="7"/>
    <n v="262"/>
    <n v="467"/>
    <n v="4.3666666666666663"/>
  </r>
  <r>
    <x v="7"/>
    <n v="250"/>
    <n v="371"/>
    <n v="4.166666666666667"/>
  </r>
  <r>
    <x v="7"/>
    <n v="349"/>
    <n v="540"/>
    <n v="5.8166666666666664"/>
  </r>
  <r>
    <x v="7"/>
    <n v="261"/>
    <n v="423"/>
    <n v="4.3499999999999996"/>
  </r>
  <r>
    <x v="7"/>
    <n v="333"/>
    <n v="478"/>
    <n v="5.55"/>
  </r>
  <r>
    <x v="7"/>
    <n v="237"/>
    <n v="382"/>
    <n v="3.95"/>
  </r>
  <r>
    <x v="7"/>
    <n v="383"/>
    <n v="626"/>
    <n v="6.3833333333333337"/>
  </r>
  <r>
    <x v="7"/>
    <n v="230"/>
    <n v="384"/>
    <n v="3.8333333333333335"/>
  </r>
  <r>
    <x v="7"/>
    <n v="292"/>
    <n v="500"/>
    <n v="4.8666666666666663"/>
  </r>
  <r>
    <x v="7"/>
    <n v="213"/>
    <n v="336"/>
    <n v="3.55"/>
  </r>
  <r>
    <x v="7"/>
    <n v="318"/>
    <n v="480"/>
    <n v="5.3"/>
  </r>
  <r>
    <x v="7"/>
    <n v="323"/>
    <n v="512"/>
    <n v="5.3833333333333337"/>
  </r>
  <r>
    <x v="7"/>
    <n v="237"/>
    <n v="443"/>
    <n v="3.95"/>
  </r>
  <r>
    <x v="7"/>
    <n v="259"/>
    <n v="456"/>
    <n v="4.3166666666666664"/>
  </r>
  <r>
    <x v="7"/>
    <n v="312"/>
    <n v="452"/>
    <n v="5.2"/>
  </r>
  <r>
    <x v="8"/>
    <n v="501"/>
    <n v="541"/>
    <n v="8.35"/>
  </r>
  <r>
    <x v="8"/>
    <n v="77"/>
    <n v="77"/>
    <n v="1.2833333333333334"/>
  </r>
  <r>
    <x v="8"/>
    <n v="322"/>
    <n v="332"/>
    <n v="5.3666666666666663"/>
  </r>
  <r>
    <x v="8"/>
    <n v="478"/>
    <n v="536"/>
    <n v="7.9666666666666668"/>
  </r>
  <r>
    <x v="8"/>
    <n v="226"/>
    <n v="248"/>
    <n v="3.7666666666666666"/>
  </r>
  <r>
    <x v="8"/>
    <n v="385"/>
    <n v="408"/>
    <n v="6.416666666666667"/>
  </r>
  <r>
    <x v="8"/>
    <n v="364"/>
    <n v="402"/>
    <n v="6.0666666666666664"/>
  </r>
  <r>
    <x v="8"/>
    <n v="442"/>
    <n v="494"/>
    <n v="7.3666666666666663"/>
  </r>
  <r>
    <x v="9"/>
    <n v="535"/>
    <n v="557"/>
    <n v="8.9166666666666661"/>
  </r>
  <r>
    <x v="9"/>
    <n v="465"/>
    <n v="491"/>
    <n v="7.75"/>
  </r>
  <r>
    <x v="9"/>
    <n v="506"/>
    <n v="522"/>
    <n v="8.4333333333333336"/>
  </r>
  <r>
    <x v="9"/>
    <n v="515"/>
    <n v="551"/>
    <n v="8.5833333333333339"/>
  </r>
  <r>
    <x v="9"/>
    <n v="461"/>
    <n v="498"/>
    <n v="7.6833333333333336"/>
  </r>
  <r>
    <x v="9"/>
    <n v="523"/>
    <n v="543"/>
    <n v="8.7166666666666668"/>
  </r>
  <r>
    <x v="9"/>
    <n v="59"/>
    <n v="65"/>
    <n v="0.98333333333333328"/>
  </r>
  <r>
    <x v="9"/>
    <n v="533"/>
    <n v="550"/>
    <n v="8.8833333333333329"/>
  </r>
  <r>
    <x v="9"/>
    <n v="692"/>
    <n v="722"/>
    <n v="11.533333333333333"/>
  </r>
  <r>
    <x v="9"/>
    <n v="467"/>
    <n v="501"/>
    <n v="7.7833333333333332"/>
  </r>
  <r>
    <x v="9"/>
    <n v="488"/>
    <n v="506"/>
    <n v="8.1333333333333329"/>
  </r>
  <r>
    <x v="9"/>
    <n v="505"/>
    <n v="516"/>
    <n v="8.4166666666666661"/>
  </r>
  <r>
    <x v="9"/>
    <n v="286"/>
    <n v="307"/>
    <n v="4.7666666666666666"/>
  </r>
  <r>
    <x v="9"/>
    <n v="497"/>
    <n v="522"/>
    <n v="8.2833333333333332"/>
  </r>
  <r>
    <x v="9"/>
    <n v="523"/>
    <n v="546"/>
    <n v="8.7166666666666668"/>
  </r>
  <r>
    <x v="9"/>
    <n v="490"/>
    <n v="516"/>
    <n v="8.1666666666666661"/>
  </r>
  <r>
    <x v="9"/>
    <n v="484"/>
    <n v="500"/>
    <n v="8.0666666666666664"/>
  </r>
  <r>
    <x v="9"/>
    <n v="478"/>
    <n v="506"/>
    <n v="7.9666666666666668"/>
  </r>
  <r>
    <x v="9"/>
    <n v="474"/>
    <n v="512"/>
    <n v="7.9"/>
  </r>
  <r>
    <x v="9"/>
    <n v="450"/>
    <n v="491"/>
    <n v="7.5"/>
  </r>
  <r>
    <x v="9"/>
    <n v="507"/>
    <n v="530"/>
    <n v="8.4499999999999993"/>
  </r>
  <r>
    <x v="9"/>
    <n v="602"/>
    <n v="638"/>
    <n v="10.033333333333333"/>
  </r>
  <r>
    <x v="9"/>
    <n v="535"/>
    <n v="565"/>
    <n v="8.9166666666666661"/>
  </r>
  <r>
    <x v="9"/>
    <n v="487"/>
    <n v="517"/>
    <n v="8.1166666666666671"/>
  </r>
  <r>
    <x v="9"/>
    <n v="529"/>
    <n v="558"/>
    <n v="8.8166666666666664"/>
  </r>
  <r>
    <x v="9"/>
    <n v="302"/>
    <n v="321"/>
    <n v="5.0333333333333332"/>
  </r>
  <r>
    <x v="10"/>
    <n v="499"/>
    <n v="526"/>
    <n v="8.3166666666666664"/>
  </r>
  <r>
    <x v="10"/>
    <n v="426"/>
    <n v="448"/>
    <n v="7.1"/>
  </r>
  <r>
    <x v="10"/>
    <n v="619"/>
    <n v="641"/>
    <n v="10.316666666666666"/>
  </r>
  <r>
    <x v="10"/>
    <n v="99"/>
    <n v="104"/>
    <n v="1.65"/>
  </r>
  <r>
    <x v="10"/>
    <n v="329"/>
    <n v="338"/>
    <n v="5.4833333333333334"/>
  </r>
  <r>
    <x v="10"/>
    <n v="421"/>
    <n v="451"/>
    <n v="7.0166666666666666"/>
  </r>
  <r>
    <x v="10"/>
    <n v="442"/>
    <n v="458"/>
    <n v="7.3666666666666663"/>
  </r>
  <r>
    <x v="10"/>
    <n v="82"/>
    <n v="85"/>
    <n v="1.3666666666666667"/>
  </r>
  <r>
    <x v="10"/>
    <n v="478"/>
    <n v="501"/>
    <n v="7.9666666666666668"/>
  </r>
  <r>
    <x v="10"/>
    <n v="552"/>
    <n v="595"/>
    <n v="9.1999999999999993"/>
  </r>
  <r>
    <x v="10"/>
    <n v="319"/>
    <n v="346"/>
    <n v="5.3166666666666664"/>
  </r>
  <r>
    <x v="10"/>
    <n v="439"/>
    <n v="500"/>
    <n v="7.3166666666666664"/>
  </r>
  <r>
    <x v="10"/>
    <n v="428"/>
    <n v="458"/>
    <n v="7.1333333333333337"/>
  </r>
  <r>
    <x v="10"/>
    <n v="409"/>
    <n v="430"/>
    <n v="6.8166666666666664"/>
  </r>
  <r>
    <x v="10"/>
    <n v="547"/>
    <n v="597"/>
    <n v="9.1166666666666671"/>
  </r>
  <r>
    <x v="10"/>
    <n v="368"/>
    <n v="376"/>
    <n v="6.1333333333333337"/>
  </r>
  <r>
    <x v="10"/>
    <n v="390"/>
    <n v="414"/>
    <n v="6.5"/>
  </r>
  <r>
    <x v="10"/>
    <n v="471"/>
    <n v="495"/>
    <n v="7.85"/>
  </r>
  <r>
    <x v="10"/>
    <n v="471"/>
    <n v="495"/>
    <n v="7.85"/>
  </r>
  <r>
    <x v="10"/>
    <n v="472"/>
    <n v="496"/>
    <n v="7.8666666666666663"/>
  </r>
  <r>
    <x v="10"/>
    <n v="529"/>
    <n v="541"/>
    <n v="8.8166666666666664"/>
  </r>
  <r>
    <x v="10"/>
    <n v="62"/>
    <n v="65"/>
    <n v="1.0333333333333334"/>
  </r>
  <r>
    <x v="10"/>
    <n v="354"/>
    <n v="375"/>
    <n v="5.9"/>
  </r>
  <r>
    <x v="10"/>
    <n v="469"/>
    <n v="494"/>
    <n v="7.8166666666666664"/>
  </r>
  <r>
    <x v="11"/>
    <n v="429"/>
    <n v="457"/>
    <n v="7.15"/>
  </r>
  <r>
    <x v="11"/>
    <n v="370"/>
    <n v="406"/>
    <n v="6.166666666666667"/>
  </r>
  <r>
    <x v="11"/>
    <n v="441"/>
    <n v="492"/>
    <n v="7.35"/>
  </r>
  <r>
    <x v="11"/>
    <n v="337"/>
    <n v="379"/>
    <n v="5.6166666666666663"/>
  </r>
  <r>
    <x v="11"/>
    <n v="462"/>
    <n v="499"/>
    <n v="7.7"/>
  </r>
  <r>
    <x v="11"/>
    <n v="98"/>
    <n v="107"/>
    <n v="1.6333333333333333"/>
  </r>
  <r>
    <x v="11"/>
    <n v="388"/>
    <n v="424"/>
    <n v="6.4666666666666668"/>
  </r>
  <r>
    <x v="11"/>
    <n v="439"/>
    <n v="462"/>
    <n v="7.3166666666666664"/>
  </r>
  <r>
    <x v="11"/>
    <n v="436"/>
    <n v="469"/>
    <n v="7.2666666666666666"/>
  </r>
  <r>
    <x v="11"/>
    <n v="388"/>
    <n v="417"/>
    <n v="6.4666666666666668"/>
  </r>
  <r>
    <x v="11"/>
    <n v="328"/>
    <n v="345"/>
    <n v="5.4666666666666668"/>
  </r>
  <r>
    <x v="11"/>
    <n v="353"/>
    <n v="391"/>
    <n v="5.8833333333333337"/>
  </r>
  <r>
    <x v="11"/>
    <n v="332"/>
    <n v="374"/>
    <n v="5.5333333333333332"/>
  </r>
  <r>
    <x v="11"/>
    <n v="419"/>
    <n v="442"/>
    <n v="6.9833333333333334"/>
  </r>
  <r>
    <x v="11"/>
    <n v="106"/>
    <n v="108"/>
    <n v="1.7666666666666666"/>
  </r>
  <r>
    <x v="11"/>
    <n v="322"/>
    <n v="353"/>
    <n v="5.3666666666666663"/>
  </r>
  <r>
    <x v="11"/>
    <n v="439"/>
    <n v="459"/>
    <n v="7.3166666666666664"/>
  </r>
  <r>
    <x v="11"/>
    <n v="502"/>
    <n v="542"/>
    <n v="8.3666666666666671"/>
  </r>
  <r>
    <x v="11"/>
    <n v="417"/>
    <n v="450"/>
    <n v="6.95"/>
  </r>
  <r>
    <x v="11"/>
    <n v="337"/>
    <n v="363"/>
    <n v="5.6166666666666663"/>
  </r>
  <r>
    <x v="11"/>
    <n v="462"/>
    <n v="513"/>
    <n v="7.7"/>
  </r>
  <r>
    <x v="11"/>
    <n v="374"/>
    <n v="402"/>
    <n v="6.2333333333333334"/>
  </r>
  <r>
    <x v="11"/>
    <n v="401"/>
    <n v="436"/>
    <n v="6.6833333333333336"/>
  </r>
  <r>
    <x v="11"/>
    <n v="361"/>
    <n v="391"/>
    <n v="6.0166666666666666"/>
  </r>
  <r>
    <x v="11"/>
    <n v="457"/>
    <n v="533"/>
    <n v="7.6166666666666663"/>
  </r>
  <r>
    <x v="11"/>
    <n v="405"/>
    <n v="426"/>
    <n v="6.75"/>
  </r>
  <r>
    <x v="11"/>
    <n v="499"/>
    <n v="530"/>
    <n v="8.3166666666666664"/>
  </r>
  <r>
    <x v="11"/>
    <n v="483"/>
    <n v="501"/>
    <n v="8.0500000000000007"/>
  </r>
  <r>
    <x v="12"/>
    <n v="126"/>
    <n v="137"/>
    <n v="2.1"/>
  </r>
  <r>
    <x v="12"/>
    <n v="103"/>
    <n v="121"/>
    <n v="1.7166666666666666"/>
  </r>
  <r>
    <x v="12"/>
    <n v="171"/>
    <n v="179"/>
    <n v="2.85"/>
  </r>
  <r>
    <x v="12"/>
    <n v="115"/>
    <n v="129"/>
    <n v="1.9166666666666667"/>
  </r>
  <r>
    <x v="12"/>
    <n v="123"/>
    <n v="134"/>
    <n v="2.0499999999999998"/>
  </r>
  <r>
    <x v="13"/>
    <n v="425"/>
    <n v="439"/>
    <n v="7.083333333333333"/>
  </r>
  <r>
    <x v="13"/>
    <n v="400"/>
    <n v="430"/>
    <n v="6.666666666666667"/>
  </r>
  <r>
    <x v="13"/>
    <n v="384"/>
    <n v="415"/>
    <n v="6.4"/>
  </r>
  <r>
    <x v="13"/>
    <n v="253"/>
    <n v="257"/>
    <n v="4.2166666666666668"/>
  </r>
  <r>
    <x v="13"/>
    <n v="382"/>
    <n v="406"/>
    <n v="6.3666666666666663"/>
  </r>
  <r>
    <x v="13"/>
    <n v="591"/>
    <n v="612"/>
    <n v="9.85"/>
  </r>
  <r>
    <x v="13"/>
    <n v="293"/>
    <n v="312"/>
    <n v="4.8833333333333337"/>
  </r>
  <r>
    <x v="13"/>
    <n v="457"/>
    <n v="487"/>
    <n v="7.6166666666666663"/>
  </r>
  <r>
    <x v="13"/>
    <n v="454"/>
    <n v="468"/>
    <n v="7.5666666666666664"/>
  </r>
  <r>
    <x v="13"/>
    <n v="425"/>
    <n v="434"/>
    <n v="7.083333333333333"/>
  </r>
  <r>
    <x v="13"/>
    <n v="465"/>
    <n v="475"/>
    <n v="7.75"/>
  </r>
  <r>
    <x v="13"/>
    <n v="480"/>
    <n v="506"/>
    <n v="8"/>
  </r>
  <r>
    <x v="13"/>
    <n v="370"/>
    <n v="380"/>
    <n v="6.166666666666667"/>
  </r>
  <r>
    <x v="13"/>
    <n v="421"/>
    <n v="429"/>
    <n v="7.0166666666666666"/>
  </r>
  <r>
    <x v="13"/>
    <n v="432"/>
    <n v="449"/>
    <n v="7.2"/>
  </r>
  <r>
    <x v="13"/>
    <n v="442"/>
    <n v="461"/>
    <n v="7.3666666666666663"/>
  </r>
  <r>
    <x v="13"/>
    <n v="433"/>
    <n v="447"/>
    <n v="7.2166666666666668"/>
  </r>
  <r>
    <x v="13"/>
    <n v="479"/>
    <n v="501"/>
    <n v="7.9833333333333334"/>
  </r>
  <r>
    <x v="13"/>
    <n v="327"/>
    <n v="373"/>
    <n v="5.45"/>
  </r>
  <r>
    <x v="13"/>
    <n v="412"/>
    <n v="434"/>
    <n v="6.8666666666666663"/>
  </r>
  <r>
    <x v="13"/>
    <n v="414"/>
    <n v="428"/>
    <n v="6.9"/>
  </r>
  <r>
    <x v="13"/>
    <n v="404"/>
    <n v="449"/>
    <n v="6.7333333333333334"/>
  </r>
  <r>
    <x v="13"/>
    <n v="520"/>
    <n v="543"/>
    <n v="8.6666666666666661"/>
  </r>
  <r>
    <x v="13"/>
    <n v="520"/>
    <n v="543"/>
    <n v="8.6666666666666661"/>
  </r>
  <r>
    <x v="13"/>
    <n v="435"/>
    <n v="458"/>
    <n v="7.25"/>
  </r>
  <r>
    <x v="13"/>
    <n v="416"/>
    <n v="431"/>
    <n v="6.9333333333333336"/>
  </r>
  <r>
    <x v="13"/>
    <n v="354"/>
    <n v="366"/>
    <n v="5.9"/>
  </r>
  <r>
    <x v="13"/>
    <n v="404"/>
    <n v="442"/>
    <n v="6.7333333333333334"/>
  </r>
  <r>
    <x v="14"/>
    <n v="441"/>
    <n v="464"/>
    <n v="7.35"/>
  </r>
  <r>
    <x v="14"/>
    <n v="455"/>
    <n v="488"/>
    <n v="7.583333333333333"/>
  </r>
  <r>
    <x v="14"/>
    <n v="357"/>
    <n v="418"/>
    <n v="5.95"/>
  </r>
  <r>
    <x v="14"/>
    <n v="377"/>
    <n v="409"/>
    <n v="6.2833333333333332"/>
  </r>
  <r>
    <x v="14"/>
    <n v="651"/>
    <n v="686"/>
    <n v="10.85"/>
  </r>
  <r>
    <x v="14"/>
    <n v="350"/>
    <n v="402"/>
    <n v="5.833333333333333"/>
  </r>
  <r>
    <x v="14"/>
    <n v="520"/>
    <n v="541"/>
    <n v="8.6666666666666661"/>
  </r>
  <r>
    <x v="14"/>
    <n v="357"/>
    <n v="410"/>
    <n v="5.95"/>
  </r>
  <r>
    <x v="14"/>
    <n v="658"/>
    <n v="678"/>
    <n v="10.966666666666667"/>
  </r>
  <r>
    <x v="14"/>
    <n v="399"/>
    <n v="431"/>
    <n v="6.65"/>
  </r>
  <r>
    <x v="14"/>
    <n v="322"/>
    <n v="353"/>
    <n v="5.3666666666666663"/>
  </r>
  <r>
    <x v="14"/>
    <n v="631"/>
    <n v="725"/>
    <n v="10.516666666666667"/>
  </r>
  <r>
    <x v="14"/>
    <n v="553"/>
    <n v="640"/>
    <n v="9.2166666666666668"/>
  </r>
  <r>
    <x v="14"/>
    <n v="433"/>
    <n v="468"/>
    <n v="7.2166666666666668"/>
  </r>
  <r>
    <x v="14"/>
    <n v="412"/>
    <n v="453"/>
    <n v="6.8666666666666663"/>
  </r>
  <r>
    <x v="14"/>
    <n v="347"/>
    <n v="391"/>
    <n v="5.7833333333333332"/>
  </r>
  <r>
    <x v="14"/>
    <n v="421"/>
    <n v="457"/>
    <n v="7.0166666666666666"/>
  </r>
  <r>
    <x v="14"/>
    <n v="450"/>
    <n v="495"/>
    <n v="7.5"/>
  </r>
  <r>
    <x v="14"/>
    <n v="775"/>
    <n v="843"/>
    <n v="12.916666666666666"/>
  </r>
  <r>
    <x v="14"/>
    <n v="622"/>
    <n v="686"/>
    <n v="10.366666666666667"/>
  </r>
  <r>
    <x v="14"/>
    <n v="409"/>
    <n v="471"/>
    <n v="6.8166666666666664"/>
  </r>
  <r>
    <x v="14"/>
    <n v="380"/>
    <n v="429"/>
    <n v="6.333333333333333"/>
  </r>
  <r>
    <x v="14"/>
    <n v="447"/>
    <n v="470"/>
    <n v="7.45"/>
  </r>
  <r>
    <x v="14"/>
    <n v="419"/>
    <n v="464"/>
    <n v="6.9833333333333334"/>
  </r>
  <r>
    <x v="14"/>
    <n v="400"/>
    <n v="434"/>
    <n v="6.666666666666667"/>
  </r>
  <r>
    <x v="14"/>
    <n v="442"/>
    <n v="470"/>
    <n v="7.3666666666666663"/>
  </r>
  <r>
    <x v="14"/>
    <n v="568"/>
    <n v="608"/>
    <n v="9.4666666666666668"/>
  </r>
  <r>
    <x v="14"/>
    <n v="453"/>
    <n v="494"/>
    <n v="7.55"/>
  </r>
  <r>
    <x v="14"/>
    <n v="418"/>
    <n v="443"/>
    <n v="6.9666666666666668"/>
  </r>
  <r>
    <x v="14"/>
    <n v="463"/>
    <n v="486"/>
    <n v="7.7166666666666668"/>
  </r>
  <r>
    <x v="14"/>
    <n v="438"/>
    <n v="475"/>
    <n v="7.3"/>
  </r>
  <r>
    <x v="15"/>
    <n v="419"/>
    <n v="438"/>
    <n v="6.9833333333333334"/>
  </r>
  <r>
    <x v="15"/>
    <n v="432"/>
    <n v="458"/>
    <n v="7.2"/>
  </r>
  <r>
    <x v="15"/>
    <n v="477"/>
    <n v="497"/>
    <n v="7.95"/>
  </r>
  <r>
    <x v="15"/>
    <n v="392"/>
    <n v="413"/>
    <n v="6.5333333333333332"/>
  </r>
  <r>
    <x v="15"/>
    <n v="406"/>
    <n v="445"/>
    <n v="6.7666666666666666"/>
  </r>
  <r>
    <x v="15"/>
    <n v="549"/>
    <n v="583"/>
    <n v="9.15"/>
  </r>
  <r>
    <x v="15"/>
    <n v="527"/>
    <n v="553"/>
    <n v="8.7833333333333332"/>
  </r>
  <r>
    <x v="15"/>
    <n v="449"/>
    <n v="465"/>
    <n v="7.4833333333333334"/>
  </r>
  <r>
    <x v="15"/>
    <n v="447"/>
    <n v="480"/>
    <n v="7.45"/>
  </r>
  <r>
    <x v="15"/>
    <n v="414"/>
    <n v="437"/>
    <n v="6.9"/>
  </r>
  <r>
    <x v="15"/>
    <n v="338"/>
    <n v="366"/>
    <n v="5.6333333333333337"/>
  </r>
  <r>
    <x v="15"/>
    <n v="384"/>
    <n v="402"/>
    <n v="6.4"/>
  </r>
  <r>
    <x v="15"/>
    <n v="543"/>
    <n v="615"/>
    <n v="9.0500000000000007"/>
  </r>
  <r>
    <x v="15"/>
    <n v="421"/>
    <n v="461"/>
    <n v="7.0166666666666666"/>
  </r>
  <r>
    <x v="15"/>
    <n v="354"/>
    <n v="377"/>
    <n v="5.9"/>
  </r>
  <r>
    <x v="15"/>
    <n v="424"/>
    <n v="452"/>
    <n v="7.0666666666666664"/>
  </r>
  <r>
    <x v="15"/>
    <n v="361"/>
    <n v="372"/>
    <n v="6.0166666666666666"/>
  </r>
  <r>
    <x v="15"/>
    <n v="459"/>
    <n v="485"/>
    <n v="7.65"/>
  </r>
  <r>
    <x v="15"/>
    <n v="412"/>
    <n v="433"/>
    <n v="6.8666666666666663"/>
  </r>
  <r>
    <x v="15"/>
    <n v="379"/>
    <n v="398"/>
    <n v="6.3166666666666664"/>
  </r>
  <r>
    <x v="15"/>
    <n v="525"/>
    <n v="553"/>
    <n v="8.75"/>
  </r>
  <r>
    <x v="15"/>
    <n v="508"/>
    <n v="543"/>
    <n v="8.4666666666666668"/>
  </r>
  <r>
    <x v="15"/>
    <n v="603"/>
    <n v="634"/>
    <n v="10.050000000000001"/>
  </r>
  <r>
    <x v="15"/>
    <n v="74"/>
    <n v="78"/>
    <n v="1.2333333333333334"/>
  </r>
  <r>
    <x v="15"/>
    <n v="504"/>
    <n v="562"/>
    <n v="8.4"/>
  </r>
  <r>
    <x v="15"/>
    <n v="431"/>
    <n v="476"/>
    <n v="7.1833333333333336"/>
  </r>
  <r>
    <x v="16"/>
    <n v="380"/>
    <n v="398"/>
    <n v="6.333333333333333"/>
  </r>
  <r>
    <x v="16"/>
    <n v="336"/>
    <n v="350"/>
    <n v="5.6"/>
  </r>
  <r>
    <x v="16"/>
    <n v="493"/>
    <n v="510"/>
    <n v="8.2166666666666668"/>
  </r>
  <r>
    <x v="16"/>
    <n v="465"/>
    <n v="492"/>
    <n v="7.75"/>
  </r>
  <r>
    <x v="16"/>
    <n v="474"/>
    <n v="502"/>
    <n v="7.9"/>
  </r>
  <r>
    <x v="16"/>
    <n v="508"/>
    <n v="550"/>
    <n v="8.4666666666666668"/>
  </r>
  <r>
    <x v="16"/>
    <n v="480"/>
    <n v="546"/>
    <n v="8"/>
  </r>
  <r>
    <x v="16"/>
    <n v="492"/>
    <n v="539"/>
    <n v="8.1999999999999993"/>
  </r>
  <r>
    <x v="16"/>
    <n v="353"/>
    <n v="367"/>
    <n v="5.8833333333333337"/>
  </r>
  <r>
    <x v="16"/>
    <n v="542"/>
    <n v="557"/>
    <n v="9.0333333333333332"/>
  </r>
  <r>
    <x v="16"/>
    <n v="393"/>
    <n v="416"/>
    <n v="6.55"/>
  </r>
  <r>
    <x v="16"/>
    <n v="600"/>
    <n v="636"/>
    <n v="10"/>
  </r>
  <r>
    <x v="16"/>
    <n v="507"/>
    <n v="575"/>
    <n v="8.4499999999999993"/>
  </r>
  <r>
    <x v="16"/>
    <n v="392"/>
    <n v="415"/>
    <n v="6.5333333333333332"/>
  </r>
  <r>
    <x v="16"/>
    <n v="658"/>
    <n v="698"/>
    <n v="10.966666666666667"/>
  </r>
  <r>
    <x v="16"/>
    <n v="498"/>
    <n v="507"/>
    <n v="8.3000000000000007"/>
  </r>
  <r>
    <x v="16"/>
    <n v="555"/>
    <n v="603"/>
    <n v="9.25"/>
  </r>
  <r>
    <x v="16"/>
    <n v="492"/>
    <n v="522"/>
    <n v="8.1999999999999993"/>
  </r>
  <r>
    <x v="17"/>
    <n v="235"/>
    <n v="260"/>
    <n v="3.9166666666666665"/>
  </r>
  <r>
    <x v="17"/>
    <n v="423"/>
    <n v="441"/>
    <n v="7.05"/>
  </r>
  <r>
    <x v="17"/>
    <n v="391"/>
    <n v="406"/>
    <n v="6.5166666666666666"/>
  </r>
  <r>
    <x v="18"/>
    <n v="366"/>
    <n v="387"/>
    <n v="6.1"/>
  </r>
  <r>
    <x v="18"/>
    <n v="630"/>
    <n v="679"/>
    <n v="10.5"/>
  </r>
  <r>
    <x v="18"/>
    <n v="508"/>
    <n v="535"/>
    <n v="8.4666666666666668"/>
  </r>
  <r>
    <x v="18"/>
    <n v="370"/>
    <n v="386"/>
    <n v="6.166666666666667"/>
  </r>
  <r>
    <x v="18"/>
    <n v="357"/>
    <n v="366"/>
    <n v="5.95"/>
  </r>
  <r>
    <x v="18"/>
    <n v="427"/>
    <n v="446"/>
    <n v="7.1166666666666663"/>
  </r>
  <r>
    <x v="18"/>
    <n v="442"/>
    <n v="458"/>
    <n v="7.3666666666666663"/>
  </r>
  <r>
    <x v="18"/>
    <n v="476"/>
    <n v="535"/>
    <n v="7.9333333333333336"/>
  </r>
  <r>
    <x v="18"/>
    <n v="418"/>
    <n v="424"/>
    <n v="6.9666666666666668"/>
  </r>
  <r>
    <x v="18"/>
    <n v="451"/>
    <n v="457"/>
    <n v="7.5166666666666666"/>
  </r>
  <r>
    <x v="18"/>
    <n v="425"/>
    <n v="435"/>
    <n v="7.083333333333333"/>
  </r>
  <r>
    <x v="18"/>
    <n v="528"/>
    <n v="546"/>
    <n v="8.8000000000000007"/>
  </r>
  <r>
    <x v="18"/>
    <n v="511"/>
    <n v="514"/>
    <n v="8.5166666666666675"/>
  </r>
  <r>
    <x v="18"/>
    <n v="400"/>
    <n v="415"/>
    <n v="6.666666666666667"/>
  </r>
  <r>
    <x v="18"/>
    <n v="441"/>
    <n v="446"/>
    <n v="7.35"/>
  </r>
  <r>
    <x v="18"/>
    <n v="455"/>
    <n v="467"/>
    <n v="7.583333333333333"/>
  </r>
  <r>
    <x v="18"/>
    <n v="440"/>
    <n v="453"/>
    <n v="7.333333333333333"/>
  </r>
  <r>
    <x v="18"/>
    <n v="433"/>
    <n v="447"/>
    <n v="7.2166666666666668"/>
  </r>
  <r>
    <x v="18"/>
    <n v="422"/>
    <n v="424"/>
    <n v="7.0333333333333332"/>
  </r>
  <r>
    <x v="18"/>
    <n v="411"/>
    <n v="426"/>
    <n v="6.85"/>
  </r>
  <r>
    <x v="18"/>
    <n v="466"/>
    <n v="482"/>
    <n v="7.7666666666666666"/>
  </r>
  <r>
    <x v="18"/>
    <n v="394"/>
    <n v="418"/>
    <n v="6.5666666666666664"/>
  </r>
  <r>
    <x v="18"/>
    <n v="442"/>
    <n v="455"/>
    <n v="7.3666666666666663"/>
  </r>
  <r>
    <x v="18"/>
    <n v="467"/>
    <n v="491"/>
    <n v="7.7833333333333332"/>
  </r>
  <r>
    <x v="18"/>
    <n v="443"/>
    <n v="462"/>
    <n v="7.3833333333333337"/>
  </r>
  <r>
    <x v="18"/>
    <n v="298"/>
    <n v="334"/>
    <n v="4.9666666666666668"/>
  </r>
  <r>
    <x v="18"/>
    <n v="541"/>
    <n v="569"/>
    <n v="9.0166666666666675"/>
  </r>
  <r>
    <x v="18"/>
    <n v="489"/>
    <n v="497"/>
    <n v="8.15"/>
  </r>
  <r>
    <x v="18"/>
    <n v="469"/>
    <n v="481"/>
    <n v="7.8166666666666664"/>
  </r>
  <r>
    <x v="18"/>
    <n v="452"/>
    <n v="480"/>
    <n v="7.5333333333333332"/>
  </r>
  <r>
    <x v="18"/>
    <n v="516"/>
    <n v="535"/>
    <n v="8.6"/>
  </r>
  <r>
    <x v="19"/>
    <n v="79"/>
    <n v="82"/>
    <n v="1.3166666666666667"/>
  </r>
  <r>
    <x v="19"/>
    <n v="58"/>
    <n v="61"/>
    <n v="0.96666666666666667"/>
  </r>
  <r>
    <x v="20"/>
    <n v="514"/>
    <n v="525"/>
    <n v="8.5666666666666664"/>
  </r>
  <r>
    <x v="20"/>
    <n v="451"/>
    <n v="465"/>
    <n v="7.5166666666666666"/>
  </r>
  <r>
    <x v="20"/>
    <n v="472"/>
    <n v="476"/>
    <n v="7.8666666666666663"/>
  </r>
  <r>
    <x v="20"/>
    <n v="377"/>
    <n v="386"/>
    <n v="6.2833333333333332"/>
  </r>
  <r>
    <x v="20"/>
    <n v="472"/>
    <n v="483"/>
    <n v="7.8666666666666663"/>
  </r>
  <r>
    <x v="20"/>
    <n v="492"/>
    <n v="502"/>
    <n v="8.1999999999999993"/>
  </r>
  <r>
    <x v="20"/>
    <n v="390"/>
    <n v="411"/>
    <n v="6.5"/>
  </r>
  <r>
    <x v="20"/>
    <n v="428"/>
    <n v="448"/>
    <n v="7.1333333333333337"/>
  </r>
  <r>
    <x v="20"/>
    <n v="681"/>
    <n v="704"/>
    <n v="11.35"/>
  </r>
  <r>
    <x v="20"/>
    <n v="446"/>
    <n v="447"/>
    <n v="7.4333333333333336"/>
  </r>
  <r>
    <x v="20"/>
    <n v="485"/>
    <n v="500"/>
    <n v="8.0833333333333339"/>
  </r>
  <r>
    <x v="20"/>
    <n v="469"/>
    <n v="479"/>
    <n v="7.8166666666666664"/>
  </r>
  <r>
    <x v="20"/>
    <n v="354"/>
    <n v="367"/>
    <n v="5.9"/>
  </r>
  <r>
    <x v="20"/>
    <n v="485"/>
    <n v="489"/>
    <n v="8.0833333333333339"/>
  </r>
  <r>
    <x v="20"/>
    <n v="388"/>
    <n v="407"/>
    <n v="6.4666666666666668"/>
  </r>
  <r>
    <x v="20"/>
    <n v="440"/>
    <n v="459"/>
    <n v="7.333333333333333"/>
  </r>
  <r>
    <x v="20"/>
    <n v="456"/>
    <n v="461"/>
    <n v="7.6"/>
  </r>
  <r>
    <x v="20"/>
    <n v="420"/>
    <n v="436"/>
    <n v="7"/>
  </r>
  <r>
    <x v="20"/>
    <n v="322"/>
    <n v="333"/>
    <n v="5.3666666666666663"/>
  </r>
  <r>
    <x v="20"/>
    <n v="530"/>
    <n v="548"/>
    <n v="8.8333333333333339"/>
  </r>
  <r>
    <x v="20"/>
    <n v="481"/>
    <n v="510"/>
    <n v="8.0166666666666675"/>
  </r>
  <r>
    <x v="20"/>
    <n v="427"/>
    <n v="438"/>
    <n v="7.1166666666666663"/>
  </r>
  <r>
    <x v="20"/>
    <n v="451"/>
    <n v="463"/>
    <n v="7.5166666666666666"/>
  </r>
  <r>
    <x v="20"/>
    <n v="444"/>
    <n v="457"/>
    <n v="7.4"/>
  </r>
  <r>
    <x v="21"/>
    <n v="486"/>
    <n v="493"/>
    <n v="8.1"/>
  </r>
  <r>
    <x v="21"/>
    <n v="331"/>
    <n v="337"/>
    <n v="5.5166666666666666"/>
  </r>
  <r>
    <x v="21"/>
    <n v="74"/>
    <n v="75"/>
    <n v="1.2333333333333334"/>
  </r>
  <r>
    <x v="22"/>
    <n v="338"/>
    <n v="356"/>
    <n v="5.6333333333333337"/>
  </r>
  <r>
    <x v="22"/>
    <n v="447"/>
    <n v="487"/>
    <n v="7.45"/>
  </r>
  <r>
    <x v="22"/>
    <n v="424"/>
    <n v="455"/>
    <n v="7.0666666666666664"/>
  </r>
  <r>
    <x v="22"/>
    <n v="513"/>
    <n v="533"/>
    <n v="8.5500000000000007"/>
  </r>
  <r>
    <x v="22"/>
    <n v="611"/>
    <n v="689"/>
    <n v="10.183333333333334"/>
  </r>
  <r>
    <x v="22"/>
    <n v="525"/>
    <n v="591"/>
    <n v="8.75"/>
  </r>
  <r>
    <x v="22"/>
    <n v="398"/>
    <n v="451"/>
    <n v="6.6333333333333337"/>
  </r>
  <r>
    <x v="22"/>
    <n v="387"/>
    <n v="421"/>
    <n v="6.45"/>
  </r>
  <r>
    <x v="22"/>
    <n v="381"/>
    <n v="409"/>
    <n v="6.35"/>
  </r>
  <r>
    <x v="22"/>
    <n v="396"/>
    <n v="417"/>
    <n v="6.6"/>
  </r>
  <r>
    <x v="22"/>
    <n v="441"/>
    <n v="469"/>
    <n v="7.35"/>
  </r>
  <r>
    <x v="22"/>
    <n v="565"/>
    <n v="591"/>
    <n v="9.4166666666666661"/>
  </r>
  <r>
    <x v="22"/>
    <n v="458"/>
    <n v="492"/>
    <n v="7.6333333333333337"/>
  </r>
  <r>
    <x v="22"/>
    <n v="388"/>
    <n v="402"/>
    <n v="6.4666666666666668"/>
  </r>
  <r>
    <x v="22"/>
    <n v="388"/>
    <n v="402"/>
    <n v="6.4666666666666668"/>
  </r>
  <r>
    <x v="22"/>
    <n v="550"/>
    <n v="584"/>
    <n v="9.1666666666666661"/>
  </r>
  <r>
    <x v="22"/>
    <n v="531"/>
    <n v="600"/>
    <n v="8.85"/>
  </r>
  <r>
    <x v="22"/>
    <n v="506"/>
    <n v="556"/>
    <n v="8.4333333333333336"/>
  </r>
  <r>
    <x v="22"/>
    <n v="527"/>
    <n v="562"/>
    <n v="8.7833333333333332"/>
  </r>
  <r>
    <x v="22"/>
    <n v="468"/>
    <n v="555"/>
    <n v="7.8"/>
  </r>
  <r>
    <x v="22"/>
    <n v="475"/>
    <n v="539"/>
    <n v="7.916666666666667"/>
  </r>
  <r>
    <x v="22"/>
    <n v="351"/>
    <n v="385"/>
    <n v="5.85"/>
  </r>
  <r>
    <x v="22"/>
    <n v="405"/>
    <n v="429"/>
    <n v="6.75"/>
  </r>
  <r>
    <x v="22"/>
    <n v="441"/>
    <n v="477"/>
    <n v="7.35"/>
  </r>
  <r>
    <x v="22"/>
    <n v="381"/>
    <n v="417"/>
    <n v="6.35"/>
  </r>
  <r>
    <x v="22"/>
    <n v="323"/>
    <n v="355"/>
    <n v="5.3833333333333337"/>
  </r>
  <r>
    <x v="22"/>
    <n v="459"/>
    <n v="513"/>
    <n v="7.65"/>
  </r>
  <r>
    <x v="22"/>
    <n v="545"/>
    <n v="606"/>
    <n v="9.0833333333333339"/>
  </r>
  <r>
    <x v="22"/>
    <n v="359"/>
    <n v="399"/>
    <n v="5.9833333333333334"/>
  </r>
  <r>
    <x v="22"/>
    <n v="342"/>
    <n v="391"/>
    <n v="5.7"/>
  </r>
  <r>
    <x v="22"/>
    <n v="368"/>
    <n v="387"/>
    <n v="6.1333333333333337"/>
  </r>
  <r>
    <x v="22"/>
    <n v="496"/>
    <n v="546"/>
    <n v="8.2666666666666675"/>
  </r>
  <r>
    <x v="23"/>
    <n v="458"/>
    <n v="493"/>
    <n v="7.6333333333333337"/>
  </r>
  <r>
    <x v="23"/>
    <n v="531"/>
    <n v="552"/>
    <n v="8.85"/>
  </r>
  <r>
    <x v="23"/>
    <n v="486"/>
    <n v="503"/>
    <n v="8.1"/>
  </r>
  <r>
    <x v="23"/>
    <n v="363"/>
    <n v="377"/>
    <n v="6.05"/>
  </r>
  <r>
    <x v="23"/>
    <n v="528"/>
    <n v="547"/>
    <n v="8.8000000000000007"/>
  </r>
  <r>
    <x v="23"/>
    <n v="391"/>
    <n v="407"/>
    <n v="6.5166666666666666"/>
  </r>
  <r>
    <x v="23"/>
    <n v="339"/>
    <n v="360"/>
    <n v="5.65"/>
  </r>
  <r>
    <x v="23"/>
    <n v="423"/>
    <n v="428"/>
    <n v="7.05"/>
  </r>
  <r>
    <x v="23"/>
    <n v="402"/>
    <n v="416"/>
    <n v="6.7"/>
  </r>
  <r>
    <x v="23"/>
    <n v="398"/>
    <n v="406"/>
    <n v="6.6333333333333337"/>
  </r>
  <r>
    <x v="23"/>
    <n v="343"/>
    <n v="360"/>
    <n v="5.7166666666666668"/>
  </r>
  <r>
    <x v="23"/>
    <n v="503"/>
    <n v="527"/>
    <n v="8.3833333333333329"/>
  </r>
  <r>
    <x v="23"/>
    <n v="415"/>
    <n v="423"/>
    <n v="6.916666666666667"/>
  </r>
  <r>
    <x v="23"/>
    <n v="516"/>
    <n v="545"/>
    <n v="8.6"/>
  </r>
  <r>
    <x v="23"/>
    <n v="439"/>
    <n v="463"/>
    <n v="7.31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3229B-7F9D-4C45-8858-DD5D4919E9C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F1:G26" firstHeaderRow="1" firstDataRow="1" firstDataCol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numFmtId="2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Avergae Sleep Hours" fld="3" subtotal="average" baseField="0" baseItem="0"/>
  </dataFields>
  <formats count="1">
    <format dxfId="3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B313AD-0156-4CF5-86D7-A5A93B60688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" tableColumnId="1"/>
      <queryTableField id="2" name="TotalMinutesAsleep" tableColumnId="2"/>
      <queryTableField id="3" name="TotalTimeInB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F543-1921-4782-A0FE-789479D1580B}" name="sleepDay_merged" displayName="sleepDay_merged" ref="A1:D414" tableType="queryTable" totalsRowShown="0">
  <tableColumns count="4">
    <tableColumn id="1" xr3:uid="{F89F2632-C7B4-4F40-952D-B373FF88206F}" uniqueName="1" name="Id" queryTableFieldId="1" dataDxfId="2"/>
    <tableColumn id="2" xr3:uid="{EF6EDB5A-8E4E-4E69-9277-3E7D790309A1}" uniqueName="2" name="TotalMinutesAsleep" queryTableFieldId="2"/>
    <tableColumn id="3" xr3:uid="{C93D5580-B8EC-48F5-BE2F-D7095AED6022}" uniqueName="3" name="TotalTimeInBed" queryTableFieldId="3"/>
    <tableColumn id="4" xr3:uid="{EDB46061-EBC2-4B52-BAD4-DBF6E10B33CD}" uniqueName="4" name="Avergae Sleep Hours" queryTableFieldId="4" dataDxfId="1">
      <calculatedColumnFormula>sleepDay_merged[[#This Row],[TotalMinutesAsleep]]/60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FFD1-137B-4DBC-81B4-9704EAAA765E}">
  <dimension ref="A1:K414"/>
  <sheetViews>
    <sheetView tabSelected="1" topLeftCell="C10" workbookViewId="0">
      <selection activeCell="K6" sqref="K6"/>
    </sheetView>
  </sheetViews>
  <sheetFormatPr defaultRowHeight="15" x14ac:dyDescent="0.25"/>
  <cols>
    <col min="1" max="1" width="11" bestFit="1" customWidth="1"/>
    <col min="2" max="2" width="21.5703125" bestFit="1" customWidth="1"/>
    <col min="3" max="3" width="17.42578125" bestFit="1" customWidth="1"/>
    <col min="4" max="4" width="19.5703125" bestFit="1" customWidth="1"/>
    <col min="5" max="5" width="19.5703125" customWidth="1"/>
    <col min="6" max="6" width="15.7109375" customWidth="1"/>
    <col min="7" max="7" width="3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28</v>
      </c>
      <c r="F1" s="3" t="s">
        <v>31</v>
      </c>
      <c r="G1" s="4" t="s">
        <v>29</v>
      </c>
    </row>
    <row r="2" spans="1:7" x14ac:dyDescent="0.25">
      <c r="A2" s="1" t="s">
        <v>3</v>
      </c>
      <c r="B2">
        <v>327</v>
      </c>
      <c r="C2">
        <v>346</v>
      </c>
      <c r="D2" s="2">
        <f>sleepDay_merged[[#This Row],[TotalMinutesAsleep]]/60</f>
        <v>5.45</v>
      </c>
      <c r="F2" s="14" t="s">
        <v>3</v>
      </c>
      <c r="G2" s="8">
        <v>6.0046666666666644</v>
      </c>
    </row>
    <row r="3" spans="1:7" x14ac:dyDescent="0.25">
      <c r="A3" s="1" t="s">
        <v>3</v>
      </c>
      <c r="B3">
        <v>384</v>
      </c>
      <c r="C3">
        <v>407</v>
      </c>
      <c r="D3" s="2">
        <f>sleepDay_merged[[#This Row],[TotalMinutesAsleep]]/60</f>
        <v>6.4</v>
      </c>
      <c r="F3" s="9" t="s">
        <v>4</v>
      </c>
      <c r="G3" s="10">
        <v>4.9000000000000004</v>
      </c>
    </row>
    <row r="4" spans="1:7" x14ac:dyDescent="0.25">
      <c r="A4" s="1" t="s">
        <v>3</v>
      </c>
      <c r="B4">
        <v>412</v>
      </c>
      <c r="C4">
        <v>442</v>
      </c>
      <c r="D4" s="2">
        <f>sleepDay_merged[[#This Row],[TotalMinutesAsleep]]/60</f>
        <v>6.8666666666666663</v>
      </c>
      <c r="F4" s="9" t="s">
        <v>5</v>
      </c>
      <c r="G4" s="10">
        <v>10.866666666666667</v>
      </c>
    </row>
    <row r="5" spans="1:7" x14ac:dyDescent="0.25">
      <c r="A5" s="1" t="s">
        <v>3</v>
      </c>
      <c r="B5">
        <v>340</v>
      </c>
      <c r="C5">
        <v>367</v>
      </c>
      <c r="D5" s="2">
        <f>sleepDay_merged[[#This Row],[TotalMinutesAsleep]]/60</f>
        <v>5.666666666666667</v>
      </c>
      <c r="F5" s="9" t="s">
        <v>6</v>
      </c>
      <c r="G5" s="10">
        <v>6.95</v>
      </c>
    </row>
    <row r="6" spans="1:7" x14ac:dyDescent="0.25">
      <c r="A6" s="1" t="s">
        <v>3</v>
      </c>
      <c r="B6">
        <v>700</v>
      </c>
      <c r="C6">
        <v>712</v>
      </c>
      <c r="D6" s="2">
        <f>sleepDay_merged[[#This Row],[TotalMinutesAsleep]]/60</f>
        <v>11.666666666666666</v>
      </c>
      <c r="F6" t="s">
        <v>7</v>
      </c>
      <c r="G6" s="5">
        <v>8.4363095238095251</v>
      </c>
    </row>
    <row r="7" spans="1:7" x14ac:dyDescent="0.25">
      <c r="A7" s="1" t="s">
        <v>3</v>
      </c>
      <c r="B7">
        <v>304</v>
      </c>
      <c r="C7">
        <v>320</v>
      </c>
      <c r="D7" s="2">
        <f>sleepDay_merged[[#This Row],[TotalMinutesAsleep]]/60</f>
        <v>5.0666666666666664</v>
      </c>
      <c r="F7" s="9" t="s">
        <v>8</v>
      </c>
      <c r="G7" s="10">
        <v>1.0166666666666666</v>
      </c>
    </row>
    <row r="8" spans="1:7" x14ac:dyDescent="0.25">
      <c r="A8" s="1" t="s">
        <v>3</v>
      </c>
      <c r="B8">
        <v>360</v>
      </c>
      <c r="C8">
        <v>377</v>
      </c>
      <c r="D8" s="2">
        <f>sleepDay_merged[[#This Row],[TotalMinutesAsleep]]/60</f>
        <v>6</v>
      </c>
      <c r="F8" t="s">
        <v>9</v>
      </c>
      <c r="G8" s="5">
        <v>7.4466666666666663</v>
      </c>
    </row>
    <row r="9" spans="1:7" x14ac:dyDescent="0.25">
      <c r="A9" s="1" t="s">
        <v>3</v>
      </c>
      <c r="B9">
        <v>325</v>
      </c>
      <c r="C9">
        <v>364</v>
      </c>
      <c r="D9" s="2">
        <f>sleepDay_merged[[#This Row],[TotalMinutesAsleep]]/60</f>
        <v>5.416666666666667</v>
      </c>
      <c r="F9" s="9" t="s">
        <v>10</v>
      </c>
      <c r="G9" s="10">
        <v>4.8940476190476181</v>
      </c>
    </row>
    <row r="10" spans="1:7" x14ac:dyDescent="0.25">
      <c r="A10" s="1" t="s">
        <v>3</v>
      </c>
      <c r="B10">
        <v>361</v>
      </c>
      <c r="C10">
        <v>384</v>
      </c>
      <c r="D10" s="2">
        <f>sleepDay_merged[[#This Row],[TotalMinutesAsleep]]/60</f>
        <v>6.0166666666666666</v>
      </c>
      <c r="F10" s="9" t="s">
        <v>11</v>
      </c>
      <c r="G10" s="10">
        <v>5.822916666666667</v>
      </c>
    </row>
    <row r="11" spans="1:7" x14ac:dyDescent="0.25">
      <c r="A11" s="1" t="s">
        <v>3</v>
      </c>
      <c r="B11">
        <v>430</v>
      </c>
      <c r="C11">
        <v>449</v>
      </c>
      <c r="D11" s="2">
        <f>sleepDay_merged[[#This Row],[TotalMinutesAsleep]]/60</f>
        <v>7.166666666666667</v>
      </c>
      <c r="F11" t="s">
        <v>12</v>
      </c>
      <c r="G11" s="5">
        <v>7.9442307692307699</v>
      </c>
    </row>
    <row r="12" spans="1:7" x14ac:dyDescent="0.25">
      <c r="A12" s="1" t="s">
        <v>3</v>
      </c>
      <c r="B12">
        <v>277</v>
      </c>
      <c r="C12">
        <v>323</v>
      </c>
      <c r="D12" s="2">
        <f>sleepDay_merged[[#This Row],[TotalMinutesAsleep]]/60</f>
        <v>4.6166666666666663</v>
      </c>
      <c r="F12" s="9" t="s">
        <v>13</v>
      </c>
      <c r="G12" s="10">
        <v>6.71875</v>
      </c>
    </row>
    <row r="13" spans="1:7" x14ac:dyDescent="0.25">
      <c r="A13" s="1" t="s">
        <v>3</v>
      </c>
      <c r="B13">
        <v>245</v>
      </c>
      <c r="C13">
        <v>274</v>
      </c>
      <c r="D13" s="2">
        <f>sleepDay_merged[[#This Row],[TotalMinutesAsleep]]/60</f>
        <v>4.083333333333333</v>
      </c>
      <c r="F13" s="9" t="s">
        <v>14</v>
      </c>
      <c r="G13" s="10">
        <v>6.4196428571428568</v>
      </c>
    </row>
    <row r="14" spans="1:7" x14ac:dyDescent="0.25">
      <c r="A14" s="1" t="s">
        <v>3</v>
      </c>
      <c r="B14">
        <v>366</v>
      </c>
      <c r="C14">
        <v>393</v>
      </c>
      <c r="D14" s="2">
        <f>sleepDay_merged[[#This Row],[TotalMinutesAsleep]]/60</f>
        <v>6.1</v>
      </c>
      <c r="F14" s="9" t="s">
        <v>15</v>
      </c>
      <c r="G14" s="10">
        <v>2.1266666666666665</v>
      </c>
    </row>
    <row r="15" spans="1:7" x14ac:dyDescent="0.25">
      <c r="A15" s="1" t="s">
        <v>3</v>
      </c>
      <c r="B15">
        <v>341</v>
      </c>
      <c r="C15">
        <v>354</v>
      </c>
      <c r="D15" s="2">
        <f>sleepDay_merged[[#This Row],[TotalMinutesAsleep]]/60</f>
        <v>5.6833333333333336</v>
      </c>
      <c r="F15" t="s">
        <v>16</v>
      </c>
      <c r="G15" s="5">
        <v>7.0190476190476181</v>
      </c>
    </row>
    <row r="16" spans="1:7" x14ac:dyDescent="0.25">
      <c r="A16" s="1" t="s">
        <v>3</v>
      </c>
      <c r="B16">
        <v>404</v>
      </c>
      <c r="C16">
        <v>425</v>
      </c>
      <c r="D16" s="2">
        <f>sleepDay_merged[[#This Row],[TotalMinutesAsleep]]/60</f>
        <v>6.7333333333333334</v>
      </c>
      <c r="F16" t="s">
        <v>17</v>
      </c>
      <c r="G16" s="5">
        <v>7.7247311827956988</v>
      </c>
    </row>
    <row r="17" spans="1:11" x14ac:dyDescent="0.25">
      <c r="A17" s="1" t="s">
        <v>3</v>
      </c>
      <c r="B17">
        <v>369</v>
      </c>
      <c r="C17">
        <v>396</v>
      </c>
      <c r="D17" s="2">
        <f>sleepDay_merged[[#This Row],[TotalMinutesAsleep]]/60</f>
        <v>6.15</v>
      </c>
      <c r="F17" t="s">
        <v>18</v>
      </c>
      <c r="G17" s="5">
        <v>7.2000000000000011</v>
      </c>
    </row>
    <row r="18" spans="1:11" x14ac:dyDescent="0.25">
      <c r="A18" s="1" t="s">
        <v>3</v>
      </c>
      <c r="B18">
        <v>277</v>
      </c>
      <c r="C18">
        <v>309</v>
      </c>
      <c r="D18" s="2">
        <f>sleepDay_merged[[#This Row],[TotalMinutesAsleep]]/60</f>
        <v>4.6166666666666663</v>
      </c>
      <c r="F18" t="s">
        <v>19</v>
      </c>
      <c r="G18" s="5">
        <v>7.9796296296296294</v>
      </c>
    </row>
    <row r="19" spans="1:11" x14ac:dyDescent="0.25">
      <c r="A19" s="1" t="s">
        <v>3</v>
      </c>
      <c r="B19">
        <v>273</v>
      </c>
      <c r="C19">
        <v>296</v>
      </c>
      <c r="D19" s="2">
        <f>sleepDay_merged[[#This Row],[TotalMinutesAsleep]]/60</f>
        <v>4.55</v>
      </c>
      <c r="F19" s="9" t="s">
        <v>20</v>
      </c>
      <c r="G19" s="10">
        <v>5.8277777777777784</v>
      </c>
    </row>
    <row r="20" spans="1:11" x14ac:dyDescent="0.25">
      <c r="A20" s="1" t="s">
        <v>3</v>
      </c>
      <c r="B20">
        <v>247</v>
      </c>
      <c r="C20">
        <v>264</v>
      </c>
      <c r="D20" s="2">
        <f>sleepDay_merged[[#This Row],[TotalMinutesAsleep]]/60</f>
        <v>4.1166666666666663</v>
      </c>
      <c r="F20" t="s">
        <v>21</v>
      </c>
      <c r="G20" s="5">
        <v>7.4666666666666668</v>
      </c>
    </row>
    <row r="21" spans="1:11" x14ac:dyDescent="0.25">
      <c r="A21" s="1" t="s">
        <v>3</v>
      </c>
      <c r="B21">
        <v>334</v>
      </c>
      <c r="C21">
        <v>367</v>
      </c>
      <c r="D21" s="2">
        <f>sleepDay_merged[[#This Row],[TotalMinutesAsleep]]/60</f>
        <v>5.5666666666666664</v>
      </c>
      <c r="F21" s="9" t="s">
        <v>22</v>
      </c>
      <c r="G21" s="10">
        <v>1.1416666666666666</v>
      </c>
    </row>
    <row r="22" spans="1:11" x14ac:dyDescent="0.25">
      <c r="A22" s="1" t="s">
        <v>3</v>
      </c>
      <c r="B22">
        <v>331</v>
      </c>
      <c r="C22">
        <v>349</v>
      </c>
      <c r="D22" s="2">
        <f>sleepDay_merged[[#This Row],[TotalMinutesAsleep]]/60</f>
        <v>5.5166666666666666</v>
      </c>
      <c r="F22" t="s">
        <v>23</v>
      </c>
      <c r="G22">
        <v>7.5520833333333357</v>
      </c>
    </row>
    <row r="23" spans="1:11" x14ac:dyDescent="0.25">
      <c r="A23" s="1" t="s">
        <v>3</v>
      </c>
      <c r="B23">
        <v>594</v>
      </c>
      <c r="C23">
        <v>611</v>
      </c>
      <c r="D23" s="2">
        <f>sleepDay_merged[[#This Row],[TotalMinutesAsleep]]/60</f>
        <v>9.9</v>
      </c>
      <c r="F23" s="9" t="s">
        <v>24</v>
      </c>
      <c r="G23" s="10">
        <v>4.95</v>
      </c>
    </row>
    <row r="24" spans="1:11" x14ac:dyDescent="0.25">
      <c r="A24" s="1" t="s">
        <v>3</v>
      </c>
      <c r="B24">
        <v>338</v>
      </c>
      <c r="C24">
        <v>342</v>
      </c>
      <c r="D24" s="2">
        <f>sleepDay_merged[[#This Row],[TotalMinutesAsleep]]/60</f>
        <v>5.6333333333333337</v>
      </c>
      <c r="F24" t="s">
        <v>25</v>
      </c>
      <c r="G24" s="5">
        <v>7.3890624999999996</v>
      </c>
    </row>
    <row r="25" spans="1:11" x14ac:dyDescent="0.25">
      <c r="A25" s="1" t="s">
        <v>3</v>
      </c>
      <c r="B25">
        <v>383</v>
      </c>
      <c r="C25">
        <v>403</v>
      </c>
      <c r="D25" s="2">
        <f>sleepDay_merged[[#This Row],[TotalMinutesAsleep]]/60</f>
        <v>6.3833333333333337</v>
      </c>
      <c r="F25" t="s">
        <v>26</v>
      </c>
      <c r="G25" s="5">
        <v>7.2611111111111111</v>
      </c>
    </row>
    <row r="26" spans="1:11" x14ac:dyDescent="0.25">
      <c r="A26" s="1" t="s">
        <v>3</v>
      </c>
      <c r="B26">
        <v>285</v>
      </c>
      <c r="C26">
        <v>306</v>
      </c>
      <c r="D26" s="2">
        <f>sleepDay_merged[[#This Row],[TotalMinutesAsleep]]/60</f>
        <v>4.75</v>
      </c>
      <c r="F26" s="6" t="s">
        <v>27</v>
      </c>
      <c r="G26" s="7">
        <v>6.9911218724778053</v>
      </c>
    </row>
    <row r="27" spans="1:11" x14ac:dyDescent="0.25">
      <c r="A27" s="1" t="s">
        <v>4</v>
      </c>
      <c r="B27">
        <v>119</v>
      </c>
      <c r="C27">
        <v>127</v>
      </c>
      <c r="D27" s="2">
        <f>sleepDay_merged[[#This Row],[TotalMinutesAsleep]]/60</f>
        <v>1.9833333333333334</v>
      </c>
    </row>
    <row r="28" spans="1:11" ht="15.75" x14ac:dyDescent="0.25">
      <c r="A28" s="1" t="s">
        <v>4</v>
      </c>
      <c r="B28">
        <v>124</v>
      </c>
      <c r="C28">
        <v>142</v>
      </c>
      <c r="D28" s="2">
        <f>sleepDay_merged[[#This Row],[TotalMinutesAsleep]]/60</f>
        <v>2.0666666666666669</v>
      </c>
      <c r="F28" s="11" t="s">
        <v>30</v>
      </c>
      <c r="G28" s="11"/>
      <c r="H28" s="11"/>
      <c r="I28" s="11"/>
      <c r="J28" s="11"/>
      <c r="K28" s="12"/>
    </row>
    <row r="29" spans="1:11" x14ac:dyDescent="0.25">
      <c r="A29" s="1" t="s">
        <v>4</v>
      </c>
      <c r="B29">
        <v>796</v>
      </c>
      <c r="C29">
        <v>961</v>
      </c>
      <c r="D29" s="2">
        <f>sleepDay_merged[[#This Row],[TotalMinutesAsleep]]/60</f>
        <v>13.266666666666667</v>
      </c>
    </row>
    <row r="30" spans="1:11" x14ac:dyDescent="0.25">
      <c r="A30" s="1" t="s">
        <v>4</v>
      </c>
      <c r="B30">
        <v>137</v>
      </c>
      <c r="C30">
        <v>154</v>
      </c>
      <c r="D30" s="2">
        <f>sleepDay_merged[[#This Row],[TotalMinutesAsleep]]/60</f>
        <v>2.2833333333333332</v>
      </c>
    </row>
    <row r="31" spans="1:11" x14ac:dyDescent="0.25">
      <c r="A31" s="1" t="s">
        <v>5</v>
      </c>
      <c r="B31">
        <v>644</v>
      </c>
      <c r="C31">
        <v>961</v>
      </c>
      <c r="D31" s="2">
        <f>sleepDay_merged[[#This Row],[TotalMinutesAsleep]]/60</f>
        <v>10.733333333333333</v>
      </c>
    </row>
    <row r="32" spans="1:11" x14ac:dyDescent="0.25">
      <c r="A32" s="1" t="s">
        <v>5</v>
      </c>
      <c r="B32">
        <v>722</v>
      </c>
      <c r="C32">
        <v>961</v>
      </c>
      <c r="D32" s="2">
        <f>sleepDay_merged[[#This Row],[TotalMinutesAsleep]]/60</f>
        <v>12.033333333333333</v>
      </c>
      <c r="E32" s="13"/>
    </row>
    <row r="33" spans="1:4" x14ac:dyDescent="0.25">
      <c r="A33" s="1" t="s">
        <v>5</v>
      </c>
      <c r="B33">
        <v>590</v>
      </c>
      <c r="C33">
        <v>961</v>
      </c>
      <c r="D33" s="2">
        <f>sleepDay_merged[[#This Row],[TotalMinutesAsleep]]/60</f>
        <v>9.8333333333333339</v>
      </c>
    </row>
    <row r="34" spans="1:4" x14ac:dyDescent="0.25">
      <c r="A34" s="1" t="s">
        <v>6</v>
      </c>
      <c r="B34">
        <v>750</v>
      </c>
      <c r="C34">
        <v>775</v>
      </c>
      <c r="D34" s="2">
        <f>sleepDay_merged[[#This Row],[TotalMinutesAsleep]]/60</f>
        <v>12.5</v>
      </c>
    </row>
    <row r="35" spans="1:4" x14ac:dyDescent="0.25">
      <c r="A35" s="1" t="s">
        <v>6</v>
      </c>
      <c r="B35">
        <v>398</v>
      </c>
      <c r="C35">
        <v>422</v>
      </c>
      <c r="D35" s="2">
        <f>sleepDay_merged[[#This Row],[TotalMinutesAsleep]]/60</f>
        <v>6.6333333333333337</v>
      </c>
    </row>
    <row r="36" spans="1:4" x14ac:dyDescent="0.25">
      <c r="A36" s="1" t="s">
        <v>6</v>
      </c>
      <c r="B36">
        <v>475</v>
      </c>
      <c r="C36">
        <v>499</v>
      </c>
      <c r="D36" s="2">
        <f>sleepDay_merged[[#This Row],[TotalMinutesAsleep]]/60</f>
        <v>7.916666666666667</v>
      </c>
    </row>
    <row r="37" spans="1:4" x14ac:dyDescent="0.25">
      <c r="A37" s="1" t="s">
        <v>6</v>
      </c>
      <c r="B37">
        <v>296</v>
      </c>
      <c r="C37">
        <v>315</v>
      </c>
      <c r="D37" s="2">
        <f>sleepDay_merged[[#This Row],[TotalMinutesAsleep]]/60</f>
        <v>4.9333333333333336</v>
      </c>
    </row>
    <row r="38" spans="1:4" x14ac:dyDescent="0.25">
      <c r="A38" s="1" t="s">
        <v>6</v>
      </c>
      <c r="B38">
        <v>166</v>
      </c>
      <c r="C38">
        <v>178</v>
      </c>
      <c r="D38" s="2">
        <f>sleepDay_merged[[#This Row],[TotalMinutesAsleep]]/60</f>
        <v>2.7666666666666666</v>
      </c>
    </row>
    <row r="39" spans="1:4" x14ac:dyDescent="0.25">
      <c r="A39" s="1" t="s">
        <v>7</v>
      </c>
      <c r="B39">
        <v>503</v>
      </c>
      <c r="C39">
        <v>546</v>
      </c>
      <c r="D39" s="2">
        <f>sleepDay_merged[[#This Row],[TotalMinutesAsleep]]/60</f>
        <v>8.3833333333333329</v>
      </c>
    </row>
    <row r="40" spans="1:4" x14ac:dyDescent="0.25">
      <c r="A40" s="1" t="s">
        <v>7</v>
      </c>
      <c r="B40">
        <v>531</v>
      </c>
      <c r="C40">
        <v>565</v>
      </c>
      <c r="D40" s="2">
        <f>sleepDay_merged[[#This Row],[TotalMinutesAsleep]]/60</f>
        <v>8.85</v>
      </c>
    </row>
    <row r="41" spans="1:4" x14ac:dyDescent="0.25">
      <c r="A41" s="1" t="s">
        <v>7</v>
      </c>
      <c r="B41">
        <v>545</v>
      </c>
      <c r="C41">
        <v>568</v>
      </c>
      <c r="D41" s="2">
        <f>sleepDay_merged[[#This Row],[TotalMinutesAsleep]]/60</f>
        <v>9.0833333333333339</v>
      </c>
    </row>
    <row r="42" spans="1:4" x14ac:dyDescent="0.25">
      <c r="A42" s="1" t="s">
        <v>7</v>
      </c>
      <c r="B42">
        <v>523</v>
      </c>
      <c r="C42">
        <v>573</v>
      </c>
      <c r="D42" s="2">
        <f>sleepDay_merged[[#This Row],[TotalMinutesAsleep]]/60</f>
        <v>8.7166666666666668</v>
      </c>
    </row>
    <row r="43" spans="1:4" x14ac:dyDescent="0.25">
      <c r="A43" s="1" t="s">
        <v>7</v>
      </c>
      <c r="B43">
        <v>524</v>
      </c>
      <c r="C43">
        <v>567</v>
      </c>
      <c r="D43" s="2">
        <f>sleepDay_merged[[#This Row],[TotalMinutesAsleep]]/60</f>
        <v>8.7333333333333325</v>
      </c>
    </row>
    <row r="44" spans="1:4" x14ac:dyDescent="0.25">
      <c r="A44" s="1" t="s">
        <v>7</v>
      </c>
      <c r="B44">
        <v>437</v>
      </c>
      <c r="C44">
        <v>498</v>
      </c>
      <c r="D44" s="2">
        <f>sleepDay_merged[[#This Row],[TotalMinutesAsleep]]/60</f>
        <v>7.2833333333333332</v>
      </c>
    </row>
    <row r="45" spans="1:4" x14ac:dyDescent="0.25">
      <c r="A45" s="1" t="s">
        <v>7</v>
      </c>
      <c r="B45">
        <v>498</v>
      </c>
      <c r="C45">
        <v>540</v>
      </c>
      <c r="D45" s="2">
        <f>sleepDay_merged[[#This Row],[TotalMinutesAsleep]]/60</f>
        <v>8.3000000000000007</v>
      </c>
    </row>
    <row r="46" spans="1:4" x14ac:dyDescent="0.25">
      <c r="A46" s="1" t="s">
        <v>7</v>
      </c>
      <c r="B46">
        <v>461</v>
      </c>
      <c r="C46">
        <v>510</v>
      </c>
      <c r="D46" s="2">
        <f>sleepDay_merged[[#This Row],[TotalMinutesAsleep]]/60</f>
        <v>7.6833333333333336</v>
      </c>
    </row>
    <row r="47" spans="1:4" x14ac:dyDescent="0.25">
      <c r="A47" s="1" t="s">
        <v>7</v>
      </c>
      <c r="B47">
        <v>477</v>
      </c>
      <c r="C47">
        <v>514</v>
      </c>
      <c r="D47" s="2">
        <f>sleepDay_merged[[#This Row],[TotalMinutesAsleep]]/60</f>
        <v>7.95</v>
      </c>
    </row>
    <row r="48" spans="1:4" x14ac:dyDescent="0.25">
      <c r="A48" s="1" t="s">
        <v>7</v>
      </c>
      <c r="B48">
        <v>520</v>
      </c>
      <c r="C48">
        <v>545</v>
      </c>
      <c r="D48" s="2">
        <f>sleepDay_merged[[#This Row],[TotalMinutesAsleep]]/60</f>
        <v>8.6666666666666661</v>
      </c>
    </row>
    <row r="49" spans="1:4" x14ac:dyDescent="0.25">
      <c r="A49" s="1" t="s">
        <v>7</v>
      </c>
      <c r="B49">
        <v>522</v>
      </c>
      <c r="C49">
        <v>554</v>
      </c>
      <c r="D49" s="2">
        <f>sleepDay_merged[[#This Row],[TotalMinutesAsleep]]/60</f>
        <v>8.6999999999999993</v>
      </c>
    </row>
    <row r="50" spans="1:4" x14ac:dyDescent="0.25">
      <c r="A50" s="1" t="s">
        <v>7</v>
      </c>
      <c r="B50">
        <v>555</v>
      </c>
      <c r="C50">
        <v>591</v>
      </c>
      <c r="D50" s="2">
        <f>sleepDay_merged[[#This Row],[TotalMinutesAsleep]]/60</f>
        <v>9.25</v>
      </c>
    </row>
    <row r="51" spans="1:4" x14ac:dyDescent="0.25">
      <c r="A51" s="1" t="s">
        <v>7</v>
      </c>
      <c r="B51">
        <v>506</v>
      </c>
      <c r="C51">
        <v>531</v>
      </c>
      <c r="D51" s="2">
        <f>sleepDay_merged[[#This Row],[TotalMinutesAsleep]]/60</f>
        <v>8.4333333333333336</v>
      </c>
    </row>
    <row r="52" spans="1:4" x14ac:dyDescent="0.25">
      <c r="A52" s="1" t="s">
        <v>7</v>
      </c>
      <c r="B52">
        <v>508</v>
      </c>
      <c r="C52">
        <v>545</v>
      </c>
      <c r="D52" s="2">
        <f>sleepDay_merged[[#This Row],[TotalMinutesAsleep]]/60</f>
        <v>8.4666666666666668</v>
      </c>
    </row>
    <row r="53" spans="1:4" x14ac:dyDescent="0.25">
      <c r="A53" s="1" t="s">
        <v>7</v>
      </c>
      <c r="B53">
        <v>513</v>
      </c>
      <c r="C53">
        <v>545</v>
      </c>
      <c r="D53" s="2">
        <f>sleepDay_merged[[#This Row],[TotalMinutesAsleep]]/60</f>
        <v>8.5500000000000007</v>
      </c>
    </row>
    <row r="54" spans="1:4" x14ac:dyDescent="0.25">
      <c r="A54" s="1" t="s">
        <v>7</v>
      </c>
      <c r="B54">
        <v>490</v>
      </c>
      <c r="C54">
        <v>510</v>
      </c>
      <c r="D54" s="2">
        <f>sleepDay_merged[[#This Row],[TotalMinutesAsleep]]/60</f>
        <v>8.1666666666666661</v>
      </c>
    </row>
    <row r="55" spans="1:4" x14ac:dyDescent="0.25">
      <c r="A55" s="1" t="s">
        <v>7</v>
      </c>
      <c r="B55">
        <v>573</v>
      </c>
      <c r="C55">
        <v>607</v>
      </c>
      <c r="D55" s="2">
        <f>sleepDay_merged[[#This Row],[TotalMinutesAsleep]]/60</f>
        <v>9.5500000000000007</v>
      </c>
    </row>
    <row r="56" spans="1:4" x14ac:dyDescent="0.25">
      <c r="A56" s="1" t="s">
        <v>7</v>
      </c>
      <c r="B56">
        <v>527</v>
      </c>
      <c r="C56">
        <v>546</v>
      </c>
      <c r="D56" s="2">
        <f>sleepDay_merged[[#This Row],[TotalMinutesAsleep]]/60</f>
        <v>8.7833333333333332</v>
      </c>
    </row>
    <row r="57" spans="1:4" x14ac:dyDescent="0.25">
      <c r="A57" s="1" t="s">
        <v>7</v>
      </c>
      <c r="B57">
        <v>511</v>
      </c>
      <c r="C57">
        <v>543</v>
      </c>
      <c r="D57" s="2">
        <f>sleepDay_merged[[#This Row],[TotalMinutesAsleep]]/60</f>
        <v>8.5166666666666675</v>
      </c>
    </row>
    <row r="58" spans="1:4" x14ac:dyDescent="0.25">
      <c r="A58" s="1" t="s">
        <v>7</v>
      </c>
      <c r="B58">
        <v>538</v>
      </c>
      <c r="C58">
        <v>560</v>
      </c>
      <c r="D58" s="2">
        <f>sleepDay_merged[[#This Row],[TotalMinutesAsleep]]/60</f>
        <v>8.9666666666666668</v>
      </c>
    </row>
    <row r="59" spans="1:4" x14ac:dyDescent="0.25">
      <c r="A59" s="1" t="s">
        <v>7</v>
      </c>
      <c r="B59">
        <v>468</v>
      </c>
      <c r="C59">
        <v>485</v>
      </c>
      <c r="D59" s="2">
        <f>sleepDay_merged[[#This Row],[TotalMinutesAsleep]]/60</f>
        <v>7.8</v>
      </c>
    </row>
    <row r="60" spans="1:4" x14ac:dyDescent="0.25">
      <c r="A60" s="1" t="s">
        <v>7</v>
      </c>
      <c r="B60">
        <v>524</v>
      </c>
      <c r="C60">
        <v>548</v>
      </c>
      <c r="D60" s="2">
        <f>sleepDay_merged[[#This Row],[TotalMinutesAsleep]]/60</f>
        <v>8.7333333333333325</v>
      </c>
    </row>
    <row r="61" spans="1:4" x14ac:dyDescent="0.25">
      <c r="A61" s="1" t="s">
        <v>7</v>
      </c>
      <c r="B61">
        <v>511</v>
      </c>
      <c r="C61">
        <v>521</v>
      </c>
      <c r="D61" s="2">
        <f>sleepDay_merged[[#This Row],[TotalMinutesAsleep]]/60</f>
        <v>8.5166666666666675</v>
      </c>
    </row>
    <row r="62" spans="1:4" x14ac:dyDescent="0.25">
      <c r="A62" s="1" t="s">
        <v>7</v>
      </c>
      <c r="B62">
        <v>541</v>
      </c>
      <c r="C62">
        <v>568</v>
      </c>
      <c r="D62" s="2">
        <f>sleepDay_merged[[#This Row],[TotalMinutesAsleep]]/60</f>
        <v>9.0166666666666675</v>
      </c>
    </row>
    <row r="63" spans="1:4" x14ac:dyDescent="0.25">
      <c r="A63" s="1" t="s">
        <v>7</v>
      </c>
      <c r="B63">
        <v>531</v>
      </c>
      <c r="C63">
        <v>556</v>
      </c>
      <c r="D63" s="2">
        <f>sleepDay_merged[[#This Row],[TotalMinutesAsleep]]/60</f>
        <v>8.85</v>
      </c>
    </row>
    <row r="64" spans="1:4" x14ac:dyDescent="0.25">
      <c r="A64" s="1" t="s">
        <v>7</v>
      </c>
      <c r="B64">
        <v>357</v>
      </c>
      <c r="C64">
        <v>380</v>
      </c>
      <c r="D64" s="2">
        <f>sleepDay_merged[[#This Row],[TotalMinutesAsleep]]/60</f>
        <v>5.95</v>
      </c>
    </row>
    <row r="65" spans="1:4" x14ac:dyDescent="0.25">
      <c r="A65" s="1" t="s">
        <v>7</v>
      </c>
      <c r="B65">
        <v>523</v>
      </c>
      <c r="C65">
        <v>553</v>
      </c>
      <c r="D65" s="2">
        <f>sleepDay_merged[[#This Row],[TotalMinutesAsleep]]/60</f>
        <v>8.7166666666666668</v>
      </c>
    </row>
    <row r="66" spans="1:4" x14ac:dyDescent="0.25">
      <c r="A66" s="1" t="s">
        <v>7</v>
      </c>
      <c r="B66">
        <v>456</v>
      </c>
      <c r="C66">
        <v>485</v>
      </c>
      <c r="D66" s="2">
        <f>sleepDay_merged[[#This Row],[TotalMinutesAsleep]]/60</f>
        <v>7.6</v>
      </c>
    </row>
    <row r="67" spans="1:4" x14ac:dyDescent="0.25">
      <c r="A67" s="1" t="s">
        <v>8</v>
      </c>
      <c r="B67">
        <v>61</v>
      </c>
      <c r="C67">
        <v>69</v>
      </c>
      <c r="D67" s="2">
        <f>sleepDay_merged[[#This Row],[TotalMinutesAsleep]]/60</f>
        <v>1.0166666666666666</v>
      </c>
    </row>
    <row r="68" spans="1:4" x14ac:dyDescent="0.25">
      <c r="A68" s="1" t="s">
        <v>9</v>
      </c>
      <c r="B68">
        <v>467</v>
      </c>
      <c r="C68">
        <v>531</v>
      </c>
      <c r="D68" s="2">
        <f>sleepDay_merged[[#This Row],[TotalMinutesAsleep]]/60</f>
        <v>7.7833333333333332</v>
      </c>
    </row>
    <row r="69" spans="1:4" x14ac:dyDescent="0.25">
      <c r="A69" s="1" t="s">
        <v>9</v>
      </c>
      <c r="B69">
        <v>445</v>
      </c>
      <c r="C69">
        <v>489</v>
      </c>
      <c r="D69" s="2">
        <f>sleepDay_merged[[#This Row],[TotalMinutesAsleep]]/60</f>
        <v>7.416666666666667</v>
      </c>
    </row>
    <row r="70" spans="1:4" x14ac:dyDescent="0.25">
      <c r="A70" s="1" t="s">
        <v>9</v>
      </c>
      <c r="B70">
        <v>452</v>
      </c>
      <c r="C70">
        <v>504</v>
      </c>
      <c r="D70" s="2">
        <f>sleepDay_merged[[#This Row],[TotalMinutesAsleep]]/60</f>
        <v>7.5333333333333332</v>
      </c>
    </row>
    <row r="71" spans="1:4" x14ac:dyDescent="0.25">
      <c r="A71" s="1" t="s">
        <v>9</v>
      </c>
      <c r="B71">
        <v>556</v>
      </c>
      <c r="C71">
        <v>602</v>
      </c>
      <c r="D71" s="2">
        <f>sleepDay_merged[[#This Row],[TotalMinutesAsleep]]/60</f>
        <v>9.2666666666666675</v>
      </c>
    </row>
    <row r="72" spans="1:4" x14ac:dyDescent="0.25">
      <c r="A72" s="1" t="s">
        <v>9</v>
      </c>
      <c r="B72">
        <v>500</v>
      </c>
      <c r="C72">
        <v>557</v>
      </c>
      <c r="D72" s="2">
        <f>sleepDay_merged[[#This Row],[TotalMinutesAsleep]]/60</f>
        <v>8.3333333333333339</v>
      </c>
    </row>
    <row r="73" spans="1:4" x14ac:dyDescent="0.25">
      <c r="A73" s="1" t="s">
        <v>9</v>
      </c>
      <c r="B73">
        <v>465</v>
      </c>
      <c r="C73">
        <v>514</v>
      </c>
      <c r="D73" s="2">
        <f>sleepDay_merged[[#This Row],[TotalMinutesAsleep]]/60</f>
        <v>7.75</v>
      </c>
    </row>
    <row r="74" spans="1:4" x14ac:dyDescent="0.25">
      <c r="A74" s="1" t="s">
        <v>9</v>
      </c>
      <c r="B74">
        <v>460</v>
      </c>
      <c r="C74">
        <v>484</v>
      </c>
      <c r="D74" s="2">
        <f>sleepDay_merged[[#This Row],[TotalMinutesAsleep]]/60</f>
        <v>7.666666666666667</v>
      </c>
    </row>
    <row r="75" spans="1:4" x14ac:dyDescent="0.25">
      <c r="A75" s="1" t="s">
        <v>9</v>
      </c>
      <c r="B75">
        <v>405</v>
      </c>
      <c r="C75">
        <v>461</v>
      </c>
      <c r="D75" s="2">
        <f>sleepDay_merged[[#This Row],[TotalMinutesAsleep]]/60</f>
        <v>6.75</v>
      </c>
    </row>
    <row r="76" spans="1:4" x14ac:dyDescent="0.25">
      <c r="A76" s="1" t="s">
        <v>9</v>
      </c>
      <c r="B76">
        <v>374</v>
      </c>
      <c r="C76">
        <v>386</v>
      </c>
      <c r="D76" s="2">
        <f>sleepDay_merged[[#This Row],[TotalMinutesAsleep]]/60</f>
        <v>6.2333333333333334</v>
      </c>
    </row>
    <row r="77" spans="1:4" x14ac:dyDescent="0.25">
      <c r="A77" s="1" t="s">
        <v>9</v>
      </c>
      <c r="B77">
        <v>442</v>
      </c>
      <c r="C77">
        <v>459</v>
      </c>
      <c r="D77" s="2">
        <f>sleepDay_merged[[#This Row],[TotalMinutesAsleep]]/60</f>
        <v>7.3666666666666663</v>
      </c>
    </row>
    <row r="78" spans="1:4" x14ac:dyDescent="0.25">
      <c r="A78" s="1" t="s">
        <v>9</v>
      </c>
      <c r="B78">
        <v>433</v>
      </c>
      <c r="C78">
        <v>471</v>
      </c>
      <c r="D78" s="2">
        <f>sleepDay_merged[[#This Row],[TotalMinutesAsleep]]/60</f>
        <v>7.2166666666666668</v>
      </c>
    </row>
    <row r="79" spans="1:4" x14ac:dyDescent="0.25">
      <c r="A79" s="1" t="s">
        <v>9</v>
      </c>
      <c r="B79">
        <v>436</v>
      </c>
      <c r="C79">
        <v>490</v>
      </c>
      <c r="D79" s="2">
        <f>sleepDay_merged[[#This Row],[TotalMinutesAsleep]]/60</f>
        <v>7.2666666666666666</v>
      </c>
    </row>
    <row r="80" spans="1:4" x14ac:dyDescent="0.25">
      <c r="A80" s="1" t="s">
        <v>9</v>
      </c>
      <c r="B80">
        <v>448</v>
      </c>
      <c r="C80">
        <v>499</v>
      </c>
      <c r="D80" s="2">
        <f>sleepDay_merged[[#This Row],[TotalMinutesAsleep]]/60</f>
        <v>7.4666666666666668</v>
      </c>
    </row>
    <row r="81" spans="1:4" x14ac:dyDescent="0.25">
      <c r="A81" s="1" t="s">
        <v>9</v>
      </c>
      <c r="B81">
        <v>408</v>
      </c>
      <c r="C81">
        <v>450</v>
      </c>
      <c r="D81" s="2">
        <f>sleepDay_merged[[#This Row],[TotalMinutesAsleep]]/60</f>
        <v>6.8</v>
      </c>
    </row>
    <row r="82" spans="1:4" x14ac:dyDescent="0.25">
      <c r="A82" s="1" t="s">
        <v>9</v>
      </c>
      <c r="B82">
        <v>411</v>
      </c>
      <c r="C82">
        <v>473</v>
      </c>
      <c r="D82" s="2">
        <f>sleepDay_merged[[#This Row],[TotalMinutesAsleep]]/60</f>
        <v>6.85</v>
      </c>
    </row>
    <row r="83" spans="1:4" x14ac:dyDescent="0.25">
      <c r="A83" s="1" t="s">
        <v>10</v>
      </c>
      <c r="B83">
        <v>274</v>
      </c>
      <c r="C83">
        <v>469</v>
      </c>
      <c r="D83" s="2">
        <f>sleepDay_merged[[#This Row],[TotalMinutesAsleep]]/60</f>
        <v>4.5666666666666664</v>
      </c>
    </row>
    <row r="84" spans="1:4" x14ac:dyDescent="0.25">
      <c r="A84" s="1" t="s">
        <v>10</v>
      </c>
      <c r="B84">
        <v>295</v>
      </c>
      <c r="C84">
        <v>456</v>
      </c>
      <c r="D84" s="2">
        <f>sleepDay_merged[[#This Row],[TotalMinutesAsleep]]/60</f>
        <v>4.916666666666667</v>
      </c>
    </row>
    <row r="85" spans="1:4" x14ac:dyDescent="0.25">
      <c r="A85" s="1" t="s">
        <v>10</v>
      </c>
      <c r="B85">
        <v>291</v>
      </c>
      <c r="C85">
        <v>397</v>
      </c>
      <c r="D85" s="2">
        <f>sleepDay_merged[[#This Row],[TotalMinutesAsleep]]/60</f>
        <v>4.8499999999999996</v>
      </c>
    </row>
    <row r="86" spans="1:4" x14ac:dyDescent="0.25">
      <c r="A86" s="1" t="s">
        <v>10</v>
      </c>
      <c r="B86">
        <v>424</v>
      </c>
      <c r="C86">
        <v>556</v>
      </c>
      <c r="D86" s="2">
        <f>sleepDay_merged[[#This Row],[TotalMinutesAsleep]]/60</f>
        <v>7.0666666666666664</v>
      </c>
    </row>
    <row r="87" spans="1:4" x14ac:dyDescent="0.25">
      <c r="A87" s="1" t="s">
        <v>10</v>
      </c>
      <c r="B87">
        <v>283</v>
      </c>
      <c r="C87">
        <v>510</v>
      </c>
      <c r="D87" s="2">
        <f>sleepDay_merged[[#This Row],[TotalMinutesAsleep]]/60</f>
        <v>4.7166666666666668</v>
      </c>
    </row>
    <row r="88" spans="1:4" x14ac:dyDescent="0.25">
      <c r="A88" s="1" t="s">
        <v>10</v>
      </c>
      <c r="B88">
        <v>381</v>
      </c>
      <c r="C88">
        <v>566</v>
      </c>
      <c r="D88" s="2">
        <f>sleepDay_merged[[#This Row],[TotalMinutesAsleep]]/60</f>
        <v>6.35</v>
      </c>
    </row>
    <row r="89" spans="1:4" x14ac:dyDescent="0.25">
      <c r="A89" s="1" t="s">
        <v>10</v>
      </c>
      <c r="B89">
        <v>412</v>
      </c>
      <c r="C89">
        <v>522</v>
      </c>
      <c r="D89" s="2">
        <f>sleepDay_merged[[#This Row],[TotalMinutesAsleep]]/60</f>
        <v>6.8666666666666663</v>
      </c>
    </row>
    <row r="90" spans="1:4" x14ac:dyDescent="0.25">
      <c r="A90" s="1" t="s">
        <v>10</v>
      </c>
      <c r="B90">
        <v>219</v>
      </c>
      <c r="C90">
        <v>395</v>
      </c>
      <c r="D90" s="2">
        <f>sleepDay_merged[[#This Row],[TotalMinutesAsleep]]/60</f>
        <v>3.65</v>
      </c>
    </row>
    <row r="91" spans="1:4" x14ac:dyDescent="0.25">
      <c r="A91" s="1" t="s">
        <v>10</v>
      </c>
      <c r="B91">
        <v>152</v>
      </c>
      <c r="C91">
        <v>305</v>
      </c>
      <c r="D91" s="2">
        <f>sleepDay_merged[[#This Row],[TotalMinutesAsleep]]/60</f>
        <v>2.5333333333333332</v>
      </c>
    </row>
    <row r="92" spans="1:4" x14ac:dyDescent="0.25">
      <c r="A92" s="1" t="s">
        <v>10</v>
      </c>
      <c r="B92">
        <v>332</v>
      </c>
      <c r="C92">
        <v>512</v>
      </c>
      <c r="D92" s="2">
        <f>sleepDay_merged[[#This Row],[TotalMinutesAsleep]]/60</f>
        <v>5.5333333333333332</v>
      </c>
    </row>
    <row r="93" spans="1:4" x14ac:dyDescent="0.25">
      <c r="A93" s="1" t="s">
        <v>10</v>
      </c>
      <c r="B93">
        <v>355</v>
      </c>
      <c r="C93">
        <v>476</v>
      </c>
      <c r="D93" s="2">
        <f>sleepDay_merged[[#This Row],[TotalMinutesAsleep]]/60</f>
        <v>5.916666666666667</v>
      </c>
    </row>
    <row r="94" spans="1:4" x14ac:dyDescent="0.25">
      <c r="A94" s="1" t="s">
        <v>10</v>
      </c>
      <c r="B94">
        <v>235</v>
      </c>
      <c r="C94">
        <v>372</v>
      </c>
      <c r="D94" s="2">
        <f>sleepDay_merged[[#This Row],[TotalMinutesAsleep]]/60</f>
        <v>3.9166666666666665</v>
      </c>
    </row>
    <row r="95" spans="1:4" x14ac:dyDescent="0.25">
      <c r="A95" s="1" t="s">
        <v>10</v>
      </c>
      <c r="B95">
        <v>310</v>
      </c>
      <c r="C95">
        <v>526</v>
      </c>
      <c r="D95" s="2">
        <f>sleepDay_merged[[#This Row],[TotalMinutesAsleep]]/60</f>
        <v>5.166666666666667</v>
      </c>
    </row>
    <row r="96" spans="1:4" x14ac:dyDescent="0.25">
      <c r="A96" s="1" t="s">
        <v>10</v>
      </c>
      <c r="B96">
        <v>262</v>
      </c>
      <c r="C96">
        <v>467</v>
      </c>
      <c r="D96" s="2">
        <f>sleepDay_merged[[#This Row],[TotalMinutesAsleep]]/60</f>
        <v>4.3666666666666663</v>
      </c>
    </row>
    <row r="97" spans="1:4" x14ac:dyDescent="0.25">
      <c r="A97" s="1" t="s">
        <v>10</v>
      </c>
      <c r="B97">
        <v>250</v>
      </c>
      <c r="C97">
        <v>371</v>
      </c>
      <c r="D97" s="2">
        <f>sleepDay_merged[[#This Row],[TotalMinutesAsleep]]/60</f>
        <v>4.166666666666667</v>
      </c>
    </row>
    <row r="98" spans="1:4" x14ac:dyDescent="0.25">
      <c r="A98" s="1" t="s">
        <v>10</v>
      </c>
      <c r="B98">
        <v>349</v>
      </c>
      <c r="C98">
        <v>540</v>
      </c>
      <c r="D98" s="2">
        <f>sleepDay_merged[[#This Row],[TotalMinutesAsleep]]/60</f>
        <v>5.8166666666666664</v>
      </c>
    </row>
    <row r="99" spans="1:4" x14ac:dyDescent="0.25">
      <c r="A99" s="1" t="s">
        <v>10</v>
      </c>
      <c r="B99">
        <v>261</v>
      </c>
      <c r="C99">
        <v>423</v>
      </c>
      <c r="D99" s="2">
        <f>sleepDay_merged[[#This Row],[TotalMinutesAsleep]]/60</f>
        <v>4.3499999999999996</v>
      </c>
    </row>
    <row r="100" spans="1:4" x14ac:dyDescent="0.25">
      <c r="A100" s="1" t="s">
        <v>10</v>
      </c>
      <c r="B100">
        <v>333</v>
      </c>
      <c r="C100">
        <v>478</v>
      </c>
      <c r="D100" s="2">
        <f>sleepDay_merged[[#This Row],[TotalMinutesAsleep]]/60</f>
        <v>5.55</v>
      </c>
    </row>
    <row r="101" spans="1:4" x14ac:dyDescent="0.25">
      <c r="A101" s="1" t="s">
        <v>10</v>
      </c>
      <c r="B101">
        <v>237</v>
      </c>
      <c r="C101">
        <v>382</v>
      </c>
      <c r="D101" s="2">
        <f>sleepDay_merged[[#This Row],[TotalMinutesAsleep]]/60</f>
        <v>3.95</v>
      </c>
    </row>
    <row r="102" spans="1:4" x14ac:dyDescent="0.25">
      <c r="A102" s="1" t="s">
        <v>10</v>
      </c>
      <c r="B102">
        <v>383</v>
      </c>
      <c r="C102">
        <v>626</v>
      </c>
      <c r="D102" s="2">
        <f>sleepDay_merged[[#This Row],[TotalMinutesAsleep]]/60</f>
        <v>6.3833333333333337</v>
      </c>
    </row>
    <row r="103" spans="1:4" x14ac:dyDescent="0.25">
      <c r="A103" s="1" t="s">
        <v>10</v>
      </c>
      <c r="B103">
        <v>230</v>
      </c>
      <c r="C103">
        <v>384</v>
      </c>
      <c r="D103" s="2">
        <f>sleepDay_merged[[#This Row],[TotalMinutesAsleep]]/60</f>
        <v>3.8333333333333335</v>
      </c>
    </row>
    <row r="104" spans="1:4" x14ac:dyDescent="0.25">
      <c r="A104" s="1" t="s">
        <v>10</v>
      </c>
      <c r="B104">
        <v>292</v>
      </c>
      <c r="C104">
        <v>500</v>
      </c>
      <c r="D104" s="2">
        <f>sleepDay_merged[[#This Row],[TotalMinutesAsleep]]/60</f>
        <v>4.8666666666666663</v>
      </c>
    </row>
    <row r="105" spans="1:4" x14ac:dyDescent="0.25">
      <c r="A105" s="1" t="s">
        <v>10</v>
      </c>
      <c r="B105">
        <v>213</v>
      </c>
      <c r="C105">
        <v>336</v>
      </c>
      <c r="D105" s="2">
        <f>sleepDay_merged[[#This Row],[TotalMinutesAsleep]]/60</f>
        <v>3.55</v>
      </c>
    </row>
    <row r="106" spans="1:4" x14ac:dyDescent="0.25">
      <c r="A106" s="1" t="s">
        <v>10</v>
      </c>
      <c r="B106">
        <v>318</v>
      </c>
      <c r="C106">
        <v>480</v>
      </c>
      <c r="D106" s="2">
        <f>sleepDay_merged[[#This Row],[TotalMinutesAsleep]]/60</f>
        <v>5.3</v>
      </c>
    </row>
    <row r="107" spans="1:4" x14ac:dyDescent="0.25">
      <c r="A107" s="1" t="s">
        <v>10</v>
      </c>
      <c r="B107">
        <v>323</v>
      </c>
      <c r="C107">
        <v>512</v>
      </c>
      <c r="D107" s="2">
        <f>sleepDay_merged[[#This Row],[TotalMinutesAsleep]]/60</f>
        <v>5.3833333333333337</v>
      </c>
    </row>
    <row r="108" spans="1:4" x14ac:dyDescent="0.25">
      <c r="A108" s="1" t="s">
        <v>10</v>
      </c>
      <c r="B108">
        <v>237</v>
      </c>
      <c r="C108">
        <v>443</v>
      </c>
      <c r="D108" s="2">
        <f>sleepDay_merged[[#This Row],[TotalMinutesAsleep]]/60</f>
        <v>3.95</v>
      </c>
    </row>
    <row r="109" spans="1:4" x14ac:dyDescent="0.25">
      <c r="A109" s="1" t="s">
        <v>10</v>
      </c>
      <c r="B109">
        <v>259</v>
      </c>
      <c r="C109">
        <v>456</v>
      </c>
      <c r="D109" s="2">
        <f>sleepDay_merged[[#This Row],[TotalMinutesAsleep]]/60</f>
        <v>4.3166666666666664</v>
      </c>
    </row>
    <row r="110" spans="1:4" x14ac:dyDescent="0.25">
      <c r="A110" s="1" t="s">
        <v>10</v>
      </c>
      <c r="B110">
        <v>312</v>
      </c>
      <c r="C110">
        <v>452</v>
      </c>
      <c r="D110" s="2">
        <f>sleepDay_merged[[#This Row],[TotalMinutesAsleep]]/60</f>
        <v>5.2</v>
      </c>
    </row>
    <row r="111" spans="1:4" x14ac:dyDescent="0.25">
      <c r="A111" s="1" t="s">
        <v>11</v>
      </c>
      <c r="B111">
        <v>501</v>
      </c>
      <c r="C111">
        <v>541</v>
      </c>
      <c r="D111" s="2">
        <f>sleepDay_merged[[#This Row],[TotalMinutesAsleep]]/60</f>
        <v>8.35</v>
      </c>
    </row>
    <row r="112" spans="1:4" x14ac:dyDescent="0.25">
      <c r="A112" s="1" t="s">
        <v>11</v>
      </c>
      <c r="B112">
        <v>77</v>
      </c>
      <c r="C112">
        <v>77</v>
      </c>
      <c r="D112" s="2">
        <f>sleepDay_merged[[#This Row],[TotalMinutesAsleep]]/60</f>
        <v>1.2833333333333334</v>
      </c>
    </row>
    <row r="113" spans="1:4" x14ac:dyDescent="0.25">
      <c r="A113" s="1" t="s">
        <v>11</v>
      </c>
      <c r="B113">
        <v>322</v>
      </c>
      <c r="C113">
        <v>332</v>
      </c>
      <c r="D113" s="2">
        <f>sleepDay_merged[[#This Row],[TotalMinutesAsleep]]/60</f>
        <v>5.3666666666666663</v>
      </c>
    </row>
    <row r="114" spans="1:4" x14ac:dyDescent="0.25">
      <c r="A114" s="1" t="s">
        <v>11</v>
      </c>
      <c r="B114">
        <v>478</v>
      </c>
      <c r="C114">
        <v>536</v>
      </c>
      <c r="D114" s="2">
        <f>sleepDay_merged[[#This Row],[TotalMinutesAsleep]]/60</f>
        <v>7.9666666666666668</v>
      </c>
    </row>
    <row r="115" spans="1:4" x14ac:dyDescent="0.25">
      <c r="A115" s="1" t="s">
        <v>11</v>
      </c>
      <c r="B115">
        <v>226</v>
      </c>
      <c r="C115">
        <v>248</v>
      </c>
      <c r="D115" s="2">
        <f>sleepDay_merged[[#This Row],[TotalMinutesAsleep]]/60</f>
        <v>3.7666666666666666</v>
      </c>
    </row>
    <row r="116" spans="1:4" x14ac:dyDescent="0.25">
      <c r="A116" s="1" t="s">
        <v>11</v>
      </c>
      <c r="B116">
        <v>385</v>
      </c>
      <c r="C116">
        <v>408</v>
      </c>
      <c r="D116" s="2">
        <f>sleepDay_merged[[#This Row],[TotalMinutesAsleep]]/60</f>
        <v>6.416666666666667</v>
      </c>
    </row>
    <row r="117" spans="1:4" x14ac:dyDescent="0.25">
      <c r="A117" s="1" t="s">
        <v>11</v>
      </c>
      <c r="B117">
        <v>364</v>
      </c>
      <c r="C117">
        <v>402</v>
      </c>
      <c r="D117" s="2">
        <f>sleepDay_merged[[#This Row],[TotalMinutesAsleep]]/60</f>
        <v>6.0666666666666664</v>
      </c>
    </row>
    <row r="118" spans="1:4" x14ac:dyDescent="0.25">
      <c r="A118" s="1" t="s">
        <v>11</v>
      </c>
      <c r="B118">
        <v>442</v>
      </c>
      <c r="C118">
        <v>494</v>
      </c>
      <c r="D118" s="2">
        <f>sleepDay_merged[[#This Row],[TotalMinutesAsleep]]/60</f>
        <v>7.3666666666666663</v>
      </c>
    </row>
    <row r="119" spans="1:4" x14ac:dyDescent="0.25">
      <c r="A119" s="1" t="s">
        <v>12</v>
      </c>
      <c r="B119">
        <v>535</v>
      </c>
      <c r="C119">
        <v>557</v>
      </c>
      <c r="D119" s="2">
        <f>sleepDay_merged[[#This Row],[TotalMinutesAsleep]]/60</f>
        <v>8.9166666666666661</v>
      </c>
    </row>
    <row r="120" spans="1:4" x14ac:dyDescent="0.25">
      <c r="A120" s="1" t="s">
        <v>12</v>
      </c>
      <c r="B120">
        <v>465</v>
      </c>
      <c r="C120">
        <v>491</v>
      </c>
      <c r="D120" s="2">
        <f>sleepDay_merged[[#This Row],[TotalMinutesAsleep]]/60</f>
        <v>7.75</v>
      </c>
    </row>
    <row r="121" spans="1:4" x14ac:dyDescent="0.25">
      <c r="A121" s="1" t="s">
        <v>12</v>
      </c>
      <c r="B121">
        <v>506</v>
      </c>
      <c r="C121">
        <v>522</v>
      </c>
      <c r="D121" s="2">
        <f>sleepDay_merged[[#This Row],[TotalMinutesAsleep]]/60</f>
        <v>8.4333333333333336</v>
      </c>
    </row>
    <row r="122" spans="1:4" x14ac:dyDescent="0.25">
      <c r="A122" s="1" t="s">
        <v>12</v>
      </c>
      <c r="B122">
        <v>515</v>
      </c>
      <c r="C122">
        <v>551</v>
      </c>
      <c r="D122" s="2">
        <f>sleepDay_merged[[#This Row],[TotalMinutesAsleep]]/60</f>
        <v>8.5833333333333339</v>
      </c>
    </row>
    <row r="123" spans="1:4" x14ac:dyDescent="0.25">
      <c r="A123" s="1" t="s">
        <v>12</v>
      </c>
      <c r="B123">
        <v>461</v>
      </c>
      <c r="C123">
        <v>498</v>
      </c>
      <c r="D123" s="2">
        <f>sleepDay_merged[[#This Row],[TotalMinutesAsleep]]/60</f>
        <v>7.6833333333333336</v>
      </c>
    </row>
    <row r="124" spans="1:4" x14ac:dyDescent="0.25">
      <c r="A124" s="1" t="s">
        <v>12</v>
      </c>
      <c r="B124">
        <v>523</v>
      </c>
      <c r="C124">
        <v>543</v>
      </c>
      <c r="D124" s="2">
        <f>sleepDay_merged[[#This Row],[TotalMinutesAsleep]]/60</f>
        <v>8.7166666666666668</v>
      </c>
    </row>
    <row r="125" spans="1:4" x14ac:dyDescent="0.25">
      <c r="A125" s="1" t="s">
        <v>12</v>
      </c>
      <c r="B125">
        <v>59</v>
      </c>
      <c r="C125">
        <v>65</v>
      </c>
      <c r="D125" s="2">
        <f>sleepDay_merged[[#This Row],[TotalMinutesAsleep]]/60</f>
        <v>0.98333333333333328</v>
      </c>
    </row>
    <row r="126" spans="1:4" x14ac:dyDescent="0.25">
      <c r="A126" s="1" t="s">
        <v>12</v>
      </c>
      <c r="B126">
        <v>533</v>
      </c>
      <c r="C126">
        <v>550</v>
      </c>
      <c r="D126" s="2">
        <f>sleepDay_merged[[#This Row],[TotalMinutesAsleep]]/60</f>
        <v>8.8833333333333329</v>
      </c>
    </row>
    <row r="127" spans="1:4" x14ac:dyDescent="0.25">
      <c r="A127" s="1" t="s">
        <v>12</v>
      </c>
      <c r="B127">
        <v>692</v>
      </c>
      <c r="C127">
        <v>722</v>
      </c>
      <c r="D127" s="2">
        <f>sleepDay_merged[[#This Row],[TotalMinutesAsleep]]/60</f>
        <v>11.533333333333333</v>
      </c>
    </row>
    <row r="128" spans="1:4" x14ac:dyDescent="0.25">
      <c r="A128" s="1" t="s">
        <v>12</v>
      </c>
      <c r="B128">
        <v>467</v>
      </c>
      <c r="C128">
        <v>501</v>
      </c>
      <c r="D128" s="2">
        <f>sleepDay_merged[[#This Row],[TotalMinutesAsleep]]/60</f>
        <v>7.7833333333333332</v>
      </c>
    </row>
    <row r="129" spans="1:4" x14ac:dyDescent="0.25">
      <c r="A129" s="1" t="s">
        <v>12</v>
      </c>
      <c r="B129">
        <v>488</v>
      </c>
      <c r="C129">
        <v>506</v>
      </c>
      <c r="D129" s="2">
        <f>sleepDay_merged[[#This Row],[TotalMinutesAsleep]]/60</f>
        <v>8.1333333333333329</v>
      </c>
    </row>
    <row r="130" spans="1:4" x14ac:dyDescent="0.25">
      <c r="A130" s="1" t="s">
        <v>12</v>
      </c>
      <c r="B130">
        <v>505</v>
      </c>
      <c r="C130">
        <v>516</v>
      </c>
      <c r="D130" s="2">
        <f>sleepDay_merged[[#This Row],[TotalMinutesAsleep]]/60</f>
        <v>8.4166666666666661</v>
      </c>
    </row>
    <row r="131" spans="1:4" x14ac:dyDescent="0.25">
      <c r="A131" s="1" t="s">
        <v>12</v>
      </c>
      <c r="B131">
        <v>286</v>
      </c>
      <c r="C131">
        <v>307</v>
      </c>
      <c r="D131" s="2">
        <f>sleepDay_merged[[#This Row],[TotalMinutesAsleep]]/60</f>
        <v>4.7666666666666666</v>
      </c>
    </row>
    <row r="132" spans="1:4" x14ac:dyDescent="0.25">
      <c r="A132" s="1" t="s">
        <v>12</v>
      </c>
      <c r="B132">
        <v>497</v>
      </c>
      <c r="C132">
        <v>522</v>
      </c>
      <c r="D132" s="2">
        <f>sleepDay_merged[[#This Row],[TotalMinutesAsleep]]/60</f>
        <v>8.2833333333333332</v>
      </c>
    </row>
    <row r="133" spans="1:4" x14ac:dyDescent="0.25">
      <c r="A133" s="1" t="s">
        <v>12</v>
      </c>
      <c r="B133">
        <v>523</v>
      </c>
      <c r="C133">
        <v>546</v>
      </c>
      <c r="D133" s="2">
        <f>sleepDay_merged[[#This Row],[TotalMinutesAsleep]]/60</f>
        <v>8.7166666666666668</v>
      </c>
    </row>
    <row r="134" spans="1:4" x14ac:dyDescent="0.25">
      <c r="A134" s="1" t="s">
        <v>12</v>
      </c>
      <c r="B134">
        <v>490</v>
      </c>
      <c r="C134">
        <v>516</v>
      </c>
      <c r="D134" s="2">
        <f>sleepDay_merged[[#This Row],[TotalMinutesAsleep]]/60</f>
        <v>8.1666666666666661</v>
      </c>
    </row>
    <row r="135" spans="1:4" x14ac:dyDescent="0.25">
      <c r="A135" s="1" t="s">
        <v>12</v>
      </c>
      <c r="B135">
        <v>484</v>
      </c>
      <c r="C135">
        <v>500</v>
      </c>
      <c r="D135" s="2">
        <f>sleepDay_merged[[#This Row],[TotalMinutesAsleep]]/60</f>
        <v>8.0666666666666664</v>
      </c>
    </row>
    <row r="136" spans="1:4" x14ac:dyDescent="0.25">
      <c r="A136" s="1" t="s">
        <v>12</v>
      </c>
      <c r="B136">
        <v>478</v>
      </c>
      <c r="C136">
        <v>506</v>
      </c>
      <c r="D136" s="2">
        <f>sleepDay_merged[[#This Row],[TotalMinutesAsleep]]/60</f>
        <v>7.9666666666666668</v>
      </c>
    </row>
    <row r="137" spans="1:4" x14ac:dyDescent="0.25">
      <c r="A137" s="1" t="s">
        <v>12</v>
      </c>
      <c r="B137">
        <v>474</v>
      </c>
      <c r="C137">
        <v>512</v>
      </c>
      <c r="D137" s="2">
        <f>sleepDay_merged[[#This Row],[TotalMinutesAsleep]]/60</f>
        <v>7.9</v>
      </c>
    </row>
    <row r="138" spans="1:4" x14ac:dyDescent="0.25">
      <c r="A138" s="1" t="s">
        <v>12</v>
      </c>
      <c r="B138">
        <v>450</v>
      </c>
      <c r="C138">
        <v>491</v>
      </c>
      <c r="D138" s="2">
        <f>sleepDay_merged[[#This Row],[TotalMinutesAsleep]]/60</f>
        <v>7.5</v>
      </c>
    </row>
    <row r="139" spans="1:4" x14ac:dyDescent="0.25">
      <c r="A139" s="1" t="s">
        <v>12</v>
      </c>
      <c r="B139">
        <v>507</v>
      </c>
      <c r="C139">
        <v>530</v>
      </c>
      <c r="D139" s="2">
        <f>sleepDay_merged[[#This Row],[TotalMinutesAsleep]]/60</f>
        <v>8.4499999999999993</v>
      </c>
    </row>
    <row r="140" spans="1:4" x14ac:dyDescent="0.25">
      <c r="A140" s="1" t="s">
        <v>12</v>
      </c>
      <c r="B140">
        <v>602</v>
      </c>
      <c r="C140">
        <v>638</v>
      </c>
      <c r="D140" s="2">
        <f>sleepDay_merged[[#This Row],[TotalMinutesAsleep]]/60</f>
        <v>10.033333333333333</v>
      </c>
    </row>
    <row r="141" spans="1:4" x14ac:dyDescent="0.25">
      <c r="A141" s="1" t="s">
        <v>12</v>
      </c>
      <c r="B141">
        <v>535</v>
      </c>
      <c r="C141">
        <v>565</v>
      </c>
      <c r="D141" s="2">
        <f>sleepDay_merged[[#This Row],[TotalMinutesAsleep]]/60</f>
        <v>8.9166666666666661</v>
      </c>
    </row>
    <row r="142" spans="1:4" x14ac:dyDescent="0.25">
      <c r="A142" s="1" t="s">
        <v>12</v>
      </c>
      <c r="B142">
        <v>487</v>
      </c>
      <c r="C142">
        <v>517</v>
      </c>
      <c r="D142" s="2">
        <f>sleepDay_merged[[#This Row],[TotalMinutesAsleep]]/60</f>
        <v>8.1166666666666671</v>
      </c>
    </row>
    <row r="143" spans="1:4" x14ac:dyDescent="0.25">
      <c r="A143" s="1" t="s">
        <v>12</v>
      </c>
      <c r="B143">
        <v>529</v>
      </c>
      <c r="C143">
        <v>558</v>
      </c>
      <c r="D143" s="2">
        <f>sleepDay_merged[[#This Row],[TotalMinutesAsleep]]/60</f>
        <v>8.8166666666666664</v>
      </c>
    </row>
    <row r="144" spans="1:4" x14ac:dyDescent="0.25">
      <c r="A144" s="1" t="s">
        <v>12</v>
      </c>
      <c r="B144">
        <v>302</v>
      </c>
      <c r="C144">
        <v>321</v>
      </c>
      <c r="D144" s="2">
        <f>sleepDay_merged[[#This Row],[TotalMinutesAsleep]]/60</f>
        <v>5.0333333333333332</v>
      </c>
    </row>
    <row r="145" spans="1:4" x14ac:dyDescent="0.25">
      <c r="A145" s="1" t="s">
        <v>13</v>
      </c>
      <c r="B145">
        <v>499</v>
      </c>
      <c r="C145">
        <v>526</v>
      </c>
      <c r="D145" s="2">
        <f>sleepDay_merged[[#This Row],[TotalMinutesAsleep]]/60</f>
        <v>8.3166666666666664</v>
      </c>
    </row>
    <row r="146" spans="1:4" x14ac:dyDescent="0.25">
      <c r="A146" s="1" t="s">
        <v>13</v>
      </c>
      <c r="B146">
        <v>426</v>
      </c>
      <c r="C146">
        <v>448</v>
      </c>
      <c r="D146" s="2">
        <f>sleepDay_merged[[#This Row],[TotalMinutesAsleep]]/60</f>
        <v>7.1</v>
      </c>
    </row>
    <row r="147" spans="1:4" x14ac:dyDescent="0.25">
      <c r="A147" s="1" t="s">
        <v>13</v>
      </c>
      <c r="B147">
        <v>619</v>
      </c>
      <c r="C147">
        <v>641</v>
      </c>
      <c r="D147" s="2">
        <f>sleepDay_merged[[#This Row],[TotalMinutesAsleep]]/60</f>
        <v>10.316666666666666</v>
      </c>
    </row>
    <row r="148" spans="1:4" x14ac:dyDescent="0.25">
      <c r="A148" s="1" t="s">
        <v>13</v>
      </c>
      <c r="B148">
        <v>99</v>
      </c>
      <c r="C148">
        <v>104</v>
      </c>
      <c r="D148" s="2">
        <f>sleepDay_merged[[#This Row],[TotalMinutesAsleep]]/60</f>
        <v>1.65</v>
      </c>
    </row>
    <row r="149" spans="1:4" x14ac:dyDescent="0.25">
      <c r="A149" s="1" t="s">
        <v>13</v>
      </c>
      <c r="B149">
        <v>329</v>
      </c>
      <c r="C149">
        <v>338</v>
      </c>
      <c r="D149" s="2">
        <f>sleepDay_merged[[#This Row],[TotalMinutesAsleep]]/60</f>
        <v>5.4833333333333334</v>
      </c>
    </row>
    <row r="150" spans="1:4" x14ac:dyDescent="0.25">
      <c r="A150" s="1" t="s">
        <v>13</v>
      </c>
      <c r="B150">
        <v>421</v>
      </c>
      <c r="C150">
        <v>451</v>
      </c>
      <c r="D150" s="2">
        <f>sleepDay_merged[[#This Row],[TotalMinutesAsleep]]/60</f>
        <v>7.0166666666666666</v>
      </c>
    </row>
    <row r="151" spans="1:4" x14ac:dyDescent="0.25">
      <c r="A151" s="1" t="s">
        <v>13</v>
      </c>
      <c r="B151">
        <v>442</v>
      </c>
      <c r="C151">
        <v>458</v>
      </c>
      <c r="D151" s="2">
        <f>sleepDay_merged[[#This Row],[TotalMinutesAsleep]]/60</f>
        <v>7.3666666666666663</v>
      </c>
    </row>
    <row r="152" spans="1:4" x14ac:dyDescent="0.25">
      <c r="A152" s="1" t="s">
        <v>13</v>
      </c>
      <c r="B152">
        <v>82</v>
      </c>
      <c r="C152">
        <v>85</v>
      </c>
      <c r="D152" s="2">
        <f>sleepDay_merged[[#This Row],[TotalMinutesAsleep]]/60</f>
        <v>1.3666666666666667</v>
      </c>
    </row>
    <row r="153" spans="1:4" x14ac:dyDescent="0.25">
      <c r="A153" s="1" t="s">
        <v>13</v>
      </c>
      <c r="B153">
        <v>478</v>
      </c>
      <c r="C153">
        <v>501</v>
      </c>
      <c r="D153" s="2">
        <f>sleepDay_merged[[#This Row],[TotalMinutesAsleep]]/60</f>
        <v>7.9666666666666668</v>
      </c>
    </row>
    <row r="154" spans="1:4" x14ac:dyDescent="0.25">
      <c r="A154" s="1" t="s">
        <v>13</v>
      </c>
      <c r="B154">
        <v>552</v>
      </c>
      <c r="C154">
        <v>595</v>
      </c>
      <c r="D154" s="2">
        <f>sleepDay_merged[[#This Row],[TotalMinutesAsleep]]/60</f>
        <v>9.1999999999999993</v>
      </c>
    </row>
    <row r="155" spans="1:4" x14ac:dyDescent="0.25">
      <c r="A155" s="1" t="s">
        <v>13</v>
      </c>
      <c r="B155">
        <v>319</v>
      </c>
      <c r="C155">
        <v>346</v>
      </c>
      <c r="D155" s="2">
        <f>sleepDay_merged[[#This Row],[TotalMinutesAsleep]]/60</f>
        <v>5.3166666666666664</v>
      </c>
    </row>
    <row r="156" spans="1:4" x14ac:dyDescent="0.25">
      <c r="A156" s="1" t="s">
        <v>13</v>
      </c>
      <c r="B156">
        <v>439</v>
      </c>
      <c r="C156">
        <v>500</v>
      </c>
      <c r="D156" s="2">
        <f>sleepDay_merged[[#This Row],[TotalMinutesAsleep]]/60</f>
        <v>7.3166666666666664</v>
      </c>
    </row>
    <row r="157" spans="1:4" x14ac:dyDescent="0.25">
      <c r="A157" s="1" t="s">
        <v>13</v>
      </c>
      <c r="B157">
        <v>428</v>
      </c>
      <c r="C157">
        <v>458</v>
      </c>
      <c r="D157" s="2">
        <f>sleepDay_merged[[#This Row],[TotalMinutesAsleep]]/60</f>
        <v>7.1333333333333337</v>
      </c>
    </row>
    <row r="158" spans="1:4" x14ac:dyDescent="0.25">
      <c r="A158" s="1" t="s">
        <v>13</v>
      </c>
      <c r="B158">
        <v>409</v>
      </c>
      <c r="C158">
        <v>430</v>
      </c>
      <c r="D158" s="2">
        <f>sleepDay_merged[[#This Row],[TotalMinutesAsleep]]/60</f>
        <v>6.8166666666666664</v>
      </c>
    </row>
    <row r="159" spans="1:4" x14ac:dyDescent="0.25">
      <c r="A159" s="1" t="s">
        <v>13</v>
      </c>
      <c r="B159">
        <v>547</v>
      </c>
      <c r="C159">
        <v>597</v>
      </c>
      <c r="D159" s="2">
        <f>sleepDay_merged[[#This Row],[TotalMinutesAsleep]]/60</f>
        <v>9.1166666666666671</v>
      </c>
    </row>
    <row r="160" spans="1:4" x14ac:dyDescent="0.25">
      <c r="A160" s="1" t="s">
        <v>13</v>
      </c>
      <c r="B160">
        <v>368</v>
      </c>
      <c r="C160">
        <v>376</v>
      </c>
      <c r="D160" s="2">
        <f>sleepDay_merged[[#This Row],[TotalMinutesAsleep]]/60</f>
        <v>6.1333333333333337</v>
      </c>
    </row>
    <row r="161" spans="1:4" x14ac:dyDescent="0.25">
      <c r="A161" s="1" t="s">
        <v>13</v>
      </c>
      <c r="B161">
        <v>390</v>
      </c>
      <c r="C161">
        <v>414</v>
      </c>
      <c r="D161" s="2">
        <f>sleepDay_merged[[#This Row],[TotalMinutesAsleep]]/60</f>
        <v>6.5</v>
      </c>
    </row>
    <row r="162" spans="1:4" x14ac:dyDescent="0.25">
      <c r="A162" s="1" t="s">
        <v>13</v>
      </c>
      <c r="B162">
        <v>471</v>
      </c>
      <c r="C162">
        <v>495</v>
      </c>
      <c r="D162" s="2">
        <f>sleepDay_merged[[#This Row],[TotalMinutesAsleep]]/60</f>
        <v>7.85</v>
      </c>
    </row>
    <row r="163" spans="1:4" x14ac:dyDescent="0.25">
      <c r="A163" s="1" t="s">
        <v>13</v>
      </c>
      <c r="B163">
        <v>471</v>
      </c>
      <c r="C163">
        <v>495</v>
      </c>
      <c r="D163" s="2">
        <f>sleepDay_merged[[#This Row],[TotalMinutesAsleep]]/60</f>
        <v>7.85</v>
      </c>
    </row>
    <row r="164" spans="1:4" x14ac:dyDescent="0.25">
      <c r="A164" s="1" t="s">
        <v>13</v>
      </c>
      <c r="B164">
        <v>472</v>
      </c>
      <c r="C164">
        <v>496</v>
      </c>
      <c r="D164" s="2">
        <f>sleepDay_merged[[#This Row],[TotalMinutesAsleep]]/60</f>
        <v>7.8666666666666663</v>
      </c>
    </row>
    <row r="165" spans="1:4" x14ac:dyDescent="0.25">
      <c r="A165" s="1" t="s">
        <v>13</v>
      </c>
      <c r="B165">
        <v>529</v>
      </c>
      <c r="C165">
        <v>541</v>
      </c>
      <c r="D165" s="2">
        <f>sleepDay_merged[[#This Row],[TotalMinutesAsleep]]/60</f>
        <v>8.8166666666666664</v>
      </c>
    </row>
    <row r="166" spans="1:4" x14ac:dyDescent="0.25">
      <c r="A166" s="1" t="s">
        <v>13</v>
      </c>
      <c r="B166">
        <v>62</v>
      </c>
      <c r="C166">
        <v>65</v>
      </c>
      <c r="D166" s="2">
        <f>sleepDay_merged[[#This Row],[TotalMinutesAsleep]]/60</f>
        <v>1.0333333333333334</v>
      </c>
    </row>
    <row r="167" spans="1:4" x14ac:dyDescent="0.25">
      <c r="A167" s="1" t="s">
        <v>13</v>
      </c>
      <c r="B167">
        <v>354</v>
      </c>
      <c r="C167">
        <v>375</v>
      </c>
      <c r="D167" s="2">
        <f>sleepDay_merged[[#This Row],[TotalMinutesAsleep]]/60</f>
        <v>5.9</v>
      </c>
    </row>
    <row r="168" spans="1:4" x14ac:dyDescent="0.25">
      <c r="A168" s="1" t="s">
        <v>13</v>
      </c>
      <c r="B168">
        <v>469</v>
      </c>
      <c r="C168">
        <v>494</v>
      </c>
      <c r="D168" s="2">
        <f>sleepDay_merged[[#This Row],[TotalMinutesAsleep]]/60</f>
        <v>7.8166666666666664</v>
      </c>
    </row>
    <row r="169" spans="1:4" x14ac:dyDescent="0.25">
      <c r="A169" s="1" t="s">
        <v>14</v>
      </c>
      <c r="B169">
        <v>429</v>
      </c>
      <c r="C169">
        <v>457</v>
      </c>
      <c r="D169" s="2">
        <f>sleepDay_merged[[#This Row],[TotalMinutesAsleep]]/60</f>
        <v>7.15</v>
      </c>
    </row>
    <row r="170" spans="1:4" x14ac:dyDescent="0.25">
      <c r="A170" s="1" t="s">
        <v>14</v>
      </c>
      <c r="B170">
        <v>370</v>
      </c>
      <c r="C170">
        <v>406</v>
      </c>
      <c r="D170" s="2">
        <f>sleepDay_merged[[#This Row],[TotalMinutesAsleep]]/60</f>
        <v>6.166666666666667</v>
      </c>
    </row>
    <row r="171" spans="1:4" x14ac:dyDescent="0.25">
      <c r="A171" s="1" t="s">
        <v>14</v>
      </c>
      <c r="B171">
        <v>441</v>
      </c>
      <c r="C171">
        <v>492</v>
      </c>
      <c r="D171" s="2">
        <f>sleepDay_merged[[#This Row],[TotalMinutesAsleep]]/60</f>
        <v>7.35</v>
      </c>
    </row>
    <row r="172" spans="1:4" x14ac:dyDescent="0.25">
      <c r="A172" s="1" t="s">
        <v>14</v>
      </c>
      <c r="B172">
        <v>337</v>
      </c>
      <c r="C172">
        <v>379</v>
      </c>
      <c r="D172" s="2">
        <f>sleepDay_merged[[#This Row],[TotalMinutesAsleep]]/60</f>
        <v>5.6166666666666663</v>
      </c>
    </row>
    <row r="173" spans="1:4" x14ac:dyDescent="0.25">
      <c r="A173" s="1" t="s">
        <v>14</v>
      </c>
      <c r="B173">
        <v>462</v>
      </c>
      <c r="C173">
        <v>499</v>
      </c>
      <c r="D173" s="2">
        <f>sleepDay_merged[[#This Row],[TotalMinutesAsleep]]/60</f>
        <v>7.7</v>
      </c>
    </row>
    <row r="174" spans="1:4" x14ac:dyDescent="0.25">
      <c r="A174" s="1" t="s">
        <v>14</v>
      </c>
      <c r="B174">
        <v>98</v>
      </c>
      <c r="C174">
        <v>107</v>
      </c>
      <c r="D174" s="2">
        <f>sleepDay_merged[[#This Row],[TotalMinutesAsleep]]/60</f>
        <v>1.6333333333333333</v>
      </c>
    </row>
    <row r="175" spans="1:4" x14ac:dyDescent="0.25">
      <c r="A175" s="1" t="s">
        <v>14</v>
      </c>
      <c r="B175">
        <v>388</v>
      </c>
      <c r="C175">
        <v>424</v>
      </c>
      <c r="D175" s="2">
        <f>sleepDay_merged[[#This Row],[TotalMinutesAsleep]]/60</f>
        <v>6.4666666666666668</v>
      </c>
    </row>
    <row r="176" spans="1:4" x14ac:dyDescent="0.25">
      <c r="A176" s="1" t="s">
        <v>14</v>
      </c>
      <c r="B176">
        <v>439</v>
      </c>
      <c r="C176">
        <v>462</v>
      </c>
      <c r="D176" s="2">
        <f>sleepDay_merged[[#This Row],[TotalMinutesAsleep]]/60</f>
        <v>7.3166666666666664</v>
      </c>
    </row>
    <row r="177" spans="1:4" x14ac:dyDescent="0.25">
      <c r="A177" s="1" t="s">
        <v>14</v>
      </c>
      <c r="B177">
        <v>436</v>
      </c>
      <c r="C177">
        <v>469</v>
      </c>
      <c r="D177" s="2">
        <f>sleepDay_merged[[#This Row],[TotalMinutesAsleep]]/60</f>
        <v>7.2666666666666666</v>
      </c>
    </row>
    <row r="178" spans="1:4" x14ac:dyDescent="0.25">
      <c r="A178" s="1" t="s">
        <v>14</v>
      </c>
      <c r="B178">
        <v>388</v>
      </c>
      <c r="C178">
        <v>417</v>
      </c>
      <c r="D178" s="2">
        <f>sleepDay_merged[[#This Row],[TotalMinutesAsleep]]/60</f>
        <v>6.4666666666666668</v>
      </c>
    </row>
    <row r="179" spans="1:4" x14ac:dyDescent="0.25">
      <c r="A179" s="1" t="s">
        <v>14</v>
      </c>
      <c r="B179">
        <v>328</v>
      </c>
      <c r="C179">
        <v>345</v>
      </c>
      <c r="D179" s="2">
        <f>sleepDay_merged[[#This Row],[TotalMinutesAsleep]]/60</f>
        <v>5.4666666666666668</v>
      </c>
    </row>
    <row r="180" spans="1:4" x14ac:dyDescent="0.25">
      <c r="A180" s="1" t="s">
        <v>14</v>
      </c>
      <c r="B180">
        <v>353</v>
      </c>
      <c r="C180">
        <v>391</v>
      </c>
      <c r="D180" s="2">
        <f>sleepDay_merged[[#This Row],[TotalMinutesAsleep]]/60</f>
        <v>5.8833333333333337</v>
      </c>
    </row>
    <row r="181" spans="1:4" x14ac:dyDescent="0.25">
      <c r="A181" s="1" t="s">
        <v>14</v>
      </c>
      <c r="B181">
        <v>332</v>
      </c>
      <c r="C181">
        <v>374</v>
      </c>
      <c r="D181" s="2">
        <f>sleepDay_merged[[#This Row],[TotalMinutesAsleep]]/60</f>
        <v>5.5333333333333332</v>
      </c>
    </row>
    <row r="182" spans="1:4" x14ac:dyDescent="0.25">
      <c r="A182" s="1" t="s">
        <v>14</v>
      </c>
      <c r="B182">
        <v>419</v>
      </c>
      <c r="C182">
        <v>442</v>
      </c>
      <c r="D182" s="2">
        <f>sleepDay_merged[[#This Row],[TotalMinutesAsleep]]/60</f>
        <v>6.9833333333333334</v>
      </c>
    </row>
    <row r="183" spans="1:4" x14ac:dyDescent="0.25">
      <c r="A183" s="1" t="s">
        <v>14</v>
      </c>
      <c r="B183">
        <v>106</v>
      </c>
      <c r="C183">
        <v>108</v>
      </c>
      <c r="D183" s="2">
        <f>sleepDay_merged[[#This Row],[TotalMinutesAsleep]]/60</f>
        <v>1.7666666666666666</v>
      </c>
    </row>
    <row r="184" spans="1:4" x14ac:dyDescent="0.25">
      <c r="A184" s="1" t="s">
        <v>14</v>
      </c>
      <c r="B184">
        <v>322</v>
      </c>
      <c r="C184">
        <v>353</v>
      </c>
      <c r="D184" s="2">
        <f>sleepDay_merged[[#This Row],[TotalMinutesAsleep]]/60</f>
        <v>5.3666666666666663</v>
      </c>
    </row>
    <row r="185" spans="1:4" x14ac:dyDescent="0.25">
      <c r="A185" s="1" t="s">
        <v>14</v>
      </c>
      <c r="B185">
        <v>439</v>
      </c>
      <c r="C185">
        <v>459</v>
      </c>
      <c r="D185" s="2">
        <f>sleepDay_merged[[#This Row],[TotalMinutesAsleep]]/60</f>
        <v>7.3166666666666664</v>
      </c>
    </row>
    <row r="186" spans="1:4" x14ac:dyDescent="0.25">
      <c r="A186" s="1" t="s">
        <v>14</v>
      </c>
      <c r="B186">
        <v>502</v>
      </c>
      <c r="C186">
        <v>542</v>
      </c>
      <c r="D186" s="2">
        <f>sleepDay_merged[[#This Row],[TotalMinutesAsleep]]/60</f>
        <v>8.3666666666666671</v>
      </c>
    </row>
    <row r="187" spans="1:4" x14ac:dyDescent="0.25">
      <c r="A187" s="1" t="s">
        <v>14</v>
      </c>
      <c r="B187">
        <v>417</v>
      </c>
      <c r="C187">
        <v>450</v>
      </c>
      <c r="D187" s="2">
        <f>sleepDay_merged[[#This Row],[TotalMinutesAsleep]]/60</f>
        <v>6.95</v>
      </c>
    </row>
    <row r="188" spans="1:4" x14ac:dyDescent="0.25">
      <c r="A188" s="1" t="s">
        <v>14</v>
      </c>
      <c r="B188">
        <v>337</v>
      </c>
      <c r="C188">
        <v>363</v>
      </c>
      <c r="D188" s="2">
        <f>sleepDay_merged[[#This Row],[TotalMinutesAsleep]]/60</f>
        <v>5.6166666666666663</v>
      </c>
    </row>
    <row r="189" spans="1:4" x14ac:dyDescent="0.25">
      <c r="A189" s="1" t="s">
        <v>14</v>
      </c>
      <c r="B189">
        <v>462</v>
      </c>
      <c r="C189">
        <v>513</v>
      </c>
      <c r="D189" s="2">
        <f>sleepDay_merged[[#This Row],[TotalMinutesAsleep]]/60</f>
        <v>7.7</v>
      </c>
    </row>
    <row r="190" spans="1:4" x14ac:dyDescent="0.25">
      <c r="A190" s="1" t="s">
        <v>14</v>
      </c>
      <c r="B190">
        <v>374</v>
      </c>
      <c r="C190">
        <v>402</v>
      </c>
      <c r="D190" s="2">
        <f>sleepDay_merged[[#This Row],[TotalMinutesAsleep]]/60</f>
        <v>6.2333333333333334</v>
      </c>
    </row>
    <row r="191" spans="1:4" x14ac:dyDescent="0.25">
      <c r="A191" s="1" t="s">
        <v>14</v>
      </c>
      <c r="B191">
        <v>401</v>
      </c>
      <c r="C191">
        <v>436</v>
      </c>
      <c r="D191" s="2">
        <f>sleepDay_merged[[#This Row],[TotalMinutesAsleep]]/60</f>
        <v>6.6833333333333336</v>
      </c>
    </row>
    <row r="192" spans="1:4" x14ac:dyDescent="0.25">
      <c r="A192" s="1" t="s">
        <v>14</v>
      </c>
      <c r="B192">
        <v>361</v>
      </c>
      <c r="C192">
        <v>391</v>
      </c>
      <c r="D192" s="2">
        <f>sleepDay_merged[[#This Row],[TotalMinutesAsleep]]/60</f>
        <v>6.0166666666666666</v>
      </c>
    </row>
    <row r="193" spans="1:4" x14ac:dyDescent="0.25">
      <c r="A193" s="1" t="s">
        <v>14</v>
      </c>
      <c r="B193">
        <v>457</v>
      </c>
      <c r="C193">
        <v>533</v>
      </c>
      <c r="D193" s="2">
        <f>sleepDay_merged[[#This Row],[TotalMinutesAsleep]]/60</f>
        <v>7.6166666666666663</v>
      </c>
    </row>
    <row r="194" spans="1:4" x14ac:dyDescent="0.25">
      <c r="A194" s="1" t="s">
        <v>14</v>
      </c>
      <c r="B194">
        <v>405</v>
      </c>
      <c r="C194">
        <v>426</v>
      </c>
      <c r="D194" s="2">
        <f>sleepDay_merged[[#This Row],[TotalMinutesAsleep]]/60</f>
        <v>6.75</v>
      </c>
    </row>
    <row r="195" spans="1:4" x14ac:dyDescent="0.25">
      <c r="A195" s="1" t="s">
        <v>14</v>
      </c>
      <c r="B195">
        <v>499</v>
      </c>
      <c r="C195">
        <v>530</v>
      </c>
      <c r="D195" s="2">
        <f>sleepDay_merged[[#This Row],[TotalMinutesAsleep]]/60</f>
        <v>8.3166666666666664</v>
      </c>
    </row>
    <row r="196" spans="1:4" x14ac:dyDescent="0.25">
      <c r="A196" s="1" t="s">
        <v>14</v>
      </c>
      <c r="B196">
        <v>483</v>
      </c>
      <c r="C196">
        <v>501</v>
      </c>
      <c r="D196" s="2">
        <f>sleepDay_merged[[#This Row],[TotalMinutesAsleep]]/60</f>
        <v>8.0500000000000007</v>
      </c>
    </row>
    <row r="197" spans="1:4" x14ac:dyDescent="0.25">
      <c r="A197" s="1" t="s">
        <v>15</v>
      </c>
      <c r="B197">
        <v>126</v>
      </c>
      <c r="C197">
        <v>137</v>
      </c>
      <c r="D197" s="2">
        <f>sleepDay_merged[[#This Row],[TotalMinutesAsleep]]/60</f>
        <v>2.1</v>
      </c>
    </row>
    <row r="198" spans="1:4" x14ac:dyDescent="0.25">
      <c r="A198" s="1" t="s">
        <v>15</v>
      </c>
      <c r="B198">
        <v>103</v>
      </c>
      <c r="C198">
        <v>121</v>
      </c>
      <c r="D198" s="2">
        <f>sleepDay_merged[[#This Row],[TotalMinutesAsleep]]/60</f>
        <v>1.7166666666666666</v>
      </c>
    </row>
    <row r="199" spans="1:4" x14ac:dyDescent="0.25">
      <c r="A199" s="1" t="s">
        <v>15</v>
      </c>
      <c r="B199">
        <v>171</v>
      </c>
      <c r="C199">
        <v>179</v>
      </c>
      <c r="D199" s="2">
        <f>sleepDay_merged[[#This Row],[TotalMinutesAsleep]]/60</f>
        <v>2.85</v>
      </c>
    </row>
    <row r="200" spans="1:4" x14ac:dyDescent="0.25">
      <c r="A200" s="1" t="s">
        <v>15</v>
      </c>
      <c r="B200">
        <v>115</v>
      </c>
      <c r="C200">
        <v>129</v>
      </c>
      <c r="D200" s="2">
        <f>sleepDay_merged[[#This Row],[TotalMinutesAsleep]]/60</f>
        <v>1.9166666666666667</v>
      </c>
    </row>
    <row r="201" spans="1:4" x14ac:dyDescent="0.25">
      <c r="A201" s="1" t="s">
        <v>15</v>
      </c>
      <c r="B201">
        <v>123</v>
      </c>
      <c r="C201">
        <v>134</v>
      </c>
      <c r="D201" s="2">
        <f>sleepDay_merged[[#This Row],[TotalMinutesAsleep]]/60</f>
        <v>2.0499999999999998</v>
      </c>
    </row>
    <row r="202" spans="1:4" x14ac:dyDescent="0.25">
      <c r="A202" s="1" t="s">
        <v>16</v>
      </c>
      <c r="B202">
        <v>425</v>
      </c>
      <c r="C202">
        <v>439</v>
      </c>
      <c r="D202" s="2">
        <f>sleepDay_merged[[#This Row],[TotalMinutesAsleep]]/60</f>
        <v>7.083333333333333</v>
      </c>
    </row>
    <row r="203" spans="1:4" x14ac:dyDescent="0.25">
      <c r="A203" s="1" t="s">
        <v>16</v>
      </c>
      <c r="B203">
        <v>400</v>
      </c>
      <c r="C203">
        <v>430</v>
      </c>
      <c r="D203" s="2">
        <f>sleepDay_merged[[#This Row],[TotalMinutesAsleep]]/60</f>
        <v>6.666666666666667</v>
      </c>
    </row>
    <row r="204" spans="1:4" x14ac:dyDescent="0.25">
      <c r="A204" s="1" t="s">
        <v>16</v>
      </c>
      <c r="B204">
        <v>384</v>
      </c>
      <c r="C204">
        <v>415</v>
      </c>
      <c r="D204" s="2">
        <f>sleepDay_merged[[#This Row],[TotalMinutesAsleep]]/60</f>
        <v>6.4</v>
      </c>
    </row>
    <row r="205" spans="1:4" x14ac:dyDescent="0.25">
      <c r="A205" s="1" t="s">
        <v>16</v>
      </c>
      <c r="B205">
        <v>253</v>
      </c>
      <c r="C205">
        <v>257</v>
      </c>
      <c r="D205" s="2">
        <f>sleepDay_merged[[#This Row],[TotalMinutesAsleep]]/60</f>
        <v>4.2166666666666668</v>
      </c>
    </row>
    <row r="206" spans="1:4" x14ac:dyDescent="0.25">
      <c r="A206" s="1" t="s">
        <v>16</v>
      </c>
      <c r="B206">
        <v>382</v>
      </c>
      <c r="C206">
        <v>406</v>
      </c>
      <c r="D206" s="2">
        <f>sleepDay_merged[[#This Row],[TotalMinutesAsleep]]/60</f>
        <v>6.3666666666666663</v>
      </c>
    </row>
    <row r="207" spans="1:4" x14ac:dyDescent="0.25">
      <c r="A207" s="1" t="s">
        <v>16</v>
      </c>
      <c r="B207">
        <v>591</v>
      </c>
      <c r="C207">
        <v>612</v>
      </c>
      <c r="D207" s="2">
        <f>sleepDay_merged[[#This Row],[TotalMinutesAsleep]]/60</f>
        <v>9.85</v>
      </c>
    </row>
    <row r="208" spans="1:4" x14ac:dyDescent="0.25">
      <c r="A208" s="1" t="s">
        <v>16</v>
      </c>
      <c r="B208">
        <v>293</v>
      </c>
      <c r="C208">
        <v>312</v>
      </c>
      <c r="D208" s="2">
        <f>sleepDay_merged[[#This Row],[TotalMinutesAsleep]]/60</f>
        <v>4.8833333333333337</v>
      </c>
    </row>
    <row r="209" spans="1:4" x14ac:dyDescent="0.25">
      <c r="A209" s="1" t="s">
        <v>16</v>
      </c>
      <c r="B209">
        <v>457</v>
      </c>
      <c r="C209">
        <v>487</v>
      </c>
      <c r="D209" s="2">
        <f>sleepDay_merged[[#This Row],[TotalMinutesAsleep]]/60</f>
        <v>7.6166666666666663</v>
      </c>
    </row>
    <row r="210" spans="1:4" x14ac:dyDescent="0.25">
      <c r="A210" s="1" t="s">
        <v>16</v>
      </c>
      <c r="B210">
        <v>454</v>
      </c>
      <c r="C210">
        <v>468</v>
      </c>
      <c r="D210" s="2">
        <f>sleepDay_merged[[#This Row],[TotalMinutesAsleep]]/60</f>
        <v>7.5666666666666664</v>
      </c>
    </row>
    <row r="211" spans="1:4" x14ac:dyDescent="0.25">
      <c r="A211" s="1" t="s">
        <v>16</v>
      </c>
      <c r="B211">
        <v>425</v>
      </c>
      <c r="C211">
        <v>434</v>
      </c>
      <c r="D211" s="2">
        <f>sleepDay_merged[[#This Row],[TotalMinutesAsleep]]/60</f>
        <v>7.083333333333333</v>
      </c>
    </row>
    <row r="212" spans="1:4" x14ac:dyDescent="0.25">
      <c r="A212" s="1" t="s">
        <v>16</v>
      </c>
      <c r="B212">
        <v>465</v>
      </c>
      <c r="C212">
        <v>475</v>
      </c>
      <c r="D212" s="2">
        <f>sleepDay_merged[[#This Row],[TotalMinutesAsleep]]/60</f>
        <v>7.75</v>
      </c>
    </row>
    <row r="213" spans="1:4" x14ac:dyDescent="0.25">
      <c r="A213" s="1" t="s">
        <v>16</v>
      </c>
      <c r="B213">
        <v>480</v>
      </c>
      <c r="C213">
        <v>506</v>
      </c>
      <c r="D213" s="2">
        <f>sleepDay_merged[[#This Row],[TotalMinutesAsleep]]/60</f>
        <v>8</v>
      </c>
    </row>
    <row r="214" spans="1:4" x14ac:dyDescent="0.25">
      <c r="A214" s="1" t="s">
        <v>16</v>
      </c>
      <c r="B214">
        <v>370</v>
      </c>
      <c r="C214">
        <v>380</v>
      </c>
      <c r="D214" s="2">
        <f>sleepDay_merged[[#This Row],[TotalMinutesAsleep]]/60</f>
        <v>6.166666666666667</v>
      </c>
    </row>
    <row r="215" spans="1:4" x14ac:dyDescent="0.25">
      <c r="A215" s="1" t="s">
        <v>16</v>
      </c>
      <c r="B215">
        <v>421</v>
      </c>
      <c r="C215">
        <v>429</v>
      </c>
      <c r="D215" s="2">
        <f>sleepDay_merged[[#This Row],[TotalMinutesAsleep]]/60</f>
        <v>7.0166666666666666</v>
      </c>
    </row>
    <row r="216" spans="1:4" x14ac:dyDescent="0.25">
      <c r="A216" s="1" t="s">
        <v>16</v>
      </c>
      <c r="B216">
        <v>432</v>
      </c>
      <c r="C216">
        <v>449</v>
      </c>
      <c r="D216" s="2">
        <f>sleepDay_merged[[#This Row],[TotalMinutesAsleep]]/60</f>
        <v>7.2</v>
      </c>
    </row>
    <row r="217" spans="1:4" x14ac:dyDescent="0.25">
      <c r="A217" s="1" t="s">
        <v>16</v>
      </c>
      <c r="B217">
        <v>442</v>
      </c>
      <c r="C217">
        <v>461</v>
      </c>
      <c r="D217" s="2">
        <f>sleepDay_merged[[#This Row],[TotalMinutesAsleep]]/60</f>
        <v>7.3666666666666663</v>
      </c>
    </row>
    <row r="218" spans="1:4" x14ac:dyDescent="0.25">
      <c r="A218" s="1" t="s">
        <v>16</v>
      </c>
      <c r="B218">
        <v>433</v>
      </c>
      <c r="C218">
        <v>447</v>
      </c>
      <c r="D218" s="2">
        <f>sleepDay_merged[[#This Row],[TotalMinutesAsleep]]/60</f>
        <v>7.2166666666666668</v>
      </c>
    </row>
    <row r="219" spans="1:4" x14ac:dyDescent="0.25">
      <c r="A219" s="1" t="s">
        <v>16</v>
      </c>
      <c r="B219">
        <v>479</v>
      </c>
      <c r="C219">
        <v>501</v>
      </c>
      <c r="D219" s="2">
        <f>sleepDay_merged[[#This Row],[TotalMinutesAsleep]]/60</f>
        <v>7.9833333333333334</v>
      </c>
    </row>
    <row r="220" spans="1:4" x14ac:dyDescent="0.25">
      <c r="A220" s="1" t="s">
        <v>16</v>
      </c>
      <c r="B220">
        <v>327</v>
      </c>
      <c r="C220">
        <v>373</v>
      </c>
      <c r="D220" s="2">
        <f>sleepDay_merged[[#This Row],[TotalMinutesAsleep]]/60</f>
        <v>5.45</v>
      </c>
    </row>
    <row r="221" spans="1:4" x14ac:dyDescent="0.25">
      <c r="A221" s="1" t="s">
        <v>16</v>
      </c>
      <c r="B221">
        <v>412</v>
      </c>
      <c r="C221">
        <v>434</v>
      </c>
      <c r="D221" s="2">
        <f>sleepDay_merged[[#This Row],[TotalMinutesAsleep]]/60</f>
        <v>6.8666666666666663</v>
      </c>
    </row>
    <row r="222" spans="1:4" x14ac:dyDescent="0.25">
      <c r="A222" s="1" t="s">
        <v>16</v>
      </c>
      <c r="B222">
        <v>414</v>
      </c>
      <c r="C222">
        <v>428</v>
      </c>
      <c r="D222" s="2">
        <f>sleepDay_merged[[#This Row],[TotalMinutesAsleep]]/60</f>
        <v>6.9</v>
      </c>
    </row>
    <row r="223" spans="1:4" x14ac:dyDescent="0.25">
      <c r="A223" s="1" t="s">
        <v>16</v>
      </c>
      <c r="B223">
        <v>404</v>
      </c>
      <c r="C223">
        <v>449</v>
      </c>
      <c r="D223" s="2">
        <f>sleepDay_merged[[#This Row],[TotalMinutesAsleep]]/60</f>
        <v>6.7333333333333334</v>
      </c>
    </row>
    <row r="224" spans="1:4" x14ac:dyDescent="0.25">
      <c r="A224" s="1" t="s">
        <v>16</v>
      </c>
      <c r="B224">
        <v>520</v>
      </c>
      <c r="C224">
        <v>543</v>
      </c>
      <c r="D224" s="2">
        <f>sleepDay_merged[[#This Row],[TotalMinutesAsleep]]/60</f>
        <v>8.6666666666666661</v>
      </c>
    </row>
    <row r="225" spans="1:4" x14ac:dyDescent="0.25">
      <c r="A225" s="1" t="s">
        <v>16</v>
      </c>
      <c r="B225">
        <v>520</v>
      </c>
      <c r="C225">
        <v>543</v>
      </c>
      <c r="D225" s="2">
        <f>sleepDay_merged[[#This Row],[TotalMinutesAsleep]]/60</f>
        <v>8.6666666666666661</v>
      </c>
    </row>
    <row r="226" spans="1:4" x14ac:dyDescent="0.25">
      <c r="A226" s="1" t="s">
        <v>16</v>
      </c>
      <c r="B226">
        <v>435</v>
      </c>
      <c r="C226">
        <v>458</v>
      </c>
      <c r="D226" s="2">
        <f>sleepDay_merged[[#This Row],[TotalMinutesAsleep]]/60</f>
        <v>7.25</v>
      </c>
    </row>
    <row r="227" spans="1:4" x14ac:dyDescent="0.25">
      <c r="A227" s="1" t="s">
        <v>16</v>
      </c>
      <c r="B227">
        <v>416</v>
      </c>
      <c r="C227">
        <v>431</v>
      </c>
      <c r="D227" s="2">
        <f>sleepDay_merged[[#This Row],[TotalMinutesAsleep]]/60</f>
        <v>6.9333333333333336</v>
      </c>
    </row>
    <row r="228" spans="1:4" x14ac:dyDescent="0.25">
      <c r="A228" s="1" t="s">
        <v>16</v>
      </c>
      <c r="B228">
        <v>354</v>
      </c>
      <c r="C228">
        <v>366</v>
      </c>
      <c r="D228" s="2">
        <f>sleepDay_merged[[#This Row],[TotalMinutesAsleep]]/60</f>
        <v>5.9</v>
      </c>
    </row>
    <row r="229" spans="1:4" x14ac:dyDescent="0.25">
      <c r="A229" s="1" t="s">
        <v>16</v>
      </c>
      <c r="B229">
        <v>404</v>
      </c>
      <c r="C229">
        <v>442</v>
      </c>
      <c r="D229" s="2">
        <f>sleepDay_merged[[#This Row],[TotalMinutesAsleep]]/60</f>
        <v>6.7333333333333334</v>
      </c>
    </row>
    <row r="230" spans="1:4" x14ac:dyDescent="0.25">
      <c r="A230" s="1" t="s">
        <v>17</v>
      </c>
      <c r="B230">
        <v>441</v>
      </c>
      <c r="C230">
        <v>464</v>
      </c>
      <c r="D230" s="2">
        <f>sleepDay_merged[[#This Row],[TotalMinutesAsleep]]/60</f>
        <v>7.35</v>
      </c>
    </row>
    <row r="231" spans="1:4" x14ac:dyDescent="0.25">
      <c r="A231" s="1" t="s">
        <v>17</v>
      </c>
      <c r="B231">
        <v>455</v>
      </c>
      <c r="C231">
        <v>488</v>
      </c>
      <c r="D231" s="2">
        <f>sleepDay_merged[[#This Row],[TotalMinutesAsleep]]/60</f>
        <v>7.583333333333333</v>
      </c>
    </row>
    <row r="232" spans="1:4" x14ac:dyDescent="0.25">
      <c r="A232" s="1" t="s">
        <v>17</v>
      </c>
      <c r="B232">
        <v>357</v>
      </c>
      <c r="C232">
        <v>418</v>
      </c>
      <c r="D232" s="2">
        <f>sleepDay_merged[[#This Row],[TotalMinutesAsleep]]/60</f>
        <v>5.95</v>
      </c>
    </row>
    <row r="233" spans="1:4" x14ac:dyDescent="0.25">
      <c r="A233" s="1" t="s">
        <v>17</v>
      </c>
      <c r="B233">
        <v>377</v>
      </c>
      <c r="C233">
        <v>409</v>
      </c>
      <c r="D233" s="2">
        <f>sleepDay_merged[[#This Row],[TotalMinutesAsleep]]/60</f>
        <v>6.2833333333333332</v>
      </c>
    </row>
    <row r="234" spans="1:4" x14ac:dyDescent="0.25">
      <c r="A234" s="1" t="s">
        <v>17</v>
      </c>
      <c r="B234">
        <v>651</v>
      </c>
      <c r="C234">
        <v>686</v>
      </c>
      <c r="D234" s="2">
        <f>sleepDay_merged[[#This Row],[TotalMinutesAsleep]]/60</f>
        <v>10.85</v>
      </c>
    </row>
    <row r="235" spans="1:4" x14ac:dyDescent="0.25">
      <c r="A235" s="1" t="s">
        <v>17</v>
      </c>
      <c r="B235">
        <v>350</v>
      </c>
      <c r="C235">
        <v>402</v>
      </c>
      <c r="D235" s="2">
        <f>sleepDay_merged[[#This Row],[TotalMinutesAsleep]]/60</f>
        <v>5.833333333333333</v>
      </c>
    </row>
    <row r="236" spans="1:4" x14ac:dyDescent="0.25">
      <c r="A236" s="1" t="s">
        <v>17</v>
      </c>
      <c r="B236">
        <v>520</v>
      </c>
      <c r="C236">
        <v>541</v>
      </c>
      <c r="D236" s="2">
        <f>sleepDay_merged[[#This Row],[TotalMinutesAsleep]]/60</f>
        <v>8.6666666666666661</v>
      </c>
    </row>
    <row r="237" spans="1:4" x14ac:dyDescent="0.25">
      <c r="A237" s="1" t="s">
        <v>17</v>
      </c>
      <c r="B237">
        <v>357</v>
      </c>
      <c r="C237">
        <v>410</v>
      </c>
      <c r="D237" s="2">
        <f>sleepDay_merged[[#This Row],[TotalMinutesAsleep]]/60</f>
        <v>5.95</v>
      </c>
    </row>
    <row r="238" spans="1:4" x14ac:dyDescent="0.25">
      <c r="A238" s="1" t="s">
        <v>17</v>
      </c>
      <c r="B238">
        <v>658</v>
      </c>
      <c r="C238">
        <v>678</v>
      </c>
      <c r="D238" s="2">
        <f>sleepDay_merged[[#This Row],[TotalMinutesAsleep]]/60</f>
        <v>10.966666666666667</v>
      </c>
    </row>
    <row r="239" spans="1:4" x14ac:dyDescent="0.25">
      <c r="A239" s="1" t="s">
        <v>17</v>
      </c>
      <c r="B239">
        <v>399</v>
      </c>
      <c r="C239">
        <v>431</v>
      </c>
      <c r="D239" s="2">
        <f>sleepDay_merged[[#This Row],[TotalMinutesAsleep]]/60</f>
        <v>6.65</v>
      </c>
    </row>
    <row r="240" spans="1:4" x14ac:dyDescent="0.25">
      <c r="A240" s="1" t="s">
        <v>17</v>
      </c>
      <c r="B240">
        <v>322</v>
      </c>
      <c r="C240">
        <v>353</v>
      </c>
      <c r="D240" s="2">
        <f>sleepDay_merged[[#This Row],[TotalMinutesAsleep]]/60</f>
        <v>5.3666666666666663</v>
      </c>
    </row>
    <row r="241" spans="1:4" x14ac:dyDescent="0.25">
      <c r="A241" s="1" t="s">
        <v>17</v>
      </c>
      <c r="B241">
        <v>631</v>
      </c>
      <c r="C241">
        <v>725</v>
      </c>
      <c r="D241" s="2">
        <f>sleepDay_merged[[#This Row],[TotalMinutesAsleep]]/60</f>
        <v>10.516666666666667</v>
      </c>
    </row>
    <row r="242" spans="1:4" x14ac:dyDescent="0.25">
      <c r="A242" s="1" t="s">
        <v>17</v>
      </c>
      <c r="B242">
        <v>553</v>
      </c>
      <c r="C242">
        <v>640</v>
      </c>
      <c r="D242" s="2">
        <f>sleepDay_merged[[#This Row],[TotalMinutesAsleep]]/60</f>
        <v>9.2166666666666668</v>
      </c>
    </row>
    <row r="243" spans="1:4" x14ac:dyDescent="0.25">
      <c r="A243" s="1" t="s">
        <v>17</v>
      </c>
      <c r="B243">
        <v>433</v>
      </c>
      <c r="C243">
        <v>468</v>
      </c>
      <c r="D243" s="2">
        <f>sleepDay_merged[[#This Row],[TotalMinutesAsleep]]/60</f>
        <v>7.2166666666666668</v>
      </c>
    </row>
    <row r="244" spans="1:4" x14ac:dyDescent="0.25">
      <c r="A244" s="1" t="s">
        <v>17</v>
      </c>
      <c r="B244">
        <v>412</v>
      </c>
      <c r="C244">
        <v>453</v>
      </c>
      <c r="D244" s="2">
        <f>sleepDay_merged[[#This Row],[TotalMinutesAsleep]]/60</f>
        <v>6.8666666666666663</v>
      </c>
    </row>
    <row r="245" spans="1:4" x14ac:dyDescent="0.25">
      <c r="A245" s="1" t="s">
        <v>17</v>
      </c>
      <c r="B245">
        <v>347</v>
      </c>
      <c r="C245">
        <v>391</v>
      </c>
      <c r="D245" s="2">
        <f>sleepDay_merged[[#This Row],[TotalMinutesAsleep]]/60</f>
        <v>5.7833333333333332</v>
      </c>
    </row>
    <row r="246" spans="1:4" x14ac:dyDescent="0.25">
      <c r="A246" s="1" t="s">
        <v>17</v>
      </c>
      <c r="B246">
        <v>421</v>
      </c>
      <c r="C246">
        <v>457</v>
      </c>
      <c r="D246" s="2">
        <f>sleepDay_merged[[#This Row],[TotalMinutesAsleep]]/60</f>
        <v>7.0166666666666666</v>
      </c>
    </row>
    <row r="247" spans="1:4" x14ac:dyDescent="0.25">
      <c r="A247" s="1" t="s">
        <v>17</v>
      </c>
      <c r="B247">
        <v>450</v>
      </c>
      <c r="C247">
        <v>495</v>
      </c>
      <c r="D247" s="2">
        <f>sleepDay_merged[[#This Row],[TotalMinutesAsleep]]/60</f>
        <v>7.5</v>
      </c>
    </row>
    <row r="248" spans="1:4" x14ac:dyDescent="0.25">
      <c r="A248" s="1" t="s">
        <v>17</v>
      </c>
      <c r="B248">
        <v>775</v>
      </c>
      <c r="C248">
        <v>843</v>
      </c>
      <c r="D248" s="2">
        <f>sleepDay_merged[[#This Row],[TotalMinutesAsleep]]/60</f>
        <v>12.916666666666666</v>
      </c>
    </row>
    <row r="249" spans="1:4" x14ac:dyDescent="0.25">
      <c r="A249" s="1" t="s">
        <v>17</v>
      </c>
      <c r="B249">
        <v>622</v>
      </c>
      <c r="C249">
        <v>686</v>
      </c>
      <c r="D249" s="2">
        <f>sleepDay_merged[[#This Row],[TotalMinutesAsleep]]/60</f>
        <v>10.366666666666667</v>
      </c>
    </row>
    <row r="250" spans="1:4" x14ac:dyDescent="0.25">
      <c r="A250" s="1" t="s">
        <v>17</v>
      </c>
      <c r="B250">
        <v>409</v>
      </c>
      <c r="C250">
        <v>471</v>
      </c>
      <c r="D250" s="2">
        <f>sleepDay_merged[[#This Row],[TotalMinutesAsleep]]/60</f>
        <v>6.8166666666666664</v>
      </c>
    </row>
    <row r="251" spans="1:4" x14ac:dyDescent="0.25">
      <c r="A251" s="1" t="s">
        <v>17</v>
      </c>
      <c r="B251">
        <v>380</v>
      </c>
      <c r="C251">
        <v>429</v>
      </c>
      <c r="D251" s="2">
        <f>sleepDay_merged[[#This Row],[TotalMinutesAsleep]]/60</f>
        <v>6.333333333333333</v>
      </c>
    </row>
    <row r="252" spans="1:4" x14ac:dyDescent="0.25">
      <c r="A252" s="1" t="s">
        <v>17</v>
      </c>
      <c r="B252">
        <v>447</v>
      </c>
      <c r="C252">
        <v>470</v>
      </c>
      <c r="D252" s="2">
        <f>sleepDay_merged[[#This Row],[TotalMinutesAsleep]]/60</f>
        <v>7.45</v>
      </c>
    </row>
    <row r="253" spans="1:4" x14ac:dyDescent="0.25">
      <c r="A253" s="1" t="s">
        <v>17</v>
      </c>
      <c r="B253">
        <v>419</v>
      </c>
      <c r="C253">
        <v>464</v>
      </c>
      <c r="D253" s="2">
        <f>sleepDay_merged[[#This Row],[TotalMinutesAsleep]]/60</f>
        <v>6.9833333333333334</v>
      </c>
    </row>
    <row r="254" spans="1:4" x14ac:dyDescent="0.25">
      <c r="A254" s="1" t="s">
        <v>17</v>
      </c>
      <c r="B254">
        <v>400</v>
      </c>
      <c r="C254">
        <v>434</v>
      </c>
      <c r="D254" s="2">
        <f>sleepDay_merged[[#This Row],[TotalMinutesAsleep]]/60</f>
        <v>6.666666666666667</v>
      </c>
    </row>
    <row r="255" spans="1:4" x14ac:dyDescent="0.25">
      <c r="A255" s="1" t="s">
        <v>17</v>
      </c>
      <c r="B255">
        <v>442</v>
      </c>
      <c r="C255">
        <v>470</v>
      </c>
      <c r="D255" s="2">
        <f>sleepDay_merged[[#This Row],[TotalMinutesAsleep]]/60</f>
        <v>7.3666666666666663</v>
      </c>
    </row>
    <row r="256" spans="1:4" x14ac:dyDescent="0.25">
      <c r="A256" s="1" t="s">
        <v>17</v>
      </c>
      <c r="B256">
        <v>568</v>
      </c>
      <c r="C256">
        <v>608</v>
      </c>
      <c r="D256" s="2">
        <f>sleepDay_merged[[#This Row],[TotalMinutesAsleep]]/60</f>
        <v>9.4666666666666668</v>
      </c>
    </row>
    <row r="257" spans="1:4" x14ac:dyDescent="0.25">
      <c r="A257" s="1" t="s">
        <v>17</v>
      </c>
      <c r="B257">
        <v>453</v>
      </c>
      <c r="C257">
        <v>494</v>
      </c>
      <c r="D257" s="2">
        <f>sleepDay_merged[[#This Row],[TotalMinutesAsleep]]/60</f>
        <v>7.55</v>
      </c>
    </row>
    <row r="258" spans="1:4" x14ac:dyDescent="0.25">
      <c r="A258" s="1" t="s">
        <v>17</v>
      </c>
      <c r="B258">
        <v>418</v>
      </c>
      <c r="C258">
        <v>443</v>
      </c>
      <c r="D258" s="2">
        <f>sleepDay_merged[[#This Row],[TotalMinutesAsleep]]/60</f>
        <v>6.9666666666666668</v>
      </c>
    </row>
    <row r="259" spans="1:4" x14ac:dyDescent="0.25">
      <c r="A259" s="1" t="s">
        <v>17</v>
      </c>
      <c r="B259">
        <v>463</v>
      </c>
      <c r="C259">
        <v>486</v>
      </c>
      <c r="D259" s="2">
        <f>sleepDay_merged[[#This Row],[TotalMinutesAsleep]]/60</f>
        <v>7.7166666666666668</v>
      </c>
    </row>
    <row r="260" spans="1:4" x14ac:dyDescent="0.25">
      <c r="A260" s="1" t="s">
        <v>17</v>
      </c>
      <c r="B260">
        <v>438</v>
      </c>
      <c r="C260">
        <v>475</v>
      </c>
      <c r="D260" s="2">
        <f>sleepDay_merged[[#This Row],[TotalMinutesAsleep]]/60</f>
        <v>7.3</v>
      </c>
    </row>
    <row r="261" spans="1:4" x14ac:dyDescent="0.25">
      <c r="A261" s="1" t="s">
        <v>18</v>
      </c>
      <c r="B261">
        <v>419</v>
      </c>
      <c r="C261">
        <v>438</v>
      </c>
      <c r="D261" s="2">
        <f>sleepDay_merged[[#This Row],[TotalMinutesAsleep]]/60</f>
        <v>6.9833333333333334</v>
      </c>
    </row>
    <row r="262" spans="1:4" x14ac:dyDescent="0.25">
      <c r="A262" s="1" t="s">
        <v>18</v>
      </c>
      <c r="B262">
        <v>432</v>
      </c>
      <c r="C262">
        <v>458</v>
      </c>
      <c r="D262" s="2">
        <f>sleepDay_merged[[#This Row],[TotalMinutesAsleep]]/60</f>
        <v>7.2</v>
      </c>
    </row>
    <row r="263" spans="1:4" x14ac:dyDescent="0.25">
      <c r="A263" s="1" t="s">
        <v>18</v>
      </c>
      <c r="B263">
        <v>477</v>
      </c>
      <c r="C263">
        <v>497</v>
      </c>
      <c r="D263" s="2">
        <f>sleepDay_merged[[#This Row],[TotalMinutesAsleep]]/60</f>
        <v>7.95</v>
      </c>
    </row>
    <row r="264" spans="1:4" x14ac:dyDescent="0.25">
      <c r="A264" s="1" t="s">
        <v>18</v>
      </c>
      <c r="B264">
        <v>392</v>
      </c>
      <c r="C264">
        <v>413</v>
      </c>
      <c r="D264" s="2">
        <f>sleepDay_merged[[#This Row],[TotalMinutesAsleep]]/60</f>
        <v>6.5333333333333332</v>
      </c>
    </row>
    <row r="265" spans="1:4" x14ac:dyDescent="0.25">
      <c r="A265" s="1" t="s">
        <v>18</v>
      </c>
      <c r="B265">
        <v>406</v>
      </c>
      <c r="C265">
        <v>445</v>
      </c>
      <c r="D265" s="2">
        <f>sleepDay_merged[[#This Row],[TotalMinutesAsleep]]/60</f>
        <v>6.7666666666666666</v>
      </c>
    </row>
    <row r="266" spans="1:4" x14ac:dyDescent="0.25">
      <c r="A266" s="1" t="s">
        <v>18</v>
      </c>
      <c r="B266">
        <v>549</v>
      </c>
      <c r="C266">
        <v>583</v>
      </c>
      <c r="D266" s="2">
        <f>sleepDay_merged[[#This Row],[TotalMinutesAsleep]]/60</f>
        <v>9.15</v>
      </c>
    </row>
    <row r="267" spans="1:4" x14ac:dyDescent="0.25">
      <c r="A267" s="1" t="s">
        <v>18</v>
      </c>
      <c r="B267">
        <v>527</v>
      </c>
      <c r="C267">
        <v>553</v>
      </c>
      <c r="D267" s="2">
        <f>sleepDay_merged[[#This Row],[TotalMinutesAsleep]]/60</f>
        <v>8.7833333333333332</v>
      </c>
    </row>
    <row r="268" spans="1:4" x14ac:dyDescent="0.25">
      <c r="A268" s="1" t="s">
        <v>18</v>
      </c>
      <c r="B268">
        <v>449</v>
      </c>
      <c r="C268">
        <v>465</v>
      </c>
      <c r="D268" s="2">
        <f>sleepDay_merged[[#This Row],[TotalMinutesAsleep]]/60</f>
        <v>7.4833333333333334</v>
      </c>
    </row>
    <row r="269" spans="1:4" x14ac:dyDescent="0.25">
      <c r="A269" s="1" t="s">
        <v>18</v>
      </c>
      <c r="B269">
        <v>447</v>
      </c>
      <c r="C269">
        <v>480</v>
      </c>
      <c r="D269" s="2">
        <f>sleepDay_merged[[#This Row],[TotalMinutesAsleep]]/60</f>
        <v>7.45</v>
      </c>
    </row>
    <row r="270" spans="1:4" x14ac:dyDescent="0.25">
      <c r="A270" s="1" t="s">
        <v>18</v>
      </c>
      <c r="B270">
        <v>414</v>
      </c>
      <c r="C270">
        <v>437</v>
      </c>
      <c r="D270" s="2">
        <f>sleepDay_merged[[#This Row],[TotalMinutesAsleep]]/60</f>
        <v>6.9</v>
      </c>
    </row>
    <row r="271" spans="1:4" x14ac:dyDescent="0.25">
      <c r="A271" s="1" t="s">
        <v>18</v>
      </c>
      <c r="B271">
        <v>338</v>
      </c>
      <c r="C271">
        <v>366</v>
      </c>
      <c r="D271" s="2">
        <f>sleepDay_merged[[#This Row],[TotalMinutesAsleep]]/60</f>
        <v>5.6333333333333337</v>
      </c>
    </row>
    <row r="272" spans="1:4" x14ac:dyDescent="0.25">
      <c r="A272" s="1" t="s">
        <v>18</v>
      </c>
      <c r="B272">
        <v>384</v>
      </c>
      <c r="C272">
        <v>402</v>
      </c>
      <c r="D272" s="2">
        <f>sleepDay_merged[[#This Row],[TotalMinutesAsleep]]/60</f>
        <v>6.4</v>
      </c>
    </row>
    <row r="273" spans="1:4" x14ac:dyDescent="0.25">
      <c r="A273" s="1" t="s">
        <v>18</v>
      </c>
      <c r="B273">
        <v>543</v>
      </c>
      <c r="C273">
        <v>615</v>
      </c>
      <c r="D273" s="2">
        <f>sleepDay_merged[[#This Row],[TotalMinutesAsleep]]/60</f>
        <v>9.0500000000000007</v>
      </c>
    </row>
    <row r="274" spans="1:4" x14ac:dyDescent="0.25">
      <c r="A274" s="1" t="s">
        <v>18</v>
      </c>
      <c r="B274">
        <v>421</v>
      </c>
      <c r="C274">
        <v>461</v>
      </c>
      <c r="D274" s="2">
        <f>sleepDay_merged[[#This Row],[TotalMinutesAsleep]]/60</f>
        <v>7.0166666666666666</v>
      </c>
    </row>
    <row r="275" spans="1:4" x14ac:dyDescent="0.25">
      <c r="A275" s="1" t="s">
        <v>18</v>
      </c>
      <c r="B275">
        <v>354</v>
      </c>
      <c r="C275">
        <v>377</v>
      </c>
      <c r="D275" s="2">
        <f>sleepDay_merged[[#This Row],[TotalMinutesAsleep]]/60</f>
        <v>5.9</v>
      </c>
    </row>
    <row r="276" spans="1:4" x14ac:dyDescent="0.25">
      <c r="A276" s="1" t="s">
        <v>18</v>
      </c>
      <c r="B276">
        <v>424</v>
      </c>
      <c r="C276">
        <v>452</v>
      </c>
      <c r="D276" s="2">
        <f>sleepDay_merged[[#This Row],[TotalMinutesAsleep]]/60</f>
        <v>7.0666666666666664</v>
      </c>
    </row>
    <row r="277" spans="1:4" x14ac:dyDescent="0.25">
      <c r="A277" s="1" t="s">
        <v>18</v>
      </c>
      <c r="B277">
        <v>361</v>
      </c>
      <c r="C277">
        <v>372</v>
      </c>
      <c r="D277" s="2">
        <f>sleepDay_merged[[#This Row],[TotalMinutesAsleep]]/60</f>
        <v>6.0166666666666666</v>
      </c>
    </row>
    <row r="278" spans="1:4" x14ac:dyDescent="0.25">
      <c r="A278" s="1" t="s">
        <v>18</v>
      </c>
      <c r="B278">
        <v>459</v>
      </c>
      <c r="C278">
        <v>485</v>
      </c>
      <c r="D278" s="2">
        <f>sleepDay_merged[[#This Row],[TotalMinutesAsleep]]/60</f>
        <v>7.65</v>
      </c>
    </row>
    <row r="279" spans="1:4" x14ac:dyDescent="0.25">
      <c r="A279" s="1" t="s">
        <v>18</v>
      </c>
      <c r="B279">
        <v>412</v>
      </c>
      <c r="C279">
        <v>433</v>
      </c>
      <c r="D279" s="2">
        <f>sleepDay_merged[[#This Row],[TotalMinutesAsleep]]/60</f>
        <v>6.8666666666666663</v>
      </c>
    </row>
    <row r="280" spans="1:4" x14ac:dyDescent="0.25">
      <c r="A280" s="1" t="s">
        <v>18</v>
      </c>
      <c r="B280">
        <v>379</v>
      </c>
      <c r="C280">
        <v>398</v>
      </c>
      <c r="D280" s="2">
        <f>sleepDay_merged[[#This Row],[TotalMinutesAsleep]]/60</f>
        <v>6.3166666666666664</v>
      </c>
    </row>
    <row r="281" spans="1:4" x14ac:dyDescent="0.25">
      <c r="A281" s="1" t="s">
        <v>18</v>
      </c>
      <c r="B281">
        <v>525</v>
      </c>
      <c r="C281">
        <v>553</v>
      </c>
      <c r="D281" s="2">
        <f>sleepDay_merged[[#This Row],[TotalMinutesAsleep]]/60</f>
        <v>8.75</v>
      </c>
    </row>
    <row r="282" spans="1:4" x14ac:dyDescent="0.25">
      <c r="A282" s="1" t="s">
        <v>18</v>
      </c>
      <c r="B282">
        <v>508</v>
      </c>
      <c r="C282">
        <v>543</v>
      </c>
      <c r="D282" s="2">
        <f>sleepDay_merged[[#This Row],[TotalMinutesAsleep]]/60</f>
        <v>8.4666666666666668</v>
      </c>
    </row>
    <row r="283" spans="1:4" x14ac:dyDescent="0.25">
      <c r="A283" s="1" t="s">
        <v>18</v>
      </c>
      <c r="B283">
        <v>603</v>
      </c>
      <c r="C283">
        <v>634</v>
      </c>
      <c r="D283" s="2">
        <f>sleepDay_merged[[#This Row],[TotalMinutesAsleep]]/60</f>
        <v>10.050000000000001</v>
      </c>
    </row>
    <row r="284" spans="1:4" x14ac:dyDescent="0.25">
      <c r="A284" s="1" t="s">
        <v>18</v>
      </c>
      <c r="B284">
        <v>74</v>
      </c>
      <c r="C284">
        <v>78</v>
      </c>
      <c r="D284" s="2">
        <f>sleepDay_merged[[#This Row],[TotalMinutesAsleep]]/60</f>
        <v>1.2333333333333334</v>
      </c>
    </row>
    <row r="285" spans="1:4" x14ac:dyDescent="0.25">
      <c r="A285" s="1" t="s">
        <v>18</v>
      </c>
      <c r="B285">
        <v>504</v>
      </c>
      <c r="C285">
        <v>562</v>
      </c>
      <c r="D285" s="2">
        <f>sleepDay_merged[[#This Row],[TotalMinutesAsleep]]/60</f>
        <v>8.4</v>
      </c>
    </row>
    <row r="286" spans="1:4" x14ac:dyDescent="0.25">
      <c r="A286" s="1" t="s">
        <v>18</v>
      </c>
      <c r="B286">
        <v>431</v>
      </c>
      <c r="C286">
        <v>476</v>
      </c>
      <c r="D286" s="2">
        <f>sleepDay_merged[[#This Row],[TotalMinutesAsleep]]/60</f>
        <v>7.1833333333333336</v>
      </c>
    </row>
    <row r="287" spans="1:4" x14ac:dyDescent="0.25">
      <c r="A287" s="1" t="s">
        <v>19</v>
      </c>
      <c r="B287">
        <v>380</v>
      </c>
      <c r="C287">
        <v>398</v>
      </c>
      <c r="D287" s="2">
        <f>sleepDay_merged[[#This Row],[TotalMinutesAsleep]]/60</f>
        <v>6.333333333333333</v>
      </c>
    </row>
    <row r="288" spans="1:4" x14ac:dyDescent="0.25">
      <c r="A288" s="1" t="s">
        <v>19</v>
      </c>
      <c r="B288">
        <v>336</v>
      </c>
      <c r="C288">
        <v>350</v>
      </c>
      <c r="D288" s="2">
        <f>sleepDay_merged[[#This Row],[TotalMinutesAsleep]]/60</f>
        <v>5.6</v>
      </c>
    </row>
    <row r="289" spans="1:4" x14ac:dyDescent="0.25">
      <c r="A289" s="1" t="s">
        <v>19</v>
      </c>
      <c r="B289">
        <v>493</v>
      </c>
      <c r="C289">
        <v>510</v>
      </c>
      <c r="D289" s="2">
        <f>sleepDay_merged[[#This Row],[TotalMinutesAsleep]]/60</f>
        <v>8.2166666666666668</v>
      </c>
    </row>
    <row r="290" spans="1:4" x14ac:dyDescent="0.25">
      <c r="A290" s="1" t="s">
        <v>19</v>
      </c>
      <c r="B290">
        <v>465</v>
      </c>
      <c r="C290">
        <v>492</v>
      </c>
      <c r="D290" s="2">
        <f>sleepDay_merged[[#This Row],[TotalMinutesAsleep]]/60</f>
        <v>7.75</v>
      </c>
    </row>
    <row r="291" spans="1:4" x14ac:dyDescent="0.25">
      <c r="A291" s="1" t="s">
        <v>19</v>
      </c>
      <c r="B291">
        <v>474</v>
      </c>
      <c r="C291">
        <v>502</v>
      </c>
      <c r="D291" s="2">
        <f>sleepDay_merged[[#This Row],[TotalMinutesAsleep]]/60</f>
        <v>7.9</v>
      </c>
    </row>
    <row r="292" spans="1:4" x14ac:dyDescent="0.25">
      <c r="A292" s="1" t="s">
        <v>19</v>
      </c>
      <c r="B292">
        <v>508</v>
      </c>
      <c r="C292">
        <v>550</v>
      </c>
      <c r="D292" s="2">
        <f>sleepDay_merged[[#This Row],[TotalMinutesAsleep]]/60</f>
        <v>8.4666666666666668</v>
      </c>
    </row>
    <row r="293" spans="1:4" x14ac:dyDescent="0.25">
      <c r="A293" s="1" t="s">
        <v>19</v>
      </c>
      <c r="B293">
        <v>480</v>
      </c>
      <c r="C293">
        <v>546</v>
      </c>
      <c r="D293" s="2">
        <f>sleepDay_merged[[#This Row],[TotalMinutesAsleep]]/60</f>
        <v>8</v>
      </c>
    </row>
    <row r="294" spans="1:4" x14ac:dyDescent="0.25">
      <c r="A294" s="1" t="s">
        <v>19</v>
      </c>
      <c r="B294">
        <v>492</v>
      </c>
      <c r="C294">
        <v>539</v>
      </c>
      <c r="D294" s="2">
        <f>sleepDay_merged[[#This Row],[TotalMinutesAsleep]]/60</f>
        <v>8.1999999999999993</v>
      </c>
    </row>
    <row r="295" spans="1:4" x14ac:dyDescent="0.25">
      <c r="A295" s="1" t="s">
        <v>19</v>
      </c>
      <c r="B295">
        <v>353</v>
      </c>
      <c r="C295">
        <v>367</v>
      </c>
      <c r="D295" s="2">
        <f>sleepDay_merged[[#This Row],[TotalMinutesAsleep]]/60</f>
        <v>5.8833333333333337</v>
      </c>
    </row>
    <row r="296" spans="1:4" x14ac:dyDescent="0.25">
      <c r="A296" s="1" t="s">
        <v>19</v>
      </c>
      <c r="B296">
        <v>542</v>
      </c>
      <c r="C296">
        <v>557</v>
      </c>
      <c r="D296" s="2">
        <f>sleepDay_merged[[#This Row],[TotalMinutesAsleep]]/60</f>
        <v>9.0333333333333332</v>
      </c>
    </row>
    <row r="297" spans="1:4" x14ac:dyDescent="0.25">
      <c r="A297" s="1" t="s">
        <v>19</v>
      </c>
      <c r="B297">
        <v>393</v>
      </c>
      <c r="C297">
        <v>416</v>
      </c>
      <c r="D297" s="2">
        <f>sleepDay_merged[[#This Row],[TotalMinutesAsleep]]/60</f>
        <v>6.55</v>
      </c>
    </row>
    <row r="298" spans="1:4" x14ac:dyDescent="0.25">
      <c r="A298" s="1" t="s">
        <v>19</v>
      </c>
      <c r="B298">
        <v>600</v>
      </c>
      <c r="C298">
        <v>636</v>
      </c>
      <c r="D298" s="2">
        <f>sleepDay_merged[[#This Row],[TotalMinutesAsleep]]/60</f>
        <v>10</v>
      </c>
    </row>
    <row r="299" spans="1:4" x14ac:dyDescent="0.25">
      <c r="A299" s="1" t="s">
        <v>19</v>
      </c>
      <c r="B299">
        <v>507</v>
      </c>
      <c r="C299">
        <v>575</v>
      </c>
      <c r="D299" s="2">
        <f>sleepDay_merged[[#This Row],[TotalMinutesAsleep]]/60</f>
        <v>8.4499999999999993</v>
      </c>
    </row>
    <row r="300" spans="1:4" x14ac:dyDescent="0.25">
      <c r="A300" s="1" t="s">
        <v>19</v>
      </c>
      <c r="B300">
        <v>392</v>
      </c>
      <c r="C300">
        <v>415</v>
      </c>
      <c r="D300" s="2">
        <f>sleepDay_merged[[#This Row],[TotalMinutesAsleep]]/60</f>
        <v>6.5333333333333332</v>
      </c>
    </row>
    <row r="301" spans="1:4" x14ac:dyDescent="0.25">
      <c r="A301" s="1" t="s">
        <v>19</v>
      </c>
      <c r="B301">
        <v>658</v>
      </c>
      <c r="C301">
        <v>698</v>
      </c>
      <c r="D301" s="2">
        <f>sleepDay_merged[[#This Row],[TotalMinutesAsleep]]/60</f>
        <v>10.966666666666667</v>
      </c>
    </row>
    <row r="302" spans="1:4" x14ac:dyDescent="0.25">
      <c r="A302" s="1" t="s">
        <v>19</v>
      </c>
      <c r="B302">
        <v>498</v>
      </c>
      <c r="C302">
        <v>507</v>
      </c>
      <c r="D302" s="2">
        <f>sleepDay_merged[[#This Row],[TotalMinutesAsleep]]/60</f>
        <v>8.3000000000000007</v>
      </c>
    </row>
    <row r="303" spans="1:4" x14ac:dyDescent="0.25">
      <c r="A303" s="1" t="s">
        <v>19</v>
      </c>
      <c r="B303">
        <v>555</v>
      </c>
      <c r="C303">
        <v>603</v>
      </c>
      <c r="D303" s="2">
        <f>sleepDay_merged[[#This Row],[TotalMinutesAsleep]]/60</f>
        <v>9.25</v>
      </c>
    </row>
    <row r="304" spans="1:4" x14ac:dyDescent="0.25">
      <c r="A304" s="1" t="s">
        <v>19</v>
      </c>
      <c r="B304">
        <v>492</v>
      </c>
      <c r="C304">
        <v>522</v>
      </c>
      <c r="D304" s="2">
        <f>sleepDay_merged[[#This Row],[TotalMinutesAsleep]]/60</f>
        <v>8.1999999999999993</v>
      </c>
    </row>
    <row r="305" spans="1:4" x14ac:dyDescent="0.25">
      <c r="A305" s="1" t="s">
        <v>20</v>
      </c>
      <c r="B305">
        <v>235</v>
      </c>
      <c r="C305">
        <v>260</v>
      </c>
      <c r="D305" s="2">
        <f>sleepDay_merged[[#This Row],[TotalMinutesAsleep]]/60</f>
        <v>3.9166666666666665</v>
      </c>
    </row>
    <row r="306" spans="1:4" x14ac:dyDescent="0.25">
      <c r="A306" s="1" t="s">
        <v>20</v>
      </c>
      <c r="B306">
        <v>423</v>
      </c>
      <c r="C306">
        <v>441</v>
      </c>
      <c r="D306" s="2">
        <f>sleepDay_merged[[#This Row],[TotalMinutesAsleep]]/60</f>
        <v>7.05</v>
      </c>
    </row>
    <row r="307" spans="1:4" x14ac:dyDescent="0.25">
      <c r="A307" s="1" t="s">
        <v>20</v>
      </c>
      <c r="B307">
        <v>391</v>
      </c>
      <c r="C307">
        <v>406</v>
      </c>
      <c r="D307" s="2">
        <f>sleepDay_merged[[#This Row],[TotalMinutesAsleep]]/60</f>
        <v>6.5166666666666666</v>
      </c>
    </row>
    <row r="308" spans="1:4" x14ac:dyDescent="0.25">
      <c r="A308" s="1" t="s">
        <v>21</v>
      </c>
      <c r="B308">
        <v>366</v>
      </c>
      <c r="C308">
        <v>387</v>
      </c>
      <c r="D308" s="2">
        <f>sleepDay_merged[[#This Row],[TotalMinutesAsleep]]/60</f>
        <v>6.1</v>
      </c>
    </row>
    <row r="309" spans="1:4" x14ac:dyDescent="0.25">
      <c r="A309" s="1" t="s">
        <v>21</v>
      </c>
      <c r="B309">
        <v>630</v>
      </c>
      <c r="C309">
        <v>679</v>
      </c>
      <c r="D309" s="2">
        <f>sleepDay_merged[[#This Row],[TotalMinutesAsleep]]/60</f>
        <v>10.5</v>
      </c>
    </row>
    <row r="310" spans="1:4" x14ac:dyDescent="0.25">
      <c r="A310" s="1" t="s">
        <v>21</v>
      </c>
      <c r="B310">
        <v>508</v>
      </c>
      <c r="C310">
        <v>535</v>
      </c>
      <c r="D310" s="2">
        <f>sleepDay_merged[[#This Row],[TotalMinutesAsleep]]/60</f>
        <v>8.4666666666666668</v>
      </c>
    </row>
    <row r="311" spans="1:4" x14ac:dyDescent="0.25">
      <c r="A311" s="1" t="s">
        <v>21</v>
      </c>
      <c r="B311">
        <v>370</v>
      </c>
      <c r="C311">
        <v>386</v>
      </c>
      <c r="D311" s="2">
        <f>sleepDay_merged[[#This Row],[TotalMinutesAsleep]]/60</f>
        <v>6.166666666666667</v>
      </c>
    </row>
    <row r="312" spans="1:4" x14ac:dyDescent="0.25">
      <c r="A312" s="1" t="s">
        <v>21</v>
      </c>
      <c r="B312">
        <v>357</v>
      </c>
      <c r="C312">
        <v>366</v>
      </c>
      <c r="D312" s="2">
        <f>sleepDay_merged[[#This Row],[TotalMinutesAsleep]]/60</f>
        <v>5.95</v>
      </c>
    </row>
    <row r="313" spans="1:4" x14ac:dyDescent="0.25">
      <c r="A313" s="1" t="s">
        <v>21</v>
      </c>
      <c r="B313">
        <v>427</v>
      </c>
      <c r="C313">
        <v>446</v>
      </c>
      <c r="D313" s="2">
        <f>sleepDay_merged[[#This Row],[TotalMinutesAsleep]]/60</f>
        <v>7.1166666666666663</v>
      </c>
    </row>
    <row r="314" spans="1:4" x14ac:dyDescent="0.25">
      <c r="A314" s="1" t="s">
        <v>21</v>
      </c>
      <c r="B314">
        <v>442</v>
      </c>
      <c r="C314">
        <v>458</v>
      </c>
      <c r="D314" s="2">
        <f>sleepDay_merged[[#This Row],[TotalMinutesAsleep]]/60</f>
        <v>7.3666666666666663</v>
      </c>
    </row>
    <row r="315" spans="1:4" x14ac:dyDescent="0.25">
      <c r="A315" s="1" t="s">
        <v>21</v>
      </c>
      <c r="B315">
        <v>476</v>
      </c>
      <c r="C315">
        <v>535</v>
      </c>
      <c r="D315" s="2">
        <f>sleepDay_merged[[#This Row],[TotalMinutesAsleep]]/60</f>
        <v>7.9333333333333336</v>
      </c>
    </row>
    <row r="316" spans="1:4" x14ac:dyDescent="0.25">
      <c r="A316" s="1" t="s">
        <v>21</v>
      </c>
      <c r="B316">
        <v>418</v>
      </c>
      <c r="C316">
        <v>424</v>
      </c>
      <c r="D316" s="2">
        <f>sleepDay_merged[[#This Row],[TotalMinutesAsleep]]/60</f>
        <v>6.9666666666666668</v>
      </c>
    </row>
    <row r="317" spans="1:4" x14ac:dyDescent="0.25">
      <c r="A317" s="1" t="s">
        <v>21</v>
      </c>
      <c r="B317">
        <v>451</v>
      </c>
      <c r="C317">
        <v>457</v>
      </c>
      <c r="D317" s="2">
        <f>sleepDay_merged[[#This Row],[TotalMinutesAsleep]]/60</f>
        <v>7.5166666666666666</v>
      </c>
    </row>
    <row r="318" spans="1:4" x14ac:dyDescent="0.25">
      <c r="A318" s="1" t="s">
        <v>21</v>
      </c>
      <c r="B318">
        <v>425</v>
      </c>
      <c r="C318">
        <v>435</v>
      </c>
      <c r="D318" s="2">
        <f>sleepDay_merged[[#This Row],[TotalMinutesAsleep]]/60</f>
        <v>7.083333333333333</v>
      </c>
    </row>
    <row r="319" spans="1:4" x14ac:dyDescent="0.25">
      <c r="A319" s="1" t="s">
        <v>21</v>
      </c>
      <c r="B319">
        <v>528</v>
      </c>
      <c r="C319">
        <v>546</v>
      </c>
      <c r="D319" s="2">
        <f>sleepDay_merged[[#This Row],[TotalMinutesAsleep]]/60</f>
        <v>8.8000000000000007</v>
      </c>
    </row>
    <row r="320" spans="1:4" x14ac:dyDescent="0.25">
      <c r="A320" s="1" t="s">
        <v>21</v>
      </c>
      <c r="B320">
        <v>511</v>
      </c>
      <c r="C320">
        <v>514</v>
      </c>
      <c r="D320" s="2">
        <f>sleepDay_merged[[#This Row],[TotalMinutesAsleep]]/60</f>
        <v>8.5166666666666675</v>
      </c>
    </row>
    <row r="321" spans="1:4" x14ac:dyDescent="0.25">
      <c r="A321" s="1" t="s">
        <v>21</v>
      </c>
      <c r="B321">
        <v>400</v>
      </c>
      <c r="C321">
        <v>415</v>
      </c>
      <c r="D321" s="2">
        <f>sleepDay_merged[[#This Row],[TotalMinutesAsleep]]/60</f>
        <v>6.666666666666667</v>
      </c>
    </row>
    <row r="322" spans="1:4" x14ac:dyDescent="0.25">
      <c r="A322" s="1" t="s">
        <v>21</v>
      </c>
      <c r="B322">
        <v>441</v>
      </c>
      <c r="C322">
        <v>446</v>
      </c>
      <c r="D322" s="2">
        <f>sleepDay_merged[[#This Row],[TotalMinutesAsleep]]/60</f>
        <v>7.35</v>
      </c>
    </row>
    <row r="323" spans="1:4" x14ac:dyDescent="0.25">
      <c r="A323" s="1" t="s">
        <v>21</v>
      </c>
      <c r="B323">
        <v>455</v>
      </c>
      <c r="C323">
        <v>467</v>
      </c>
      <c r="D323" s="2">
        <f>sleepDay_merged[[#This Row],[TotalMinutesAsleep]]/60</f>
        <v>7.583333333333333</v>
      </c>
    </row>
    <row r="324" spans="1:4" x14ac:dyDescent="0.25">
      <c r="A324" s="1" t="s">
        <v>21</v>
      </c>
      <c r="B324">
        <v>440</v>
      </c>
      <c r="C324">
        <v>453</v>
      </c>
      <c r="D324" s="2">
        <f>sleepDay_merged[[#This Row],[TotalMinutesAsleep]]/60</f>
        <v>7.333333333333333</v>
      </c>
    </row>
    <row r="325" spans="1:4" x14ac:dyDescent="0.25">
      <c r="A325" s="1" t="s">
        <v>21</v>
      </c>
      <c r="B325">
        <v>433</v>
      </c>
      <c r="C325">
        <v>447</v>
      </c>
      <c r="D325" s="2">
        <f>sleepDay_merged[[#This Row],[TotalMinutesAsleep]]/60</f>
        <v>7.2166666666666668</v>
      </c>
    </row>
    <row r="326" spans="1:4" x14ac:dyDescent="0.25">
      <c r="A326" s="1" t="s">
        <v>21</v>
      </c>
      <c r="B326">
        <v>422</v>
      </c>
      <c r="C326">
        <v>424</v>
      </c>
      <c r="D326" s="2">
        <f>sleepDay_merged[[#This Row],[TotalMinutesAsleep]]/60</f>
        <v>7.0333333333333332</v>
      </c>
    </row>
    <row r="327" spans="1:4" x14ac:dyDescent="0.25">
      <c r="A327" s="1" t="s">
        <v>21</v>
      </c>
      <c r="B327">
        <v>411</v>
      </c>
      <c r="C327">
        <v>426</v>
      </c>
      <c r="D327" s="2">
        <f>sleepDay_merged[[#This Row],[TotalMinutesAsleep]]/60</f>
        <v>6.85</v>
      </c>
    </row>
    <row r="328" spans="1:4" x14ac:dyDescent="0.25">
      <c r="A328" s="1" t="s">
        <v>21</v>
      </c>
      <c r="B328">
        <v>466</v>
      </c>
      <c r="C328">
        <v>482</v>
      </c>
      <c r="D328" s="2">
        <f>sleepDay_merged[[#This Row],[TotalMinutesAsleep]]/60</f>
        <v>7.7666666666666666</v>
      </c>
    </row>
    <row r="329" spans="1:4" x14ac:dyDescent="0.25">
      <c r="A329" s="1" t="s">
        <v>21</v>
      </c>
      <c r="B329">
        <v>394</v>
      </c>
      <c r="C329">
        <v>418</v>
      </c>
      <c r="D329" s="2">
        <f>sleepDay_merged[[#This Row],[TotalMinutesAsleep]]/60</f>
        <v>6.5666666666666664</v>
      </c>
    </row>
    <row r="330" spans="1:4" x14ac:dyDescent="0.25">
      <c r="A330" s="1" t="s">
        <v>21</v>
      </c>
      <c r="B330">
        <v>442</v>
      </c>
      <c r="C330">
        <v>455</v>
      </c>
      <c r="D330" s="2">
        <f>sleepDay_merged[[#This Row],[TotalMinutesAsleep]]/60</f>
        <v>7.3666666666666663</v>
      </c>
    </row>
    <row r="331" spans="1:4" x14ac:dyDescent="0.25">
      <c r="A331" s="1" t="s">
        <v>21</v>
      </c>
      <c r="B331">
        <v>467</v>
      </c>
      <c r="C331">
        <v>491</v>
      </c>
      <c r="D331" s="2">
        <f>sleepDay_merged[[#This Row],[TotalMinutesAsleep]]/60</f>
        <v>7.7833333333333332</v>
      </c>
    </row>
    <row r="332" spans="1:4" x14ac:dyDescent="0.25">
      <c r="A332" s="1" t="s">
        <v>21</v>
      </c>
      <c r="B332">
        <v>443</v>
      </c>
      <c r="C332">
        <v>462</v>
      </c>
      <c r="D332" s="2">
        <f>sleepDay_merged[[#This Row],[TotalMinutesAsleep]]/60</f>
        <v>7.3833333333333337</v>
      </c>
    </row>
    <row r="333" spans="1:4" x14ac:dyDescent="0.25">
      <c r="A333" s="1" t="s">
        <v>21</v>
      </c>
      <c r="B333">
        <v>298</v>
      </c>
      <c r="C333">
        <v>334</v>
      </c>
      <c r="D333" s="2">
        <f>sleepDay_merged[[#This Row],[TotalMinutesAsleep]]/60</f>
        <v>4.9666666666666668</v>
      </c>
    </row>
    <row r="334" spans="1:4" x14ac:dyDescent="0.25">
      <c r="A334" s="1" t="s">
        <v>21</v>
      </c>
      <c r="B334">
        <v>541</v>
      </c>
      <c r="C334">
        <v>569</v>
      </c>
      <c r="D334" s="2">
        <f>sleepDay_merged[[#This Row],[TotalMinutesAsleep]]/60</f>
        <v>9.0166666666666675</v>
      </c>
    </row>
    <row r="335" spans="1:4" x14ac:dyDescent="0.25">
      <c r="A335" s="1" t="s">
        <v>21</v>
      </c>
      <c r="B335">
        <v>489</v>
      </c>
      <c r="C335">
        <v>497</v>
      </c>
      <c r="D335" s="2">
        <f>sleepDay_merged[[#This Row],[TotalMinutesAsleep]]/60</f>
        <v>8.15</v>
      </c>
    </row>
    <row r="336" spans="1:4" x14ac:dyDescent="0.25">
      <c r="A336" s="1" t="s">
        <v>21</v>
      </c>
      <c r="B336">
        <v>469</v>
      </c>
      <c r="C336">
        <v>481</v>
      </c>
      <c r="D336" s="2">
        <f>sleepDay_merged[[#This Row],[TotalMinutesAsleep]]/60</f>
        <v>7.8166666666666664</v>
      </c>
    </row>
    <row r="337" spans="1:4" x14ac:dyDescent="0.25">
      <c r="A337" s="1" t="s">
        <v>21</v>
      </c>
      <c r="B337">
        <v>452</v>
      </c>
      <c r="C337">
        <v>480</v>
      </c>
      <c r="D337" s="2">
        <f>sleepDay_merged[[#This Row],[TotalMinutesAsleep]]/60</f>
        <v>7.5333333333333332</v>
      </c>
    </row>
    <row r="338" spans="1:4" x14ac:dyDescent="0.25">
      <c r="A338" s="1" t="s">
        <v>21</v>
      </c>
      <c r="B338">
        <v>516</v>
      </c>
      <c r="C338">
        <v>535</v>
      </c>
      <c r="D338" s="2">
        <f>sleepDay_merged[[#This Row],[TotalMinutesAsleep]]/60</f>
        <v>8.6</v>
      </c>
    </row>
    <row r="339" spans="1:4" x14ac:dyDescent="0.25">
      <c r="A339" s="1" t="s">
        <v>22</v>
      </c>
      <c r="B339">
        <v>79</v>
      </c>
      <c r="C339">
        <v>82</v>
      </c>
      <c r="D339" s="2">
        <f>sleepDay_merged[[#This Row],[TotalMinutesAsleep]]/60</f>
        <v>1.3166666666666667</v>
      </c>
    </row>
    <row r="340" spans="1:4" x14ac:dyDescent="0.25">
      <c r="A340" s="1" t="s">
        <v>22</v>
      </c>
      <c r="B340">
        <v>58</v>
      </c>
      <c r="C340">
        <v>61</v>
      </c>
      <c r="D340" s="2">
        <f>sleepDay_merged[[#This Row],[TotalMinutesAsleep]]/60</f>
        <v>0.96666666666666667</v>
      </c>
    </row>
    <row r="341" spans="1:4" x14ac:dyDescent="0.25">
      <c r="A341" s="1" t="s">
        <v>23</v>
      </c>
      <c r="B341">
        <v>514</v>
      </c>
      <c r="C341">
        <v>525</v>
      </c>
      <c r="D341" s="2">
        <f>sleepDay_merged[[#This Row],[TotalMinutesAsleep]]/60</f>
        <v>8.5666666666666664</v>
      </c>
    </row>
    <row r="342" spans="1:4" x14ac:dyDescent="0.25">
      <c r="A342" s="1" t="s">
        <v>23</v>
      </c>
      <c r="B342">
        <v>451</v>
      </c>
      <c r="C342">
        <v>465</v>
      </c>
      <c r="D342" s="2">
        <f>sleepDay_merged[[#This Row],[TotalMinutesAsleep]]/60</f>
        <v>7.5166666666666666</v>
      </c>
    </row>
    <row r="343" spans="1:4" x14ac:dyDescent="0.25">
      <c r="A343" s="1" t="s">
        <v>23</v>
      </c>
      <c r="B343">
        <v>472</v>
      </c>
      <c r="C343">
        <v>476</v>
      </c>
      <c r="D343" s="2">
        <f>sleepDay_merged[[#This Row],[TotalMinutesAsleep]]/60</f>
        <v>7.8666666666666663</v>
      </c>
    </row>
    <row r="344" spans="1:4" x14ac:dyDescent="0.25">
      <c r="A344" s="1" t="s">
        <v>23</v>
      </c>
      <c r="B344">
        <v>377</v>
      </c>
      <c r="C344">
        <v>386</v>
      </c>
      <c r="D344" s="2">
        <f>sleepDay_merged[[#This Row],[TotalMinutesAsleep]]/60</f>
        <v>6.2833333333333332</v>
      </c>
    </row>
    <row r="345" spans="1:4" x14ac:dyDescent="0.25">
      <c r="A345" s="1" t="s">
        <v>23</v>
      </c>
      <c r="B345">
        <v>472</v>
      </c>
      <c r="C345">
        <v>483</v>
      </c>
      <c r="D345" s="2">
        <f>sleepDay_merged[[#This Row],[TotalMinutesAsleep]]/60</f>
        <v>7.8666666666666663</v>
      </c>
    </row>
    <row r="346" spans="1:4" x14ac:dyDescent="0.25">
      <c r="A346" s="1" t="s">
        <v>23</v>
      </c>
      <c r="B346">
        <v>492</v>
      </c>
      <c r="C346">
        <v>502</v>
      </c>
      <c r="D346" s="2">
        <f>sleepDay_merged[[#This Row],[TotalMinutesAsleep]]/60</f>
        <v>8.1999999999999993</v>
      </c>
    </row>
    <row r="347" spans="1:4" x14ac:dyDescent="0.25">
      <c r="A347" s="1" t="s">
        <v>23</v>
      </c>
      <c r="B347">
        <v>390</v>
      </c>
      <c r="C347">
        <v>411</v>
      </c>
      <c r="D347" s="2">
        <f>sleepDay_merged[[#This Row],[TotalMinutesAsleep]]/60</f>
        <v>6.5</v>
      </c>
    </row>
    <row r="348" spans="1:4" x14ac:dyDescent="0.25">
      <c r="A348" s="1" t="s">
        <v>23</v>
      </c>
      <c r="B348">
        <v>428</v>
      </c>
      <c r="C348">
        <v>448</v>
      </c>
      <c r="D348" s="2">
        <f>sleepDay_merged[[#This Row],[TotalMinutesAsleep]]/60</f>
        <v>7.1333333333333337</v>
      </c>
    </row>
    <row r="349" spans="1:4" x14ac:dyDescent="0.25">
      <c r="A349" s="1" t="s">
        <v>23</v>
      </c>
      <c r="B349">
        <v>681</v>
      </c>
      <c r="C349">
        <v>704</v>
      </c>
      <c r="D349" s="2">
        <f>sleepDay_merged[[#This Row],[TotalMinutesAsleep]]/60</f>
        <v>11.35</v>
      </c>
    </row>
    <row r="350" spans="1:4" x14ac:dyDescent="0.25">
      <c r="A350" s="1" t="s">
        <v>23</v>
      </c>
      <c r="B350">
        <v>446</v>
      </c>
      <c r="C350">
        <v>447</v>
      </c>
      <c r="D350" s="2">
        <f>sleepDay_merged[[#This Row],[TotalMinutesAsleep]]/60</f>
        <v>7.4333333333333336</v>
      </c>
    </row>
    <row r="351" spans="1:4" x14ac:dyDescent="0.25">
      <c r="A351" s="1" t="s">
        <v>23</v>
      </c>
      <c r="B351">
        <v>485</v>
      </c>
      <c r="C351">
        <v>500</v>
      </c>
      <c r="D351" s="2">
        <f>sleepDay_merged[[#This Row],[TotalMinutesAsleep]]/60</f>
        <v>8.0833333333333339</v>
      </c>
    </row>
    <row r="352" spans="1:4" x14ac:dyDescent="0.25">
      <c r="A352" s="1" t="s">
        <v>23</v>
      </c>
      <c r="B352">
        <v>469</v>
      </c>
      <c r="C352">
        <v>479</v>
      </c>
      <c r="D352" s="2">
        <f>sleepDay_merged[[#This Row],[TotalMinutesAsleep]]/60</f>
        <v>7.8166666666666664</v>
      </c>
    </row>
    <row r="353" spans="1:4" x14ac:dyDescent="0.25">
      <c r="A353" s="1" t="s">
        <v>23</v>
      </c>
      <c r="B353">
        <v>354</v>
      </c>
      <c r="C353">
        <v>367</v>
      </c>
      <c r="D353" s="2">
        <f>sleepDay_merged[[#This Row],[TotalMinutesAsleep]]/60</f>
        <v>5.9</v>
      </c>
    </row>
    <row r="354" spans="1:4" x14ac:dyDescent="0.25">
      <c r="A354" s="1" t="s">
        <v>23</v>
      </c>
      <c r="B354">
        <v>485</v>
      </c>
      <c r="C354">
        <v>489</v>
      </c>
      <c r="D354" s="2">
        <f>sleepDay_merged[[#This Row],[TotalMinutesAsleep]]/60</f>
        <v>8.0833333333333339</v>
      </c>
    </row>
    <row r="355" spans="1:4" x14ac:dyDescent="0.25">
      <c r="A355" s="1" t="s">
        <v>23</v>
      </c>
      <c r="B355">
        <v>388</v>
      </c>
      <c r="C355">
        <v>407</v>
      </c>
      <c r="D355" s="2">
        <f>sleepDay_merged[[#This Row],[TotalMinutesAsleep]]/60</f>
        <v>6.4666666666666668</v>
      </c>
    </row>
    <row r="356" spans="1:4" x14ac:dyDescent="0.25">
      <c r="A356" s="1" t="s">
        <v>23</v>
      </c>
      <c r="B356">
        <v>440</v>
      </c>
      <c r="C356">
        <v>459</v>
      </c>
      <c r="D356" s="2">
        <f>sleepDay_merged[[#This Row],[TotalMinutesAsleep]]/60</f>
        <v>7.333333333333333</v>
      </c>
    </row>
    <row r="357" spans="1:4" x14ac:dyDescent="0.25">
      <c r="A357" s="1" t="s">
        <v>23</v>
      </c>
      <c r="B357">
        <v>456</v>
      </c>
      <c r="C357">
        <v>461</v>
      </c>
      <c r="D357" s="2">
        <f>sleepDay_merged[[#This Row],[TotalMinutesAsleep]]/60</f>
        <v>7.6</v>
      </c>
    </row>
    <row r="358" spans="1:4" x14ac:dyDescent="0.25">
      <c r="A358" s="1" t="s">
        <v>23</v>
      </c>
      <c r="B358">
        <v>420</v>
      </c>
      <c r="C358">
        <v>436</v>
      </c>
      <c r="D358" s="2">
        <f>sleepDay_merged[[#This Row],[TotalMinutesAsleep]]/60</f>
        <v>7</v>
      </c>
    </row>
    <row r="359" spans="1:4" x14ac:dyDescent="0.25">
      <c r="A359" s="1" t="s">
        <v>23</v>
      </c>
      <c r="B359">
        <v>322</v>
      </c>
      <c r="C359">
        <v>333</v>
      </c>
      <c r="D359" s="2">
        <f>sleepDay_merged[[#This Row],[TotalMinutesAsleep]]/60</f>
        <v>5.3666666666666663</v>
      </c>
    </row>
    <row r="360" spans="1:4" x14ac:dyDescent="0.25">
      <c r="A360" s="1" t="s">
        <v>23</v>
      </c>
      <c r="B360">
        <v>530</v>
      </c>
      <c r="C360">
        <v>548</v>
      </c>
      <c r="D360" s="2">
        <f>sleepDay_merged[[#This Row],[TotalMinutesAsleep]]/60</f>
        <v>8.8333333333333339</v>
      </c>
    </row>
    <row r="361" spans="1:4" x14ac:dyDescent="0.25">
      <c r="A361" s="1" t="s">
        <v>23</v>
      </c>
      <c r="B361">
        <v>481</v>
      </c>
      <c r="C361">
        <v>510</v>
      </c>
      <c r="D361" s="2">
        <f>sleepDay_merged[[#This Row],[TotalMinutesAsleep]]/60</f>
        <v>8.0166666666666675</v>
      </c>
    </row>
    <row r="362" spans="1:4" x14ac:dyDescent="0.25">
      <c r="A362" s="1" t="s">
        <v>23</v>
      </c>
      <c r="B362">
        <v>427</v>
      </c>
      <c r="C362">
        <v>438</v>
      </c>
      <c r="D362" s="2">
        <f>sleepDay_merged[[#This Row],[TotalMinutesAsleep]]/60</f>
        <v>7.1166666666666663</v>
      </c>
    </row>
    <row r="363" spans="1:4" x14ac:dyDescent="0.25">
      <c r="A363" s="1" t="s">
        <v>23</v>
      </c>
      <c r="B363">
        <v>451</v>
      </c>
      <c r="C363">
        <v>463</v>
      </c>
      <c r="D363" s="2">
        <f>sleepDay_merged[[#This Row],[TotalMinutesAsleep]]/60</f>
        <v>7.5166666666666666</v>
      </c>
    </row>
    <row r="364" spans="1:4" x14ac:dyDescent="0.25">
      <c r="A364" s="1" t="s">
        <v>23</v>
      </c>
      <c r="B364">
        <v>444</v>
      </c>
      <c r="C364">
        <v>457</v>
      </c>
      <c r="D364" s="2">
        <f>sleepDay_merged[[#This Row],[TotalMinutesAsleep]]/60</f>
        <v>7.4</v>
      </c>
    </row>
    <row r="365" spans="1:4" x14ac:dyDescent="0.25">
      <c r="A365" s="1" t="s">
        <v>24</v>
      </c>
      <c r="B365">
        <v>486</v>
      </c>
      <c r="C365">
        <v>493</v>
      </c>
      <c r="D365" s="2">
        <f>sleepDay_merged[[#This Row],[TotalMinutesAsleep]]/60</f>
        <v>8.1</v>
      </c>
    </row>
    <row r="366" spans="1:4" x14ac:dyDescent="0.25">
      <c r="A366" s="1" t="s">
        <v>24</v>
      </c>
      <c r="B366">
        <v>331</v>
      </c>
      <c r="C366">
        <v>337</v>
      </c>
      <c r="D366" s="2">
        <f>sleepDay_merged[[#This Row],[TotalMinutesAsleep]]/60</f>
        <v>5.5166666666666666</v>
      </c>
    </row>
    <row r="367" spans="1:4" x14ac:dyDescent="0.25">
      <c r="A367" s="1" t="s">
        <v>24</v>
      </c>
      <c r="B367">
        <v>74</v>
      </c>
      <c r="C367">
        <v>75</v>
      </c>
      <c r="D367" s="2">
        <f>sleepDay_merged[[#This Row],[TotalMinutesAsleep]]/60</f>
        <v>1.2333333333333334</v>
      </c>
    </row>
    <row r="368" spans="1:4" x14ac:dyDescent="0.25">
      <c r="A368" s="1" t="s">
        <v>25</v>
      </c>
      <c r="B368">
        <v>338</v>
      </c>
      <c r="C368">
        <v>356</v>
      </c>
      <c r="D368" s="2">
        <f>sleepDay_merged[[#This Row],[TotalMinutesAsleep]]/60</f>
        <v>5.6333333333333337</v>
      </c>
    </row>
    <row r="369" spans="1:4" x14ac:dyDescent="0.25">
      <c r="A369" s="1" t="s">
        <v>25</v>
      </c>
      <c r="B369">
        <v>447</v>
      </c>
      <c r="C369">
        <v>487</v>
      </c>
      <c r="D369" s="2">
        <f>sleepDay_merged[[#This Row],[TotalMinutesAsleep]]/60</f>
        <v>7.45</v>
      </c>
    </row>
    <row r="370" spans="1:4" x14ac:dyDescent="0.25">
      <c r="A370" s="1" t="s">
        <v>25</v>
      </c>
      <c r="B370">
        <v>424</v>
      </c>
      <c r="C370">
        <v>455</v>
      </c>
      <c r="D370" s="2">
        <f>sleepDay_merged[[#This Row],[TotalMinutesAsleep]]/60</f>
        <v>7.0666666666666664</v>
      </c>
    </row>
    <row r="371" spans="1:4" x14ac:dyDescent="0.25">
      <c r="A371" s="1" t="s">
        <v>25</v>
      </c>
      <c r="B371">
        <v>513</v>
      </c>
      <c r="C371">
        <v>533</v>
      </c>
      <c r="D371" s="2">
        <f>sleepDay_merged[[#This Row],[TotalMinutesAsleep]]/60</f>
        <v>8.5500000000000007</v>
      </c>
    </row>
    <row r="372" spans="1:4" x14ac:dyDescent="0.25">
      <c r="A372" s="1" t="s">
        <v>25</v>
      </c>
      <c r="B372">
        <v>611</v>
      </c>
      <c r="C372">
        <v>689</v>
      </c>
      <c r="D372" s="2">
        <f>sleepDay_merged[[#This Row],[TotalMinutesAsleep]]/60</f>
        <v>10.183333333333334</v>
      </c>
    </row>
    <row r="373" spans="1:4" x14ac:dyDescent="0.25">
      <c r="A373" s="1" t="s">
        <v>25</v>
      </c>
      <c r="B373">
        <v>525</v>
      </c>
      <c r="C373">
        <v>591</v>
      </c>
      <c r="D373" s="2">
        <f>sleepDay_merged[[#This Row],[TotalMinutesAsleep]]/60</f>
        <v>8.75</v>
      </c>
    </row>
    <row r="374" spans="1:4" x14ac:dyDescent="0.25">
      <c r="A374" s="1" t="s">
        <v>25</v>
      </c>
      <c r="B374">
        <v>398</v>
      </c>
      <c r="C374">
        <v>451</v>
      </c>
      <c r="D374" s="2">
        <f>sleepDay_merged[[#This Row],[TotalMinutesAsleep]]/60</f>
        <v>6.6333333333333337</v>
      </c>
    </row>
    <row r="375" spans="1:4" x14ac:dyDescent="0.25">
      <c r="A375" s="1" t="s">
        <v>25</v>
      </c>
      <c r="B375">
        <v>387</v>
      </c>
      <c r="C375">
        <v>421</v>
      </c>
      <c r="D375" s="2">
        <f>sleepDay_merged[[#This Row],[TotalMinutesAsleep]]/60</f>
        <v>6.45</v>
      </c>
    </row>
    <row r="376" spans="1:4" x14ac:dyDescent="0.25">
      <c r="A376" s="1" t="s">
        <v>25</v>
      </c>
      <c r="B376">
        <v>381</v>
      </c>
      <c r="C376">
        <v>409</v>
      </c>
      <c r="D376" s="2">
        <f>sleepDay_merged[[#This Row],[TotalMinutesAsleep]]/60</f>
        <v>6.35</v>
      </c>
    </row>
    <row r="377" spans="1:4" x14ac:dyDescent="0.25">
      <c r="A377" s="1" t="s">
        <v>25</v>
      </c>
      <c r="B377">
        <v>396</v>
      </c>
      <c r="C377">
        <v>417</v>
      </c>
      <c r="D377" s="2">
        <f>sleepDay_merged[[#This Row],[TotalMinutesAsleep]]/60</f>
        <v>6.6</v>
      </c>
    </row>
    <row r="378" spans="1:4" x14ac:dyDescent="0.25">
      <c r="A378" s="1" t="s">
        <v>25</v>
      </c>
      <c r="B378">
        <v>441</v>
      </c>
      <c r="C378">
        <v>469</v>
      </c>
      <c r="D378" s="2">
        <f>sleepDay_merged[[#This Row],[TotalMinutesAsleep]]/60</f>
        <v>7.35</v>
      </c>
    </row>
    <row r="379" spans="1:4" x14ac:dyDescent="0.25">
      <c r="A379" s="1" t="s">
        <v>25</v>
      </c>
      <c r="B379">
        <v>565</v>
      </c>
      <c r="C379">
        <v>591</v>
      </c>
      <c r="D379" s="2">
        <f>sleepDay_merged[[#This Row],[TotalMinutesAsleep]]/60</f>
        <v>9.4166666666666661</v>
      </c>
    </row>
    <row r="380" spans="1:4" x14ac:dyDescent="0.25">
      <c r="A380" s="1" t="s">
        <v>25</v>
      </c>
      <c r="B380">
        <v>458</v>
      </c>
      <c r="C380">
        <v>492</v>
      </c>
      <c r="D380" s="2">
        <f>sleepDay_merged[[#This Row],[TotalMinutesAsleep]]/60</f>
        <v>7.6333333333333337</v>
      </c>
    </row>
    <row r="381" spans="1:4" x14ac:dyDescent="0.25">
      <c r="A381" s="1" t="s">
        <v>25</v>
      </c>
      <c r="B381">
        <v>388</v>
      </c>
      <c r="C381">
        <v>402</v>
      </c>
      <c r="D381" s="2">
        <f>sleepDay_merged[[#This Row],[TotalMinutesAsleep]]/60</f>
        <v>6.4666666666666668</v>
      </c>
    </row>
    <row r="382" spans="1:4" x14ac:dyDescent="0.25">
      <c r="A382" s="1" t="s">
        <v>25</v>
      </c>
      <c r="B382">
        <v>388</v>
      </c>
      <c r="C382">
        <v>402</v>
      </c>
      <c r="D382" s="2">
        <f>sleepDay_merged[[#This Row],[TotalMinutesAsleep]]/60</f>
        <v>6.4666666666666668</v>
      </c>
    </row>
    <row r="383" spans="1:4" x14ac:dyDescent="0.25">
      <c r="A383" s="1" t="s">
        <v>25</v>
      </c>
      <c r="B383">
        <v>550</v>
      </c>
      <c r="C383">
        <v>584</v>
      </c>
      <c r="D383" s="2">
        <f>sleepDay_merged[[#This Row],[TotalMinutesAsleep]]/60</f>
        <v>9.1666666666666661</v>
      </c>
    </row>
    <row r="384" spans="1:4" x14ac:dyDescent="0.25">
      <c r="A384" s="1" t="s">
        <v>25</v>
      </c>
      <c r="B384">
        <v>531</v>
      </c>
      <c r="C384">
        <v>600</v>
      </c>
      <c r="D384" s="2">
        <f>sleepDay_merged[[#This Row],[TotalMinutesAsleep]]/60</f>
        <v>8.85</v>
      </c>
    </row>
    <row r="385" spans="1:4" x14ac:dyDescent="0.25">
      <c r="A385" s="1" t="s">
        <v>25</v>
      </c>
      <c r="B385">
        <v>506</v>
      </c>
      <c r="C385">
        <v>556</v>
      </c>
      <c r="D385" s="2">
        <f>sleepDay_merged[[#This Row],[TotalMinutesAsleep]]/60</f>
        <v>8.4333333333333336</v>
      </c>
    </row>
    <row r="386" spans="1:4" x14ac:dyDescent="0.25">
      <c r="A386" s="1" t="s">
        <v>25</v>
      </c>
      <c r="B386">
        <v>527</v>
      </c>
      <c r="C386">
        <v>562</v>
      </c>
      <c r="D386" s="2">
        <f>sleepDay_merged[[#This Row],[TotalMinutesAsleep]]/60</f>
        <v>8.7833333333333332</v>
      </c>
    </row>
    <row r="387" spans="1:4" x14ac:dyDescent="0.25">
      <c r="A387" s="1" t="s">
        <v>25</v>
      </c>
      <c r="B387">
        <v>468</v>
      </c>
      <c r="C387">
        <v>555</v>
      </c>
      <c r="D387" s="2">
        <f>sleepDay_merged[[#This Row],[TotalMinutesAsleep]]/60</f>
        <v>7.8</v>
      </c>
    </row>
    <row r="388" spans="1:4" x14ac:dyDescent="0.25">
      <c r="A388" s="1" t="s">
        <v>25</v>
      </c>
      <c r="B388">
        <v>475</v>
      </c>
      <c r="C388">
        <v>539</v>
      </c>
      <c r="D388" s="2">
        <f>sleepDay_merged[[#This Row],[TotalMinutesAsleep]]/60</f>
        <v>7.916666666666667</v>
      </c>
    </row>
    <row r="389" spans="1:4" x14ac:dyDescent="0.25">
      <c r="A389" s="1" t="s">
        <v>25</v>
      </c>
      <c r="B389">
        <v>351</v>
      </c>
      <c r="C389">
        <v>385</v>
      </c>
      <c r="D389" s="2">
        <f>sleepDay_merged[[#This Row],[TotalMinutesAsleep]]/60</f>
        <v>5.85</v>
      </c>
    </row>
    <row r="390" spans="1:4" x14ac:dyDescent="0.25">
      <c r="A390" s="1" t="s">
        <v>25</v>
      </c>
      <c r="B390">
        <v>405</v>
      </c>
      <c r="C390">
        <v>429</v>
      </c>
      <c r="D390" s="2">
        <f>sleepDay_merged[[#This Row],[TotalMinutesAsleep]]/60</f>
        <v>6.75</v>
      </c>
    </row>
    <row r="391" spans="1:4" x14ac:dyDescent="0.25">
      <c r="A391" s="1" t="s">
        <v>25</v>
      </c>
      <c r="B391">
        <v>441</v>
      </c>
      <c r="C391">
        <v>477</v>
      </c>
      <c r="D391" s="2">
        <f>sleepDay_merged[[#This Row],[TotalMinutesAsleep]]/60</f>
        <v>7.35</v>
      </c>
    </row>
    <row r="392" spans="1:4" x14ac:dyDescent="0.25">
      <c r="A392" s="1" t="s">
        <v>25</v>
      </c>
      <c r="B392">
        <v>381</v>
      </c>
      <c r="C392">
        <v>417</v>
      </c>
      <c r="D392" s="2">
        <f>sleepDay_merged[[#This Row],[TotalMinutesAsleep]]/60</f>
        <v>6.35</v>
      </c>
    </row>
    <row r="393" spans="1:4" x14ac:dyDescent="0.25">
      <c r="A393" s="1" t="s">
        <v>25</v>
      </c>
      <c r="B393">
        <v>323</v>
      </c>
      <c r="C393">
        <v>355</v>
      </c>
      <c r="D393" s="2">
        <f>sleepDay_merged[[#This Row],[TotalMinutesAsleep]]/60</f>
        <v>5.3833333333333337</v>
      </c>
    </row>
    <row r="394" spans="1:4" x14ac:dyDescent="0.25">
      <c r="A394" s="1" t="s">
        <v>25</v>
      </c>
      <c r="B394">
        <v>459</v>
      </c>
      <c r="C394">
        <v>513</v>
      </c>
      <c r="D394" s="2">
        <f>sleepDay_merged[[#This Row],[TotalMinutesAsleep]]/60</f>
        <v>7.65</v>
      </c>
    </row>
    <row r="395" spans="1:4" x14ac:dyDescent="0.25">
      <c r="A395" s="1" t="s">
        <v>25</v>
      </c>
      <c r="B395">
        <v>545</v>
      </c>
      <c r="C395">
        <v>606</v>
      </c>
      <c r="D395" s="2">
        <f>sleepDay_merged[[#This Row],[TotalMinutesAsleep]]/60</f>
        <v>9.0833333333333339</v>
      </c>
    </row>
    <row r="396" spans="1:4" x14ac:dyDescent="0.25">
      <c r="A396" s="1" t="s">
        <v>25</v>
      </c>
      <c r="B396">
        <v>359</v>
      </c>
      <c r="C396">
        <v>399</v>
      </c>
      <c r="D396" s="2">
        <f>sleepDay_merged[[#This Row],[TotalMinutesAsleep]]/60</f>
        <v>5.9833333333333334</v>
      </c>
    </row>
    <row r="397" spans="1:4" x14ac:dyDescent="0.25">
      <c r="A397" s="1" t="s">
        <v>25</v>
      </c>
      <c r="B397">
        <v>342</v>
      </c>
      <c r="C397">
        <v>391</v>
      </c>
      <c r="D397" s="2">
        <f>sleepDay_merged[[#This Row],[TotalMinutesAsleep]]/60</f>
        <v>5.7</v>
      </c>
    </row>
    <row r="398" spans="1:4" x14ac:dyDescent="0.25">
      <c r="A398" s="1" t="s">
        <v>25</v>
      </c>
      <c r="B398">
        <v>368</v>
      </c>
      <c r="C398">
        <v>387</v>
      </c>
      <c r="D398" s="2">
        <f>sleepDay_merged[[#This Row],[TotalMinutesAsleep]]/60</f>
        <v>6.1333333333333337</v>
      </c>
    </row>
    <row r="399" spans="1:4" x14ac:dyDescent="0.25">
      <c r="A399" s="1" t="s">
        <v>25</v>
      </c>
      <c r="B399">
        <v>496</v>
      </c>
      <c r="C399">
        <v>546</v>
      </c>
      <c r="D399" s="2">
        <f>sleepDay_merged[[#This Row],[TotalMinutesAsleep]]/60</f>
        <v>8.2666666666666675</v>
      </c>
    </row>
    <row r="400" spans="1:4" x14ac:dyDescent="0.25">
      <c r="A400" s="1" t="s">
        <v>26</v>
      </c>
      <c r="B400">
        <v>458</v>
      </c>
      <c r="C400">
        <v>493</v>
      </c>
      <c r="D400" s="2">
        <f>sleepDay_merged[[#This Row],[TotalMinutesAsleep]]/60</f>
        <v>7.6333333333333337</v>
      </c>
    </row>
    <row r="401" spans="1:4" x14ac:dyDescent="0.25">
      <c r="A401" s="1" t="s">
        <v>26</v>
      </c>
      <c r="B401">
        <v>531</v>
      </c>
      <c r="C401">
        <v>552</v>
      </c>
      <c r="D401" s="2">
        <f>sleepDay_merged[[#This Row],[TotalMinutesAsleep]]/60</f>
        <v>8.85</v>
      </c>
    </row>
    <row r="402" spans="1:4" x14ac:dyDescent="0.25">
      <c r="A402" s="1" t="s">
        <v>26</v>
      </c>
      <c r="B402">
        <v>486</v>
      </c>
      <c r="C402">
        <v>503</v>
      </c>
      <c r="D402" s="2">
        <f>sleepDay_merged[[#This Row],[TotalMinutesAsleep]]/60</f>
        <v>8.1</v>
      </c>
    </row>
    <row r="403" spans="1:4" x14ac:dyDescent="0.25">
      <c r="A403" s="1" t="s">
        <v>26</v>
      </c>
      <c r="B403">
        <v>363</v>
      </c>
      <c r="C403">
        <v>377</v>
      </c>
      <c r="D403" s="2">
        <f>sleepDay_merged[[#This Row],[TotalMinutesAsleep]]/60</f>
        <v>6.05</v>
      </c>
    </row>
    <row r="404" spans="1:4" x14ac:dyDescent="0.25">
      <c r="A404" s="1" t="s">
        <v>26</v>
      </c>
      <c r="B404">
        <v>528</v>
      </c>
      <c r="C404">
        <v>547</v>
      </c>
      <c r="D404" s="2">
        <f>sleepDay_merged[[#This Row],[TotalMinutesAsleep]]/60</f>
        <v>8.8000000000000007</v>
      </c>
    </row>
    <row r="405" spans="1:4" x14ac:dyDescent="0.25">
      <c r="A405" s="1" t="s">
        <v>26</v>
      </c>
      <c r="B405">
        <v>391</v>
      </c>
      <c r="C405">
        <v>407</v>
      </c>
      <c r="D405" s="2">
        <f>sleepDay_merged[[#This Row],[TotalMinutesAsleep]]/60</f>
        <v>6.5166666666666666</v>
      </c>
    </row>
    <row r="406" spans="1:4" x14ac:dyDescent="0.25">
      <c r="A406" s="1" t="s">
        <v>26</v>
      </c>
      <c r="B406">
        <v>339</v>
      </c>
      <c r="C406">
        <v>360</v>
      </c>
      <c r="D406" s="2">
        <f>sleepDay_merged[[#This Row],[TotalMinutesAsleep]]/60</f>
        <v>5.65</v>
      </c>
    </row>
    <row r="407" spans="1:4" x14ac:dyDescent="0.25">
      <c r="A407" s="1" t="s">
        <v>26</v>
      </c>
      <c r="B407">
        <v>423</v>
      </c>
      <c r="C407">
        <v>428</v>
      </c>
      <c r="D407" s="2">
        <f>sleepDay_merged[[#This Row],[TotalMinutesAsleep]]/60</f>
        <v>7.05</v>
      </c>
    </row>
    <row r="408" spans="1:4" x14ac:dyDescent="0.25">
      <c r="A408" s="1" t="s">
        <v>26</v>
      </c>
      <c r="B408">
        <v>402</v>
      </c>
      <c r="C408">
        <v>416</v>
      </c>
      <c r="D408" s="2">
        <f>sleepDay_merged[[#This Row],[TotalMinutesAsleep]]/60</f>
        <v>6.7</v>
      </c>
    </row>
    <row r="409" spans="1:4" x14ac:dyDescent="0.25">
      <c r="A409" s="1" t="s">
        <v>26</v>
      </c>
      <c r="B409">
        <v>398</v>
      </c>
      <c r="C409">
        <v>406</v>
      </c>
      <c r="D409" s="2">
        <f>sleepDay_merged[[#This Row],[TotalMinutesAsleep]]/60</f>
        <v>6.6333333333333337</v>
      </c>
    </row>
    <row r="410" spans="1:4" x14ac:dyDescent="0.25">
      <c r="A410" s="1" t="s">
        <v>26</v>
      </c>
      <c r="B410">
        <v>343</v>
      </c>
      <c r="C410">
        <v>360</v>
      </c>
      <c r="D410" s="2">
        <f>sleepDay_merged[[#This Row],[TotalMinutesAsleep]]/60</f>
        <v>5.7166666666666668</v>
      </c>
    </row>
    <row r="411" spans="1:4" x14ac:dyDescent="0.25">
      <c r="A411" s="1" t="s">
        <v>26</v>
      </c>
      <c r="B411">
        <v>503</v>
      </c>
      <c r="C411">
        <v>527</v>
      </c>
      <c r="D411" s="2">
        <f>sleepDay_merged[[#This Row],[TotalMinutesAsleep]]/60</f>
        <v>8.3833333333333329</v>
      </c>
    </row>
    <row r="412" spans="1:4" x14ac:dyDescent="0.25">
      <c r="A412" s="1" t="s">
        <v>26</v>
      </c>
      <c r="B412">
        <v>415</v>
      </c>
      <c r="C412">
        <v>423</v>
      </c>
      <c r="D412" s="2">
        <f>sleepDay_merged[[#This Row],[TotalMinutesAsleep]]/60</f>
        <v>6.916666666666667</v>
      </c>
    </row>
    <row r="413" spans="1:4" x14ac:dyDescent="0.25">
      <c r="A413" s="1" t="s">
        <v>26</v>
      </c>
      <c r="B413">
        <v>516</v>
      </c>
      <c r="C413">
        <v>545</v>
      </c>
      <c r="D413" s="2">
        <f>sleepDay_merged[[#This Row],[TotalMinutesAsleep]]/60</f>
        <v>8.6</v>
      </c>
    </row>
    <row r="414" spans="1:4" x14ac:dyDescent="0.25">
      <c r="A414" s="1" t="s">
        <v>26</v>
      </c>
      <c r="B414">
        <v>439</v>
      </c>
      <c r="C414">
        <v>463</v>
      </c>
      <c r="D414" s="2">
        <f>sleepDay_merged[[#This Row],[TotalMinutesAsleep]]/60</f>
        <v>7.3166666666666664</v>
      </c>
    </row>
  </sheetData>
  <conditionalFormatting sqref="F2:G5 G24:G25 F23:G23 F21:G21 G20 F19:G19 G15:G18 F12:G14 G11 F9:G10 G8 F7:G7 G6">
    <cfRule type="cellIs" priority="3" operator="notBetween">
      <formula>7</formula>
      <formula>9</formula>
    </cfRule>
    <cfRule type="cellIs" dxfId="5" priority="2" operator="lessThan">
      <formula>7</formula>
    </cfRule>
    <cfRule type="cellIs" dxfId="4" priority="1" operator="greaterThan">
      <formula>9</formula>
    </cfRule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Q g a N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E I G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B o 1 W n U q j Z n I B A A C N A g A A E w A c A E Z v c m 1 1 b G F z L 1 N l Y 3 R p b 2 4 x L m 0 g o h g A K K A U A A A A A A A A A A A A A A A A A A A A A A A A A A A A d V H L T s M w E L x X 6 j 9 Y 4 Z J K b i Q Q c A D l U B I Q H E B A w q l B l e s s r Y U f l d e p q K r + O x s S K Y D A F 9 s z 6 9 n Z M Y I M y l l W d P v x 5 X g 0 H u F a e K g Z a o B N L n Y L A 3 5 F 9 5 R p C O M R o 1 W 4 x k s g J M N t k j v Z G L A h v l E a k s z Z Q B e M o + y i e k H w W M 1 C o 6 s c 8 D 2 4 T X V H t L f V 9 Y c E X c 0 s r q c F t T N i k Y s g p o V U Y C V M M 2 q A U N 2 o s F S B t R R C q H 4 5 S i R u o w m f 5 6 C V U S S b R j z i L H O 6 M R b T M 8 6 u r X S 1 s q v 0 + O T s h L O n x g U o w k 5 D O h y T B 2 f h d c K 7 y Y 6 i R + 8 M c T W 7 B V G T / Y j G L M W S C n u m x + M u B M 7 m P T 7 T u p B C C 4 9 p 8 M 1 3 y W w t b J t g u d v A I F d 6 Y f H N e d M Z b k m M / + j P 9 / u o d E H o o h 3 / G a T z N a G M k j w / T d p n B 8 7 6 k n t l m w A 4 + 0 q K a g K x z D Z m C X 4 o K p W B O 3 s F 9 U + R w 2 D 4 G Y z b k o U + y s F z R / R w / G s y v o + K / o d I + Q / P h 8 l 4 p O x / T S 4 / A V B L A Q I t A B Q A A g A I A E I G j V Z 5 Q 5 + L p Q A A A P U A A A A S A A A A A A A A A A A A A A A A A A A A A A B D b 2 5 m a W c v U G F j a 2 F n Z S 5 4 b W x Q S w E C L Q A U A A I A C A B C B o 1 W D 8 r p q 6 Q A A A D p A A A A E w A A A A A A A A A A A A A A A A D x A A A A W 0 N v b n R l b n R f V H l w Z X N d L n h t b F B L A Q I t A B Q A A g A I A E I G j V a d S q N m c g E A A I 0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K A A A A A A A A a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x l Z X B E Y X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y M D o w N C 4 w N j A w N j k y W i I g L z 4 8 R W 5 0 c n k g V H l w Z T 0 i R m l s b E N v b H V t b l R 5 c G V z I i B W Y W x 1 Z T 0 i c 0 J n V U Q i I C 8 + P E V u d H J 5 I F R 5 c G U 9 I k Z p b G x D b 2 x 1 b W 5 O Y W 1 l c y I g V m F s d W U 9 I n N b J n F 1 b 3 Q 7 S W Q m c X V v d D s s J n F 1 b 3 Q 7 V G 9 0 Y W x N a W 5 1 d G V z Q X N s Z W V w J n F 1 b 3 Q 7 L C Z x d W 9 0 O 1 R v d G F s V G l t Z U l u Q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L 1 B y b 2 1 v d G V k I E h l Y W R l c n M u e 0 l k L D B 9 J n F 1 b 3 Q 7 L C Z x d W 9 0 O 1 N l Y 3 R p b 2 4 x L 3 N s Z W V w R G F 5 X 2 1 l c m d l Z C 9 D a G F u Z 2 V k I F R 5 c G U u e 1 R v d G F s T W l u d X R l c 0 F z b G V l c C w z f S Z x d W 9 0 O y w m c X V v d D t T Z W N 0 a W 9 u M S 9 z b G V l c E R h e V 9 t Z X J n Z W Q v Q 2 h h b m d l Z C B U e X B l L n t U b 3 R h b F R p b W V J b k J l Z C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G V l c E R h e V 9 t Z X J n Z W Q v U H J v b W 9 0 Z W Q g S G V h Z G V y c y 5 7 S W Q s M H 0 m c X V v d D s s J n F 1 b 3 Q 7 U 2 V j d G l v b j E v c 2 x l Z X B E Y X l f b W V y Z 2 V k L 0 N o Y W 5 n Z W Q g V H l w Z S 5 7 V G 9 0 Y W x N a W 5 1 d G V z Q X N s Z W V w L D N 9 J n F 1 b 3 Q 7 L C Z x d W 9 0 O 1 N l Y 3 R p b 2 4 x L 3 N s Z W V w R G F 5 X 2 1 l c m d l Z C 9 D a G F u Z 2 V k I F R 5 c G U u e 1 R v d G F s V G l t Z U l u Q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t O A h + 3 2 V Q I C E P + r 4 6 e O i A A A A A A I A A A A A A B B m A A A A A Q A A I A A A A G z Y w J 9 W n J f 8 Z i E z 6 g s U c M k n w u O t E 5 W 4 a + S Q D u R s R J W e A A A A A A 6 A A A A A A g A A I A A A A M s A + S Y + w F r o w h P a b 8 a R K 9 v v A C v H L u y D K N k v E Y J d Q x i 0 U A A A A D 6 G 9 i 8 Y / g w + z d j 5 2 c i d s / 5 + T x h 8 3 j Q z e 9 Z p y 4 X k D 5 R r J q B f z m m 0 H A P R d W u K m d i + i I x X D S R 7 Y 4 N 7 m k c h I 2 S o c f K K M 0 t A u i M w 3 C I m u S 1 r T k 4 a Q A A A A M A 2 f 0 w p r b D a 3 c W f Q B u U w N p B k k T Q 5 s A / 6 0 m O f G t x o 4 B D o X o I H b B O e s k w 1 A c E 0 Q D d d c r 9 c N 7 9 a / 9 M Y e y Z e 9 w T e K w = < / D a t a M a s h u p > 
</file>

<file path=customXml/itemProps1.xml><?xml version="1.0" encoding="utf-8"?>
<ds:datastoreItem xmlns:ds="http://schemas.openxmlformats.org/officeDocument/2006/customXml" ds:itemID="{F347E9D2-A14D-42AB-B0F9-A090167DB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sleepDay_merged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Windows User</cp:lastModifiedBy>
  <dcterms:created xsi:type="dcterms:W3CDTF">2015-06-05T18:17:20Z</dcterms:created>
  <dcterms:modified xsi:type="dcterms:W3CDTF">2023-04-12T20:55:50Z</dcterms:modified>
</cp:coreProperties>
</file>