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Cost Sheet" sheetId="3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 localSheetId="0">#REF!</definedName>
    <definedName name="greigeloss">#REF!</definedName>
    <definedName name="Kategori" localSheetId="0">'[1]Cost Sheet'!$CS$3:$CS$8</definedName>
    <definedName name="Kategori">#REF!</definedName>
    <definedName name="KK" localSheetId="0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Sheet'!$B$2:$AU$72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 localSheetId="0">#REF!</definedName>
    <definedName name="yarntype">#REF!</definedName>
    <definedName name="YD" localSheetId="0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3" l="1"/>
  <c r="D51" i="3"/>
  <c r="D52" i="3"/>
  <c r="D53" i="3"/>
  <c r="D54" i="3"/>
  <c r="D49" i="3"/>
  <c r="D47" i="3"/>
  <c r="D46" i="3"/>
  <c r="D40" i="3"/>
  <c r="D41" i="3"/>
  <c r="D42" i="3"/>
  <c r="D43" i="3"/>
  <c r="D44" i="3"/>
  <c r="D39" i="3"/>
</calcChain>
</file>

<file path=xl/sharedStrings.xml><?xml version="1.0" encoding="utf-8"?>
<sst xmlns="http://schemas.openxmlformats.org/spreadsheetml/2006/main" count="84" uniqueCount="63">
  <si>
    <t>Dyes</t>
  </si>
  <si>
    <t>Loss</t>
  </si>
  <si>
    <t>Cost Sheet</t>
  </si>
  <si>
    <t>Kurs :</t>
  </si>
  <si>
    <t>RING</t>
  </si>
  <si>
    <t>TYD-340</t>
  </si>
  <si>
    <t>1/1</t>
  </si>
  <si>
    <t>Singeing</t>
  </si>
  <si>
    <t>Exhaust</t>
  </si>
  <si>
    <t>Pad Steam</t>
  </si>
  <si>
    <t>Stenter</t>
  </si>
  <si>
    <t>Pre-Sett</t>
  </si>
  <si>
    <t>Mercerizing</t>
  </si>
  <si>
    <t>*Warp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</si>
  <si>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</si>
  <si>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</si>
  <si>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</si>
  <si>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</si>
  <si>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</si>
  <si>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</si>
  <si>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</si>
  <si>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</si>
  <si>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</si>
  <si>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</si>
  <si>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</si>
  <si>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</si>
  <si>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</si>
  <si>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</si>
  <si>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</si>
  <si>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</si>
  <si>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</si>
  <si>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Weaving</t>
  </si>
  <si>
    <t>Sub Total</t>
  </si>
  <si>
    <t>Greige</t>
  </si>
  <si>
    <t>Finishing</t>
  </si>
  <si>
    <t>Margin</t>
  </si>
  <si>
    <t>PPn</t>
  </si>
  <si>
    <t>Sales Price</t>
  </si>
  <si>
    <t>Triple Finish Yarn Specs</t>
  </si>
  <si>
    <t>PT. Kahatex</t>
  </si>
  <si>
    <t>Density</t>
  </si>
  <si>
    <t>Price</t>
  </si>
  <si>
    <t>GSM :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</si>
  <si>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</si>
  <si>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</si>
  <si>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</si>
  <si>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</si>
  <si>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</si>
  <si>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</si>
  <si>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</si>
  <si>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CD</t>
  </si>
  <si>
    <t>COTTON</t>
  </si>
  <si>
    <t>REG</t>
  </si>
  <si>
    <t>( LOCAL COTTON )</t>
  </si>
  <si>
    <t>NEW / CPB / DARK</t>
  </si>
  <si>
    <t>RAYON</t>
  </si>
  <si>
    <t>Packing 100 Yard</t>
  </si>
  <si>
    <t>Delivery Region BDG</t>
  </si>
  <si>
    <t>•</t>
  </si>
  <si>
    <t>Finishing Process</t>
  </si>
  <si>
    <t>Pre-Treatment</t>
  </si>
  <si>
    <t>Sparepart</t>
  </si>
  <si>
    <t>Fixed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</si>
</sst>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5" x14ac:knownFonts="1">
    <font>
      <sz val="9"/>
      <color rgb="FF000000"/>
      <name val="Century Gothic"/>
      <family val="2"/>
      <charset val="1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5" xfId="0" applyFill="1" applyBorder="1"/>
    <xf numFmtId="0" fontId="0" fillId="2" borderId="0" xfId="0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2" xfId="0" applyFont="1" applyFill="1" applyBorder="1"/>
    <xf numFmtId="0" fontId="0" fillId="2" borderId="1" xfId="0" applyFill="1" applyBorder="1"/>
    <xf numFmtId="0" fontId="10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4" fillId="2" borderId="0" xfId="0" applyFont="1" applyFill="1"/>
    <xf numFmtId="0" fontId="0" fillId="2" borderId="0" xfId="0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11" fillId="2" borderId="1" xfId="0" applyFont="1" applyFill="1" applyBorder="1"/>
    <xf numFmtId="0" fontId="11" fillId="4" borderId="0" xfId="0" applyFont="1" applyFill="1"/>
    <xf numFmtId="0" fontId="11" fillId="2" borderId="2" xfId="0" applyFont="1" applyFill="1" applyBorder="1"/>
    <xf numFmtId="0" fontId="0" fillId="2" borderId="11" xfId="0" applyFill="1" applyBorder="1"/>
    <xf numFmtId="0" fontId="12" fillId="2" borderId="0" xfId="0" applyFont="1" applyFill="1"/>
    <xf numFmtId="0" fontId="0" fillId="2" borderId="0" xfId="0" applyFill="1" applyAlignment="1">
      <alignment horizontal="left"/>
    </xf>
    <xf numFmtId="0" fontId="11" fillId="4" borderId="11" xfId="0" applyFont="1" applyFill="1" applyBorder="1"/>
    <xf numFmtId="0" fontId="0" fillId="5" borderId="0" xfId="0" applyFill="1"/>
    <xf numFmtId="0" fontId="0" fillId="5" borderId="11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13" fillId="4" borderId="0" xfId="0" applyFont="1" applyFill="1"/>
    <xf numFmtId="0" fontId="13" fillId="5" borderId="0" xfId="0" applyFont="1" applyFill="1"/>
    <xf numFmtId="164" fontId="0" fillId="2" borderId="9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Border="1"/>
    <xf numFmtId="0" fontId="14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left"/>
    </xf>
    <xf numFmtId="2" fontId="0" fillId="2" borderId="8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8" xfId="0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2" borderId="8" xfId="0" quotePrefix="1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44" fontId="11" fillId="4" borderId="8" xfId="2" applyFont="1" applyFill="1" applyBorder="1" applyAlignment="1">
      <alignment horizontal="center"/>
    </xf>
    <xf numFmtId="44" fontId="11" fillId="4" borderId="9" xfId="2" applyFont="1" applyFill="1" applyBorder="1" applyAlignment="1">
      <alignment horizontal="center"/>
    </xf>
    <xf numFmtId="44" fontId="11" fillId="4" borderId="10" xfId="2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166" fontId="11" fillId="4" borderId="8" xfId="0" applyNumberFormat="1" applyFont="1" applyFill="1" applyBorder="1" applyAlignment="1">
      <alignment horizontal="center"/>
    </xf>
    <xf numFmtId="166" fontId="11" fillId="4" borderId="9" xfId="0" applyNumberFormat="1" applyFont="1" applyFill="1" applyBorder="1" applyAlignment="1">
      <alignment horizontal="center"/>
    </xf>
    <xf numFmtId="166" fontId="11" fillId="4" borderId="1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9" fontId="2" fillId="2" borderId="0" xfId="3" applyFont="1" applyFill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44" fontId="0" fillId="5" borderId="8" xfId="2" applyFont="1" applyFill="1" applyBorder="1" applyAlignment="1">
      <alignment horizontal="center"/>
    </xf>
    <xf numFmtId="44" fontId="0" fillId="5" borderId="9" xfId="2" applyFont="1" applyFill="1" applyBorder="1" applyAlignment="1">
      <alignment horizontal="center"/>
    </xf>
    <xf numFmtId="44" fontId="0" fillId="5" borderId="10" xfId="2" applyFon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colors>
    <mruColors>
      <color rgb="FFF0F7E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J160"/>
  <sheetViews>
    <sheetView tabSelected="1" topLeftCell="A42" zoomScaleNormal="100" workbookViewId="0">
      <selection activeCell="AL54" sqref="AL54:AT54"/>
    </sheetView>
  </sheetViews>
  <sheetFormatPr defaultColWidth="2.7109375" defaultRowHeight="14.25" x14ac:dyDescent="0.3"/>
  <cols>
    <col min="1" max="1" width="5.7109375" style="1" customWidth="1"/>
    <col min="5" max="5" width="3.42578125" customWidth="1"/>
    <col min="6" max="6" width="2.7109375" customWidth="1"/>
    <col min="8" max="8" width="2.7109375" customWidth="1"/>
    <col min="33" max="39" width="2.7109375" customWidth="1"/>
    <col min="48" max="114" width="2.7109375" style="1"/>
  </cols>
  <sheetData>
    <row r="1" spans="1:11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114" ht="19.5" thickBot="1" x14ac:dyDescent="0.35">
      <c r="B2" s="47" t="s">
        <v>39</v>
      </c>
      <c r="C2" s="47"/>
      <c r="D2" s="47"/>
      <c r="E2" s="47"/>
      <c r="F2" s="47"/>
      <c r="G2" s="47"/>
      <c r="H2" s="4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6">
        <v>8861</v>
      </c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</row>
    <row r="3" spans="1:114" ht="15" thickTop="1" x14ac:dyDescent="0.3">
      <c r="B3" s="48" t="s">
        <v>2</v>
      </c>
      <c r="C3" s="48"/>
      <c r="D3" s="48"/>
      <c r="E3" s="48"/>
      <c r="F3" s="4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 t="s">
        <v>3</v>
      </c>
      <c r="AO3" s="1"/>
      <c r="AP3" s="49">
        <v>14500</v>
      </c>
      <c r="AQ3" s="49"/>
      <c r="AR3" s="49"/>
      <c r="AS3" s="49"/>
      <c r="AT3" s="49"/>
      <c r="AU3" s="49"/>
    </row>
    <row r="4" spans="1:114" x14ac:dyDescent="0.3">
      <c r="B4" s="50">
        <v>44709</v>
      </c>
      <c r="C4" s="50"/>
      <c r="D4" s="50"/>
      <c r="E4" s="50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57"/>
      <c r="AO4" s="57"/>
      <c r="AP4" s="57"/>
      <c r="AQ4" s="57"/>
      <c r="AR4" s="57"/>
      <c r="AS4" s="57"/>
      <c r="AT4" s="57"/>
      <c r="AU4" s="57"/>
    </row>
    <row r="5" spans="1:114" ht="5.0999999999999996" customHeigh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114" s="9" customFormat="1" ht="20.100000000000001" customHeight="1" x14ac:dyDescent="0.3">
      <c r="A6" s="4"/>
      <c r="B6" s="5"/>
      <c r="C6" s="6" t="s">
        <v>38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8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</row>
    <row r="7" spans="1:114" ht="9.9499999999999993" customHeight="1" x14ac:dyDescent="0.3">
      <c r="B7" s="10"/>
      <c r="C7" s="11"/>
      <c r="D7" s="11"/>
      <c r="E7" s="11"/>
      <c r="F7" s="11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3"/>
    </row>
    <row r="8" spans="1:114" x14ac:dyDescent="0.3">
      <c r="B8" s="14"/>
      <c r="C8" s="15" t="s">
        <v>13</v>
      </c>
      <c r="D8" s="1"/>
      <c r="E8" s="1"/>
      <c r="F8" s="1" t="s">
        <v>40</v>
      </c>
      <c r="G8" s="1"/>
      <c r="H8" s="1"/>
      <c r="I8" s="53">
        <v>56</v>
      </c>
      <c r="J8" s="54"/>
      <c r="K8" s="53">
        <v>56</v>
      </c>
      <c r="L8" s="55"/>
      <c r="M8" s="53">
        <v>56</v>
      </c>
      <c r="N8" s="55"/>
      <c r="O8" s="16"/>
      <c r="P8" s="1" t="s">
        <v>41</v>
      </c>
      <c r="Q8" s="1"/>
      <c r="R8" s="51">
        <v>5</v>
      </c>
      <c r="S8" s="52"/>
      <c r="T8" s="51">
        <v>5</v>
      </c>
      <c r="U8" s="52"/>
      <c r="V8" s="51">
        <v>5</v>
      </c>
      <c r="W8" s="52"/>
      <c r="X8" s="17"/>
      <c r="Y8" s="32"/>
      <c r="Z8" s="15" t="s">
        <v>14</v>
      </c>
      <c r="AA8" s="1"/>
      <c r="AB8" s="1"/>
      <c r="AC8" s="1" t="s">
        <v>40</v>
      </c>
      <c r="AD8" s="1"/>
      <c r="AE8" s="1"/>
      <c r="AF8" s="53">
        <v>56</v>
      </c>
      <c r="AG8" s="54"/>
      <c r="AH8" s="53">
        <v>56</v>
      </c>
      <c r="AI8" s="55"/>
      <c r="AJ8" s="53">
        <v>56</v>
      </c>
      <c r="AK8" s="55"/>
      <c r="AL8" s="16"/>
      <c r="AM8" s="1" t="s">
        <v>41</v>
      </c>
      <c r="AN8" s="1"/>
      <c r="AO8" s="51">
        <v>5</v>
      </c>
      <c r="AP8" s="52"/>
      <c r="AQ8" s="51">
        <v>5</v>
      </c>
      <c r="AR8" s="52"/>
      <c r="AS8" s="51">
        <v>5</v>
      </c>
      <c r="AT8" s="52"/>
      <c r="AU8" s="17"/>
      <c r="AV8" s="32"/>
    </row>
    <row r="9" spans="1:114" x14ac:dyDescent="0.3"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8"/>
    </row>
    <row r="10" spans="1:114" x14ac:dyDescent="0.3">
      <c r="B10" s="14"/>
      <c r="C10" s="1" t="s">
        <v>15</v>
      </c>
      <c r="D10" s="1"/>
      <c r="E10" s="1"/>
      <c r="F10" s="58" t="s">
        <v>4</v>
      </c>
      <c r="G10" s="59"/>
      <c r="H10" s="59"/>
      <c r="I10" s="59"/>
      <c r="J10" s="59"/>
      <c r="K10" s="60"/>
      <c r="L10" s="58" t="s">
        <v>4</v>
      </c>
      <c r="M10" s="59"/>
      <c r="N10" s="59"/>
      <c r="O10" s="59"/>
      <c r="P10" s="59"/>
      <c r="Q10" s="60"/>
      <c r="R10" s="58" t="s">
        <v>4</v>
      </c>
      <c r="S10" s="59"/>
      <c r="T10" s="59"/>
      <c r="U10" s="59"/>
      <c r="V10" s="59"/>
      <c r="W10" s="60"/>
      <c r="X10" s="18"/>
      <c r="Y10" s="1"/>
      <c r="Z10" s="1" t="s">
        <v>15</v>
      </c>
      <c r="AA10" s="1"/>
      <c r="AB10" s="1"/>
      <c r="AC10" s="58" t="s">
        <v>4</v>
      </c>
      <c r="AD10" s="59"/>
      <c r="AE10" s="59"/>
      <c r="AF10" s="59"/>
      <c r="AG10" s="59"/>
      <c r="AH10" s="60"/>
      <c r="AI10" s="58" t="s">
        <v>4</v>
      </c>
      <c r="AJ10" s="59"/>
      <c r="AK10" s="59"/>
      <c r="AL10" s="59"/>
      <c r="AM10" s="59"/>
      <c r="AN10" s="60"/>
      <c r="AO10" s="58" t="s">
        <v>4</v>
      </c>
      <c r="AP10" s="59"/>
      <c r="AQ10" s="59"/>
      <c r="AR10" s="59"/>
      <c r="AS10" s="59"/>
      <c r="AT10" s="60"/>
      <c r="AU10" s="18"/>
    </row>
    <row r="11" spans="1:114" ht="6.95" customHeight="1" x14ac:dyDescent="0.3"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8"/>
    </row>
    <row r="12" spans="1:114" x14ac:dyDescent="0.3">
      <c r="B12" s="14"/>
      <c r="C12" s="1" t="s">
        <v>17</v>
      </c>
      <c r="D12" s="1"/>
      <c r="E12" s="1"/>
      <c r="F12" s="58">
        <v>40</v>
      </c>
      <c r="G12" s="59"/>
      <c r="H12" s="59"/>
      <c r="I12" s="59"/>
      <c r="J12" s="59"/>
      <c r="K12" s="60"/>
      <c r="L12" s="58">
        <v>40</v>
      </c>
      <c r="M12" s="59"/>
      <c r="N12" s="59"/>
      <c r="O12" s="59"/>
      <c r="P12" s="59"/>
      <c r="Q12" s="60"/>
      <c r="R12" s="58">
        <v>40</v>
      </c>
      <c r="S12" s="59"/>
      <c r="T12" s="59"/>
      <c r="U12" s="59"/>
      <c r="V12" s="59"/>
      <c r="W12" s="60"/>
      <c r="X12" s="18"/>
      <c r="Y12" s="1"/>
      <c r="Z12" s="1" t="s">
        <v>17</v>
      </c>
      <c r="AA12" s="1"/>
      <c r="AB12" s="1"/>
      <c r="AC12" s="58">
        <v>40</v>
      </c>
      <c r="AD12" s="59"/>
      <c r="AE12" s="59"/>
      <c r="AF12" s="59"/>
      <c r="AG12" s="59"/>
      <c r="AH12" s="60"/>
      <c r="AI12" s="58">
        <v>40</v>
      </c>
      <c r="AJ12" s="59"/>
      <c r="AK12" s="59"/>
      <c r="AL12" s="59"/>
      <c r="AM12" s="59"/>
      <c r="AN12" s="60"/>
      <c r="AO12" s="58">
        <v>40</v>
      </c>
      <c r="AP12" s="59"/>
      <c r="AQ12" s="59"/>
      <c r="AR12" s="59"/>
      <c r="AS12" s="59"/>
      <c r="AT12" s="60"/>
      <c r="AU12" s="18"/>
    </row>
    <row r="13" spans="1:114" ht="6.95" customHeight="1" x14ac:dyDescent="0.3"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8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8"/>
    </row>
    <row r="14" spans="1:114" x14ac:dyDescent="0.3">
      <c r="B14" s="14"/>
      <c r="C14" s="1" t="s">
        <v>18</v>
      </c>
      <c r="D14" s="1"/>
      <c r="E14" s="1"/>
      <c r="F14" s="58" t="s">
        <v>50</v>
      </c>
      <c r="G14" s="59"/>
      <c r="H14" s="59"/>
      <c r="I14" s="59"/>
      <c r="J14" s="59"/>
      <c r="K14" s="60"/>
      <c r="L14" s="58" t="s">
        <v>50</v>
      </c>
      <c r="M14" s="59"/>
      <c r="N14" s="59"/>
      <c r="O14" s="59"/>
      <c r="P14" s="59"/>
      <c r="Q14" s="60"/>
      <c r="R14" s="58" t="s">
        <v>50</v>
      </c>
      <c r="S14" s="59"/>
      <c r="T14" s="59"/>
      <c r="U14" s="59"/>
      <c r="V14" s="59"/>
      <c r="W14" s="60"/>
      <c r="X14" s="18"/>
      <c r="Y14" s="1"/>
      <c r="Z14" s="1" t="s">
        <v>18</v>
      </c>
      <c r="AA14" s="1"/>
      <c r="AB14" s="1"/>
      <c r="AC14" s="58" t="s">
        <v>50</v>
      </c>
      <c r="AD14" s="59"/>
      <c r="AE14" s="59"/>
      <c r="AF14" s="59"/>
      <c r="AG14" s="59"/>
      <c r="AH14" s="60"/>
      <c r="AI14" s="58" t="s">
        <v>50</v>
      </c>
      <c r="AJ14" s="59"/>
      <c r="AK14" s="59"/>
      <c r="AL14" s="59"/>
      <c r="AM14" s="59"/>
      <c r="AN14" s="60"/>
      <c r="AO14" s="58" t="s">
        <v>50</v>
      </c>
      <c r="AP14" s="59"/>
      <c r="AQ14" s="59"/>
      <c r="AR14" s="59"/>
      <c r="AS14" s="59"/>
      <c r="AT14" s="60"/>
      <c r="AU14" s="18"/>
    </row>
    <row r="15" spans="1:114" ht="6.95" customHeight="1" x14ac:dyDescent="0.3"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8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8"/>
    </row>
    <row r="16" spans="1:114" x14ac:dyDescent="0.3">
      <c r="B16" s="14"/>
      <c r="C16" s="1" t="s">
        <v>19</v>
      </c>
      <c r="D16" s="1"/>
      <c r="E16" s="1"/>
      <c r="F16" s="53">
        <v>10</v>
      </c>
      <c r="G16" s="54"/>
      <c r="H16" s="54"/>
      <c r="I16" s="55"/>
      <c r="J16" s="1" t="s">
        <v>20</v>
      </c>
      <c r="K16" s="1"/>
      <c r="L16" s="1"/>
      <c r="M16" s="1"/>
      <c r="N16" s="1"/>
      <c r="O16" s="1"/>
      <c r="P16" s="1" t="s">
        <v>21</v>
      </c>
      <c r="Q16" s="1"/>
      <c r="R16" s="1"/>
      <c r="S16" s="1"/>
      <c r="T16" s="61" t="s">
        <v>51</v>
      </c>
      <c r="U16" s="62"/>
      <c r="V16" s="62"/>
      <c r="W16" s="63"/>
      <c r="X16" s="18"/>
      <c r="Y16" s="1"/>
      <c r="Z16" s="1" t="s">
        <v>19</v>
      </c>
      <c r="AA16" s="1"/>
      <c r="AB16" s="1"/>
      <c r="AC16" s="53">
        <v>4</v>
      </c>
      <c r="AD16" s="54"/>
      <c r="AE16" s="54"/>
      <c r="AF16" s="55"/>
      <c r="AG16" s="1" t="s">
        <v>20</v>
      </c>
      <c r="AH16" s="1"/>
      <c r="AI16" s="1"/>
      <c r="AJ16" s="1"/>
      <c r="AK16" s="1"/>
      <c r="AL16" s="1"/>
      <c r="AM16" s="1" t="s">
        <v>22</v>
      </c>
      <c r="AO16" s="1"/>
      <c r="AP16" s="1"/>
      <c r="AQ16" s="53" t="s">
        <v>5</v>
      </c>
      <c r="AR16" s="54"/>
      <c r="AS16" s="54"/>
      <c r="AT16" s="55"/>
      <c r="AU16" s="18"/>
    </row>
    <row r="17" spans="1:114" ht="6.95" customHeight="1" x14ac:dyDescent="0.3"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U17" s="1"/>
      <c r="V17" s="1"/>
      <c r="W17" s="1"/>
      <c r="X17" s="18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8"/>
    </row>
    <row r="18" spans="1:114" x14ac:dyDescent="0.3">
      <c r="B18" s="14"/>
      <c r="C18" s="1" t="s">
        <v>23</v>
      </c>
      <c r="D18" s="1"/>
      <c r="E18" s="1"/>
      <c r="F18" s="53">
        <v>56</v>
      </c>
      <c r="G18" s="54"/>
      <c r="H18" s="54"/>
      <c r="I18" s="55"/>
      <c r="J18" s="1"/>
      <c r="K18" s="1"/>
      <c r="L18" s="1"/>
      <c r="M18" s="1"/>
      <c r="N18" s="1"/>
      <c r="O18" s="1"/>
      <c r="P18" s="1" t="s">
        <v>28</v>
      </c>
      <c r="Q18" s="1"/>
      <c r="R18" s="1"/>
      <c r="S18" s="1"/>
      <c r="T18" s="61">
        <v>191.05</v>
      </c>
      <c r="U18" s="62"/>
      <c r="V18" s="62"/>
      <c r="W18" s="63"/>
      <c r="X18" s="18"/>
      <c r="Y18" s="1"/>
      <c r="Z18" s="1" t="s">
        <v>24</v>
      </c>
      <c r="AA18" s="1"/>
      <c r="AB18" s="1"/>
      <c r="AC18" s="64" t="s">
        <v>6</v>
      </c>
      <c r="AD18" s="65"/>
      <c r="AE18" s="65"/>
      <c r="AF18" s="66"/>
      <c r="AG18" s="1"/>
      <c r="AI18" s="19"/>
      <c r="AJ18" s="19"/>
      <c r="AL18" s="19" t="s">
        <v>26</v>
      </c>
      <c r="AM18" s="19"/>
      <c r="AN18" s="1"/>
      <c r="AO18" s="1"/>
      <c r="AP18" s="1"/>
      <c r="AQ18" s="67">
        <v>2800</v>
      </c>
      <c r="AR18" s="68"/>
      <c r="AS18" s="68"/>
      <c r="AT18" s="69"/>
      <c r="AU18" s="18"/>
    </row>
    <row r="19" spans="1:114" ht="6.95" customHeight="1" x14ac:dyDescent="0.3"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1"/>
      <c r="V19" s="1"/>
      <c r="W19" s="1"/>
      <c r="X19" s="18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8"/>
    </row>
    <row r="20" spans="1:114" x14ac:dyDescent="0.3">
      <c r="B20" s="14"/>
      <c r="C20" s="1" t="s">
        <v>42</v>
      </c>
      <c r="D20" s="1"/>
      <c r="E20" s="1"/>
      <c r="F20" s="53">
        <v>154.62</v>
      </c>
      <c r="G20" s="54"/>
      <c r="H20" s="54"/>
      <c r="I20" s="55"/>
      <c r="J20" s="1"/>
      <c r="K20" s="1"/>
      <c r="L20" s="1"/>
      <c r="M20" s="1"/>
      <c r="N20" s="1"/>
      <c r="O20" s="1"/>
      <c r="P20" s="1" t="s">
        <v>27</v>
      </c>
      <c r="Q20" s="1"/>
      <c r="R20" s="1"/>
      <c r="S20" s="1"/>
      <c r="T20" s="61">
        <v>5.23</v>
      </c>
      <c r="U20" s="62"/>
      <c r="V20" s="62"/>
      <c r="W20" s="63"/>
      <c r="X20" s="18"/>
      <c r="Y20" s="81" t="s">
        <v>25</v>
      </c>
      <c r="Z20" s="82"/>
      <c r="AA20" s="82"/>
      <c r="AB20" s="82"/>
      <c r="AC20" s="58" t="s">
        <v>52</v>
      </c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60"/>
      <c r="AU20" s="18"/>
    </row>
    <row r="21" spans="1:114" ht="15" customHeight="1" x14ac:dyDescent="0.3"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8"/>
    </row>
    <row r="22" spans="1:114" s="26" customFormat="1" ht="20.100000000000001" customHeight="1" x14ac:dyDescent="0.3">
      <c r="A22" s="20"/>
      <c r="B22" s="21"/>
      <c r="C22" s="22" t="s">
        <v>43</v>
      </c>
      <c r="D22" s="23"/>
      <c r="E22" s="23"/>
      <c r="F22" s="23"/>
      <c r="G22" s="23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5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</row>
    <row r="23" spans="1:114" ht="9.9499999999999993" customHeight="1" x14ac:dyDescent="0.3"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8"/>
    </row>
    <row r="24" spans="1:114" x14ac:dyDescent="0.3">
      <c r="B24" s="14"/>
      <c r="C24" s="1" t="s">
        <v>29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67"/>
      <c r="AM24" s="68"/>
      <c r="AN24" s="68"/>
      <c r="AO24" s="68"/>
      <c r="AP24" s="68"/>
      <c r="AQ24" s="68"/>
      <c r="AR24" s="68"/>
      <c r="AS24" s="68"/>
      <c r="AT24" s="69"/>
      <c r="AU24" s="18"/>
    </row>
    <row r="25" spans="1:114" x14ac:dyDescent="0.3">
      <c r="B25" s="14"/>
      <c r="C25" s="1" t="s">
        <v>30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67"/>
      <c r="AM25" s="68"/>
      <c r="AN25" s="68"/>
      <c r="AO25" s="68"/>
      <c r="AP25" s="68"/>
      <c r="AQ25" s="68"/>
      <c r="AR25" s="68"/>
      <c r="AS25" s="68"/>
      <c r="AT25" s="69"/>
      <c r="AU25" s="18"/>
    </row>
    <row r="26" spans="1:114" x14ac:dyDescent="0.3">
      <c r="B26" s="14"/>
      <c r="C26" s="1" t="s">
        <v>31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67"/>
      <c r="AM26" s="68"/>
      <c r="AN26" s="68"/>
      <c r="AO26" s="68"/>
      <c r="AP26" s="68"/>
      <c r="AQ26" s="68"/>
      <c r="AR26" s="68"/>
      <c r="AS26" s="68"/>
      <c r="AT26" s="69"/>
      <c r="AU26" s="18"/>
    </row>
    <row r="27" spans="1:114" x14ac:dyDescent="0.3">
      <c r="B27" s="27"/>
      <c r="C27" s="28" t="s">
        <v>32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78"/>
      <c r="AM27" s="79"/>
      <c r="AN27" s="79"/>
      <c r="AO27" s="79"/>
      <c r="AP27" s="79"/>
      <c r="AQ27" s="79"/>
      <c r="AR27" s="79"/>
      <c r="AS27" s="79"/>
      <c r="AT27" s="80"/>
      <c r="AU27" s="29"/>
    </row>
    <row r="28" spans="1:114" x14ac:dyDescent="0.3">
      <c r="B28" s="14"/>
      <c r="C28" s="1" t="s">
        <v>1</v>
      </c>
      <c r="D28" s="1"/>
      <c r="E28" s="83">
        <v>10</v>
      </c>
      <c r="F28" s="83"/>
      <c r="G28" s="1" t="s">
        <v>20</v>
      </c>
      <c r="H28" s="57" t="s">
        <v>53</v>
      </c>
      <c r="I28" s="57"/>
      <c r="J28" s="57"/>
      <c r="K28" s="57"/>
      <c r="L28" s="57"/>
      <c r="M28" s="57"/>
      <c r="N28" s="57"/>
      <c r="O28" s="57"/>
      <c r="P28" s="57"/>
      <c r="Q28" s="5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67"/>
      <c r="AM28" s="68"/>
      <c r="AN28" s="68"/>
      <c r="AO28" s="68"/>
      <c r="AP28" s="68"/>
      <c r="AQ28" s="68"/>
      <c r="AR28" s="68"/>
      <c r="AS28" s="68"/>
      <c r="AT28" s="69"/>
      <c r="AU28" s="18"/>
    </row>
    <row r="29" spans="1:114" x14ac:dyDescent="0.3">
      <c r="B29" s="27"/>
      <c r="C29" s="39" t="s">
        <v>44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78"/>
      <c r="AM29" s="79"/>
      <c r="AN29" s="79"/>
      <c r="AO29" s="79"/>
      <c r="AP29" s="79"/>
      <c r="AQ29" s="79"/>
      <c r="AR29" s="79"/>
      <c r="AS29" s="79"/>
      <c r="AT29" s="80"/>
      <c r="AU29" s="29"/>
    </row>
    <row r="30" spans="1:114" x14ac:dyDescent="0.3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70"/>
      <c r="AM30" s="71"/>
      <c r="AN30" s="71"/>
      <c r="AO30" s="71"/>
      <c r="AP30" s="71"/>
      <c r="AQ30" s="71"/>
      <c r="AR30" s="71"/>
      <c r="AS30" s="71"/>
      <c r="AT30" s="72"/>
      <c r="AU30" s="29"/>
    </row>
    <row r="31" spans="1:114" ht="15" customHeight="1" x14ac:dyDescent="0.3">
      <c r="B31" s="1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8"/>
    </row>
    <row r="32" spans="1:114" s="26" customFormat="1" ht="20.100000000000001" customHeight="1" x14ac:dyDescent="0.3">
      <c r="A32" s="20"/>
      <c r="B32" s="21"/>
      <c r="C32" s="22" t="s">
        <v>45</v>
      </c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5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</row>
    <row r="33" spans="1:114" ht="9.9499999999999993" customHeight="1" x14ac:dyDescent="0.3">
      <c r="B33" s="1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8"/>
    </row>
    <row r="34" spans="1:114" x14ac:dyDescent="0.3">
      <c r="B34" s="14"/>
      <c r="C34" s="73" t="s">
        <v>54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30"/>
      <c r="AL34" s="74">
        <v>4500</v>
      </c>
      <c r="AM34" s="75"/>
      <c r="AN34" s="75"/>
      <c r="AO34" s="75"/>
      <c r="AP34" s="75"/>
      <c r="AQ34" s="75"/>
      <c r="AR34" s="75"/>
      <c r="AS34" s="75"/>
      <c r="AT34" s="76"/>
      <c r="AU34" s="18"/>
    </row>
    <row r="35" spans="1:114" ht="9.9499999999999993" customHeight="1" x14ac:dyDescent="0.3">
      <c r="B35" s="1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8"/>
    </row>
    <row r="36" spans="1:114" s="26" customFormat="1" ht="20.100000000000001" customHeight="1" x14ac:dyDescent="0.3">
      <c r="A36" s="20"/>
      <c r="B36" s="21"/>
      <c r="C36" s="77" t="s">
        <v>59</v>
      </c>
      <c r="D36" s="77"/>
      <c r="E36" s="77"/>
      <c r="F36" s="77"/>
      <c r="G36" s="77"/>
      <c r="H36" s="77"/>
      <c r="I36" s="22" t="s">
        <v>55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5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</row>
    <row r="37" spans="1:114" ht="9.9499999999999993" customHeight="1" x14ac:dyDescent="0.3">
      <c r="B37" s="1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8"/>
    </row>
    <row r="38" spans="1:114" x14ac:dyDescent="0.3">
      <c r="B38" s="14"/>
      <c r="C38" s="44" t="s">
        <v>60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8"/>
    </row>
    <row r="39" spans="1:114" x14ac:dyDescent="0.3">
      <c r="B39" s="14"/>
      <c r="C39" s="1"/>
      <c r="D39" s="45">
        <f>IF(E39&lt;&gt;"",COUNTA($E$39:E39),"")</f>
        <v>1</v>
      </c>
      <c r="E39" s="57" t="s">
        <v>7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30"/>
      <c r="AL39" s="74">
        <v>4500</v>
      </c>
      <c r="AM39" s="75"/>
      <c r="AN39" s="75"/>
      <c r="AO39" s="75"/>
      <c r="AP39" s="75"/>
      <c r="AQ39" s="75"/>
      <c r="AR39" s="75"/>
      <c r="AS39" s="75"/>
      <c r="AT39" s="76"/>
      <c r="AU39" s="18"/>
    </row>
    <row r="40" spans="1:114" x14ac:dyDescent="0.3">
      <c r="B40" s="14"/>
      <c r="C40" s="1"/>
      <c r="D40" s="45">
        <f>IF(E40&lt;&gt;"",COUNTA($E$39:E40),"")</f>
        <v>2</v>
      </c>
      <c r="E40" s="57" t="s">
        <v>46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30"/>
      <c r="AL40" s="74">
        <v>4501</v>
      </c>
      <c r="AM40" s="75"/>
      <c r="AN40" s="75"/>
      <c r="AO40" s="75"/>
      <c r="AP40" s="75"/>
      <c r="AQ40" s="75"/>
      <c r="AR40" s="75"/>
      <c r="AS40" s="75"/>
      <c r="AT40" s="76"/>
      <c r="AU40" s="18"/>
    </row>
    <row r="41" spans="1:114" x14ac:dyDescent="0.3">
      <c r="B41" s="14"/>
      <c r="C41" s="1"/>
      <c r="D41" s="45">
        <f>IF(E41&lt;&gt;"",COUNTA($E$39:E41),"")</f>
        <v>3</v>
      </c>
      <c r="E41" s="57" t="s">
        <v>11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30"/>
      <c r="AL41" s="74">
        <v>4502</v>
      </c>
      <c r="AM41" s="75"/>
      <c r="AN41" s="75"/>
      <c r="AO41" s="75"/>
      <c r="AP41" s="75"/>
      <c r="AQ41" s="75"/>
      <c r="AR41" s="75"/>
      <c r="AS41" s="75"/>
      <c r="AT41" s="76"/>
      <c r="AU41" s="18"/>
    </row>
    <row r="42" spans="1:114" x14ac:dyDescent="0.3">
      <c r="B42" s="14"/>
      <c r="C42" s="1"/>
      <c r="D42" s="45">
        <f>IF(E42&lt;&gt;"",COUNTA($E$39:E42),"")</f>
        <v>4</v>
      </c>
      <c r="E42" s="57" t="s">
        <v>12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30"/>
      <c r="AL42" s="74">
        <v>4503</v>
      </c>
      <c r="AM42" s="75"/>
      <c r="AN42" s="75"/>
      <c r="AO42" s="75"/>
      <c r="AP42" s="75"/>
      <c r="AQ42" s="75"/>
      <c r="AR42" s="75"/>
      <c r="AS42" s="75"/>
      <c r="AT42" s="76"/>
      <c r="AU42" s="18"/>
    </row>
    <row r="43" spans="1:114" x14ac:dyDescent="0.3">
      <c r="B43" s="14"/>
      <c r="C43" s="1"/>
      <c r="D43" s="45" t="str">
        <f>IF(E43&lt;&gt;"",COUNTA($E$39:E43),"")</f>
        <v/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30"/>
      <c r="AL43" s="74">
        <v>4504</v>
      </c>
      <c r="AM43" s="75"/>
      <c r="AN43" s="75"/>
      <c r="AO43" s="75"/>
      <c r="AP43" s="75"/>
      <c r="AQ43" s="75"/>
      <c r="AR43" s="75"/>
      <c r="AS43" s="75"/>
      <c r="AT43" s="76"/>
      <c r="AU43" s="18"/>
    </row>
    <row r="44" spans="1:114" x14ac:dyDescent="0.3">
      <c r="B44" s="14"/>
      <c r="C44" s="1"/>
      <c r="D44" s="45">
        <f>IF(E44&lt;&gt;"",COUNTA($E$39:E44),"")</f>
        <v>5</v>
      </c>
      <c r="E44" s="57" t="s">
        <v>9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30"/>
      <c r="AL44" s="74">
        <v>4505</v>
      </c>
      <c r="AM44" s="75"/>
      <c r="AN44" s="75"/>
      <c r="AO44" s="75"/>
      <c r="AP44" s="75"/>
      <c r="AQ44" s="75"/>
      <c r="AR44" s="75"/>
      <c r="AS44" s="75"/>
      <c r="AT44" s="76"/>
      <c r="AU44" s="18"/>
    </row>
    <row r="45" spans="1:114" x14ac:dyDescent="0.3">
      <c r="B45" s="14"/>
      <c r="C45" s="44" t="s">
        <v>45</v>
      </c>
      <c r="D45" s="45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43"/>
      <c r="AL45" s="41"/>
      <c r="AM45" s="41"/>
      <c r="AN45" s="41"/>
      <c r="AO45" s="41"/>
      <c r="AP45" s="41"/>
      <c r="AQ45" s="41"/>
      <c r="AR45" s="41"/>
      <c r="AS45" s="41"/>
      <c r="AT45" s="41"/>
      <c r="AU45" s="18"/>
    </row>
    <row r="46" spans="1:114" x14ac:dyDescent="0.3">
      <c r="B46" s="14"/>
      <c r="C46" s="1"/>
      <c r="D46" s="45">
        <f>IF(E46&lt;&gt;"",COUNTA($E$39:E46),"")</f>
        <v>6</v>
      </c>
      <c r="E46" s="57" t="s">
        <v>8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30"/>
      <c r="AL46" s="74">
        <v>4506</v>
      </c>
      <c r="AM46" s="75"/>
      <c r="AN46" s="75"/>
      <c r="AO46" s="75"/>
      <c r="AP46" s="75"/>
      <c r="AQ46" s="75"/>
      <c r="AR46" s="75"/>
      <c r="AS46" s="75"/>
      <c r="AT46" s="76"/>
      <c r="AU46" s="18"/>
    </row>
    <row r="47" spans="1:114" x14ac:dyDescent="0.3">
      <c r="B47" s="14"/>
      <c r="C47" s="1"/>
      <c r="D47" s="45">
        <f>IF(E47&lt;&gt;"",COUNTA($E$39:E47),"")</f>
        <v>7</v>
      </c>
      <c r="E47" s="57" t="s">
        <v>16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30"/>
      <c r="AL47" s="74">
        <v>4507</v>
      </c>
      <c r="AM47" s="75"/>
      <c r="AN47" s="75"/>
      <c r="AO47" s="75"/>
      <c r="AP47" s="75"/>
      <c r="AQ47" s="75"/>
      <c r="AR47" s="75"/>
      <c r="AS47" s="75"/>
      <c r="AT47" s="76"/>
      <c r="AU47" s="18"/>
    </row>
    <row r="48" spans="1:114" x14ac:dyDescent="0.3">
      <c r="B48" s="14"/>
      <c r="C48" s="44" t="s">
        <v>34</v>
      </c>
      <c r="D48" s="45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43"/>
      <c r="AL48" s="41"/>
      <c r="AM48" s="41"/>
      <c r="AN48" s="41"/>
      <c r="AO48" s="41"/>
      <c r="AP48" s="41"/>
      <c r="AQ48" s="41"/>
      <c r="AR48" s="41"/>
      <c r="AS48" s="41"/>
      <c r="AT48" s="41"/>
      <c r="AU48" s="18"/>
    </row>
    <row r="49" spans="1:114" x14ac:dyDescent="0.3">
      <c r="B49" s="14"/>
      <c r="C49" s="1"/>
      <c r="D49" s="45">
        <f>IF(E49&lt;&gt;"",COUNTA($E$39:E49),"")</f>
        <v>8</v>
      </c>
      <c r="E49" s="57" t="s">
        <v>10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0"/>
      <c r="AL49" s="74">
        <v>4508</v>
      </c>
      <c r="AM49" s="75"/>
      <c r="AN49" s="75"/>
      <c r="AO49" s="75"/>
      <c r="AP49" s="75"/>
      <c r="AQ49" s="75"/>
      <c r="AR49" s="75"/>
      <c r="AS49" s="75"/>
      <c r="AT49" s="76"/>
      <c r="AU49" s="18"/>
    </row>
    <row r="50" spans="1:114" x14ac:dyDescent="0.3">
      <c r="B50" s="14"/>
      <c r="C50" s="1"/>
      <c r="D50" s="45" t="str">
        <f>IF(E50&lt;&gt;"",COUNTA($E$39:E50),"")</f>
        <v/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30"/>
      <c r="AL50" s="74">
        <v>4509</v>
      </c>
      <c r="AM50" s="75"/>
      <c r="AN50" s="75"/>
      <c r="AO50" s="75"/>
      <c r="AP50" s="75"/>
      <c r="AQ50" s="75"/>
      <c r="AR50" s="75"/>
      <c r="AS50" s="75"/>
      <c r="AT50" s="76"/>
      <c r="AU50" s="18"/>
    </row>
    <row r="51" spans="1:114" x14ac:dyDescent="0.3">
      <c r="B51" s="14"/>
      <c r="C51" s="1"/>
      <c r="D51" s="45" t="str">
        <f>IF(E51&lt;&gt;"",COUNTA($E$39:E51),"")</f>
        <v/>
      </c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30"/>
      <c r="AL51" s="74">
        <v>4510</v>
      </c>
      <c r="AM51" s="75"/>
      <c r="AN51" s="75"/>
      <c r="AO51" s="75"/>
      <c r="AP51" s="75"/>
      <c r="AQ51" s="75"/>
      <c r="AR51" s="75"/>
      <c r="AS51" s="75"/>
      <c r="AT51" s="76"/>
      <c r="AU51" s="18"/>
    </row>
    <row r="52" spans="1:114" x14ac:dyDescent="0.3">
      <c r="B52" s="14"/>
      <c r="C52" s="1"/>
      <c r="D52" s="45" t="str">
        <f>IF(E52&lt;&gt;"",COUNTA($E$39:E52),"")</f>
        <v/>
      </c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30"/>
      <c r="AL52" s="74">
        <v>4511</v>
      </c>
      <c r="AM52" s="75"/>
      <c r="AN52" s="75"/>
      <c r="AO52" s="75"/>
      <c r="AP52" s="75"/>
      <c r="AQ52" s="75"/>
      <c r="AR52" s="75"/>
      <c r="AS52" s="75"/>
      <c r="AT52" s="76"/>
      <c r="AU52" s="18"/>
    </row>
    <row r="53" spans="1:114" x14ac:dyDescent="0.3">
      <c r="B53" s="14"/>
      <c r="C53" s="1"/>
      <c r="D53" s="45" t="str">
        <f>IF(E53&lt;&gt;"",COUNTA($E$39:E53),"")</f>
        <v/>
      </c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0"/>
      <c r="AL53" s="74">
        <v>4509</v>
      </c>
      <c r="AM53" s="75"/>
      <c r="AN53" s="75"/>
      <c r="AO53" s="75"/>
      <c r="AP53" s="75"/>
      <c r="AQ53" s="75"/>
      <c r="AR53" s="75"/>
      <c r="AS53" s="75"/>
      <c r="AT53" s="76"/>
      <c r="AU53" s="18"/>
    </row>
    <row r="54" spans="1:114" x14ac:dyDescent="0.3">
      <c r="B54" s="14"/>
      <c r="C54" s="1"/>
      <c r="D54" s="45" t="str">
        <f>IF(E54&lt;&gt;"",COUNTA($E$39:E54),"")</f>
        <v/>
      </c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30"/>
      <c r="AL54" s="74">
        <v>4510</v>
      </c>
      <c r="AM54" s="75"/>
      <c r="AN54" s="75"/>
      <c r="AO54" s="75"/>
      <c r="AP54" s="75"/>
      <c r="AQ54" s="75"/>
      <c r="AR54" s="75"/>
      <c r="AS54" s="75"/>
      <c r="AT54" s="76"/>
      <c r="AU54" s="18"/>
    </row>
    <row r="55" spans="1:114" x14ac:dyDescent="0.3">
      <c r="B55" s="14"/>
      <c r="C55" s="1"/>
      <c r="D55" s="1" t="s">
        <v>58</v>
      </c>
      <c r="E55" s="57" t="s">
        <v>56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30"/>
      <c r="AL55" s="74">
        <v>4511</v>
      </c>
      <c r="AM55" s="75"/>
      <c r="AN55" s="75"/>
      <c r="AO55" s="75"/>
      <c r="AP55" s="75"/>
      <c r="AQ55" s="75"/>
      <c r="AR55" s="75"/>
      <c r="AS55" s="75"/>
      <c r="AT55" s="76"/>
      <c r="AU55" s="18"/>
    </row>
    <row r="56" spans="1:114" x14ac:dyDescent="0.3">
      <c r="B56" s="14"/>
      <c r="C56" s="1"/>
      <c r="D56" s="1" t="s">
        <v>58</v>
      </c>
      <c r="E56" s="57" t="s">
        <v>57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30"/>
      <c r="AL56" s="74">
        <v>4512</v>
      </c>
      <c r="AM56" s="75"/>
      <c r="AN56" s="75"/>
      <c r="AO56" s="75"/>
      <c r="AP56" s="75"/>
      <c r="AQ56" s="75"/>
      <c r="AR56" s="75"/>
      <c r="AS56" s="75"/>
      <c r="AT56" s="76"/>
      <c r="AU56" s="18"/>
    </row>
    <row r="57" spans="1:114" x14ac:dyDescent="0.3">
      <c r="B57" s="14"/>
      <c r="C57" s="44" t="s">
        <v>61</v>
      </c>
      <c r="D57" s="1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30"/>
      <c r="AL57" s="74">
        <v>4513</v>
      </c>
      <c r="AM57" s="75"/>
      <c r="AN57" s="75"/>
      <c r="AO57" s="75"/>
      <c r="AP57" s="75"/>
      <c r="AQ57" s="75"/>
      <c r="AR57" s="75"/>
      <c r="AS57" s="75"/>
      <c r="AT57" s="76"/>
      <c r="AU57" s="18"/>
    </row>
    <row r="58" spans="1:114" x14ac:dyDescent="0.3">
      <c r="B58" s="14"/>
      <c r="C58" s="44" t="s">
        <v>62</v>
      </c>
      <c r="D58" s="1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30"/>
      <c r="AL58" s="74">
        <v>4514</v>
      </c>
      <c r="AM58" s="75"/>
      <c r="AN58" s="75"/>
      <c r="AO58" s="75"/>
      <c r="AP58" s="75"/>
      <c r="AQ58" s="75"/>
      <c r="AR58" s="75"/>
      <c r="AS58" s="75"/>
      <c r="AT58" s="76"/>
      <c r="AU58" s="18"/>
    </row>
    <row r="59" spans="1:114" x14ac:dyDescent="0.3">
      <c r="B59" s="14"/>
      <c r="C59" s="31" t="s">
        <v>47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30"/>
      <c r="AL59" s="74">
        <v>4513</v>
      </c>
      <c r="AM59" s="75"/>
      <c r="AN59" s="75"/>
      <c r="AO59" s="75"/>
      <c r="AP59" s="75"/>
      <c r="AQ59" s="75"/>
      <c r="AR59" s="75"/>
      <c r="AS59" s="75"/>
      <c r="AT59" s="76"/>
      <c r="AU59" s="18"/>
    </row>
    <row r="60" spans="1:114" x14ac:dyDescent="0.3">
      <c r="B60" s="27"/>
      <c r="C60" s="39" t="s">
        <v>48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33"/>
      <c r="AL60" s="91">
        <v>4514</v>
      </c>
      <c r="AM60" s="92"/>
      <c r="AN60" s="92"/>
      <c r="AO60" s="92"/>
      <c r="AP60" s="92"/>
      <c r="AQ60" s="92"/>
      <c r="AR60" s="92"/>
      <c r="AS60" s="92"/>
      <c r="AT60" s="93"/>
      <c r="AU60" s="29"/>
    </row>
    <row r="61" spans="1:114" ht="15" customHeight="1" x14ac:dyDescent="0.3">
      <c r="B61" s="1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8"/>
    </row>
    <row r="62" spans="1:114" s="26" customFormat="1" ht="20.100000000000001" customHeight="1" x14ac:dyDescent="0.3">
      <c r="A62" s="20"/>
      <c r="B62" s="21"/>
      <c r="C62" s="22" t="s">
        <v>49</v>
      </c>
      <c r="D62" s="23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5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</row>
    <row r="63" spans="1:114" ht="9.9499999999999993" customHeight="1" x14ac:dyDescent="0.3">
      <c r="B63" s="1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8"/>
    </row>
    <row r="64" spans="1:114" x14ac:dyDescent="0.3">
      <c r="B64" s="14"/>
      <c r="C64" s="1" t="s">
        <v>33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30"/>
      <c r="AL64" s="67"/>
      <c r="AM64" s="68"/>
      <c r="AN64" s="68"/>
      <c r="AO64" s="68"/>
      <c r="AP64" s="68"/>
      <c r="AQ64" s="68"/>
      <c r="AR64" s="68"/>
      <c r="AS64" s="68"/>
      <c r="AT64" s="69"/>
      <c r="AU64" s="18"/>
    </row>
    <row r="65" spans="2:47" x14ac:dyDescent="0.3">
      <c r="B65" s="14"/>
      <c r="C65" s="1" t="s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30"/>
      <c r="AL65" s="74"/>
      <c r="AM65" s="75"/>
      <c r="AN65" s="75"/>
      <c r="AO65" s="75"/>
      <c r="AP65" s="75"/>
      <c r="AQ65" s="75"/>
      <c r="AR65" s="75"/>
      <c r="AS65" s="75"/>
      <c r="AT65" s="76"/>
      <c r="AU65" s="18"/>
    </row>
    <row r="66" spans="2:47" x14ac:dyDescent="0.3">
      <c r="B66" s="14"/>
      <c r="C66" s="1" t="s">
        <v>34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30"/>
      <c r="AL66" s="67"/>
      <c r="AM66" s="68"/>
      <c r="AN66" s="68"/>
      <c r="AO66" s="68"/>
      <c r="AP66" s="68"/>
      <c r="AQ66" s="68"/>
      <c r="AR66" s="68"/>
      <c r="AS66" s="68"/>
      <c r="AT66" s="69"/>
      <c r="AU66" s="18"/>
    </row>
    <row r="67" spans="2:47" x14ac:dyDescent="0.3">
      <c r="B67" s="14"/>
      <c r="C67" s="1" t="s">
        <v>35</v>
      </c>
      <c r="D67" s="1"/>
      <c r="E67" s="1"/>
      <c r="F67" s="84">
        <v>0.1</v>
      </c>
      <c r="G67" s="84"/>
      <c r="H67" s="8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30"/>
      <c r="AL67" s="67"/>
      <c r="AM67" s="68"/>
      <c r="AN67" s="68"/>
      <c r="AO67" s="68"/>
      <c r="AP67" s="68"/>
      <c r="AQ67" s="68"/>
      <c r="AR67" s="68"/>
      <c r="AS67" s="68"/>
      <c r="AT67" s="69"/>
      <c r="AU67" s="18"/>
    </row>
    <row r="68" spans="2:47" x14ac:dyDescent="0.3">
      <c r="B68" s="14"/>
      <c r="C68" s="1" t="s">
        <v>36</v>
      </c>
      <c r="D68" s="1"/>
      <c r="E68" s="1"/>
      <c r="F68" s="84">
        <v>0.11</v>
      </c>
      <c r="G68" s="84"/>
      <c r="H68" s="8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30"/>
      <c r="AL68" s="67"/>
      <c r="AM68" s="68"/>
      <c r="AN68" s="68"/>
      <c r="AO68" s="68"/>
      <c r="AP68" s="68"/>
      <c r="AQ68" s="68"/>
      <c r="AR68" s="68"/>
      <c r="AS68" s="68"/>
      <c r="AT68" s="69"/>
      <c r="AU68" s="18"/>
    </row>
    <row r="69" spans="2:47" ht="9.9499999999999993" customHeight="1" x14ac:dyDescent="0.3">
      <c r="B69" s="1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8"/>
    </row>
    <row r="70" spans="2:47" x14ac:dyDescent="0.3">
      <c r="B70" s="14"/>
      <c r="C70" s="40" t="s">
        <v>37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5"/>
      <c r="AL70" s="85"/>
      <c r="AM70" s="86"/>
      <c r="AN70" s="86"/>
      <c r="AO70" s="86"/>
      <c r="AP70" s="86"/>
      <c r="AQ70" s="86"/>
      <c r="AR70" s="86"/>
      <c r="AS70" s="86"/>
      <c r="AT70" s="87"/>
      <c r="AU70" s="18"/>
    </row>
    <row r="71" spans="2:47" x14ac:dyDescent="0.3">
      <c r="B71" s="1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5"/>
      <c r="AL71" s="88"/>
      <c r="AM71" s="89"/>
      <c r="AN71" s="89"/>
      <c r="AO71" s="89"/>
      <c r="AP71" s="89"/>
      <c r="AQ71" s="89"/>
      <c r="AR71" s="89"/>
      <c r="AS71" s="89"/>
      <c r="AT71" s="90"/>
      <c r="AU71" s="18"/>
    </row>
    <row r="72" spans="2:47" ht="15" customHeight="1" x14ac:dyDescent="0.3">
      <c r="B72" s="3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7"/>
      <c r="AO72" s="37"/>
      <c r="AP72" s="37"/>
      <c r="AQ72" s="37"/>
      <c r="AR72" s="37"/>
      <c r="AS72" s="37"/>
      <c r="AT72" s="37"/>
      <c r="AU72" s="38"/>
    </row>
    <row r="73" spans="2:47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2:47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2:47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2:47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2:4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2:4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2:4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2:47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2:47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2:47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2:4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2:4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2:4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2:4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2:4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2:4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2:4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2:4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2:4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2:4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2:4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2:4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2:4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2:4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2:4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2:4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2:4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2:4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2:4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2:4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2:4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2:4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2:4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2:4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2:4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2:4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2:4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2:4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2:4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2:4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2:4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2:4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2:4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2:4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2:4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2:4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2:4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2:4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2:4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2:4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2:4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2:4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2:47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2:47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2:47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2:47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2:47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2:47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2:47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2:47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2:47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2:47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2:47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2:47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2:47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2:47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2:47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2:47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2:47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2:47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2:47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2:47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2:47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2:47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2:47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2:47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2:47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2:47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2:47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2:47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2:47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2:47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2:47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2:47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2:47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2:47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2:47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2:47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</sheetData>
  <mergeCells count="105">
    <mergeCell ref="AL57:AT57"/>
    <mergeCell ref="AL58:AT58"/>
    <mergeCell ref="F68:H68"/>
    <mergeCell ref="AL68:AT68"/>
    <mergeCell ref="AL70:AT70"/>
    <mergeCell ref="AL71:AT71"/>
    <mergeCell ref="AL59:AT59"/>
    <mergeCell ref="AL60:AT60"/>
    <mergeCell ref="AL64:AT64"/>
    <mergeCell ref="AL65:AT65"/>
    <mergeCell ref="AL66:AT66"/>
    <mergeCell ref="F67:H67"/>
    <mergeCell ref="AL67:AT67"/>
    <mergeCell ref="E54:O54"/>
    <mergeCell ref="AL54:AT54"/>
    <mergeCell ref="E55:O55"/>
    <mergeCell ref="AL55:AT55"/>
    <mergeCell ref="E56:O56"/>
    <mergeCell ref="AL56:AT56"/>
    <mergeCell ref="E47:O47"/>
    <mergeCell ref="AL47:AT47"/>
    <mergeCell ref="E49:O49"/>
    <mergeCell ref="AL49:AT49"/>
    <mergeCell ref="E53:O53"/>
    <mergeCell ref="AL53:AT53"/>
    <mergeCell ref="E50:S50"/>
    <mergeCell ref="E51:U51"/>
    <mergeCell ref="E52:S52"/>
    <mergeCell ref="AL50:AT50"/>
    <mergeCell ref="AL51:AT51"/>
    <mergeCell ref="AL52:AT52"/>
    <mergeCell ref="E43:O43"/>
    <mergeCell ref="AL43:AT43"/>
    <mergeCell ref="E44:O44"/>
    <mergeCell ref="AL44:AT44"/>
    <mergeCell ref="E46:O46"/>
    <mergeCell ref="AL46:AT46"/>
    <mergeCell ref="E40:O40"/>
    <mergeCell ref="AL40:AT40"/>
    <mergeCell ref="E41:O41"/>
    <mergeCell ref="AL41:AT41"/>
    <mergeCell ref="E42:O42"/>
    <mergeCell ref="AL42:AT42"/>
    <mergeCell ref="AL30:AT30"/>
    <mergeCell ref="C34:S34"/>
    <mergeCell ref="AL34:AT34"/>
    <mergeCell ref="E39:O39"/>
    <mergeCell ref="AL39:AT39"/>
    <mergeCell ref="C36:H36"/>
    <mergeCell ref="AL29:AT29"/>
    <mergeCell ref="F20:I20"/>
    <mergeCell ref="T20:W20"/>
    <mergeCell ref="Y20:AB20"/>
    <mergeCell ref="AC20:AT20"/>
    <mergeCell ref="AL24:AT24"/>
    <mergeCell ref="AL25:AT25"/>
    <mergeCell ref="AL26:AT26"/>
    <mergeCell ref="AL27:AT27"/>
    <mergeCell ref="E28:F28"/>
    <mergeCell ref="H28:Q28"/>
    <mergeCell ref="AL28:AT28"/>
    <mergeCell ref="F16:I16"/>
    <mergeCell ref="T16:W16"/>
    <mergeCell ref="AC16:AF16"/>
    <mergeCell ref="AQ16:AT16"/>
    <mergeCell ref="F18:I18"/>
    <mergeCell ref="T18:W18"/>
    <mergeCell ref="AC18:AF18"/>
    <mergeCell ref="AQ18:AT18"/>
    <mergeCell ref="AO14:AT14"/>
    <mergeCell ref="F12:K12"/>
    <mergeCell ref="L12:Q12"/>
    <mergeCell ref="R12:W12"/>
    <mergeCell ref="AC12:AH12"/>
    <mergeCell ref="AI12:AN12"/>
    <mergeCell ref="AO12:AT12"/>
    <mergeCell ref="F14:K14"/>
    <mergeCell ref="L14:Q14"/>
    <mergeCell ref="R14:W14"/>
    <mergeCell ref="AC14:AH14"/>
    <mergeCell ref="AI14:AN14"/>
    <mergeCell ref="AO10:AT10"/>
    <mergeCell ref="V8:W8"/>
    <mergeCell ref="AF8:AG8"/>
    <mergeCell ref="AH8:AI8"/>
    <mergeCell ref="AJ8:AK8"/>
    <mergeCell ref="AO8:AP8"/>
    <mergeCell ref="AQ8:AR8"/>
    <mergeCell ref="F10:K10"/>
    <mergeCell ref="L10:Q10"/>
    <mergeCell ref="R10:W10"/>
    <mergeCell ref="AC10:AH10"/>
    <mergeCell ref="AI10:AN10"/>
    <mergeCell ref="R8:S8"/>
    <mergeCell ref="T8:U8"/>
    <mergeCell ref="B2:H2"/>
    <mergeCell ref="B3:F3"/>
    <mergeCell ref="AP3:AU3"/>
    <mergeCell ref="B4:E4"/>
    <mergeCell ref="AS8:AT8"/>
    <mergeCell ref="I8:J8"/>
    <mergeCell ref="K8:L8"/>
    <mergeCell ref="M8:N8"/>
    <mergeCell ref="Y2:AU2"/>
    <mergeCell ref="AN4:AU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5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2022-05-30T01:20:48Z</cp:lastPrinted>
  <dcterms:created xsi:type="dcterms:W3CDTF">2022-04-17T01:50:25Z</dcterms:created>
  <dcterms:modified xsi:type="dcterms:W3CDTF">2022-07-28T01:23:36Z</dcterms:modified>
</cp:coreProperties>
</file>