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0935" yWindow="1095" windowWidth="11010" windowHeight="14730"/>
  </bookViews>
  <sheets>
    <sheet name="Cost Sheet" sheetId="2" r:id="rId1"/>
  </sheets>
  <externalReferences>
    <externalReference r:id="rId2"/>
  </externalReferences>
  <definedNames>
    <definedName name="Class" localSheetId="0">'[1]Cost Sheet'!$CG$3:$CG$8</definedName>
    <definedName name="Class">#REF!</definedName>
    <definedName name="Deliv" localSheetId="0">'[1]Cost Sheet'!$DT$3:$DT$6</definedName>
    <definedName name="Deliv">#REF!</definedName>
    <definedName name="Design" localSheetId="0">'[1]Cost Sheet'!$CO$3:$CO$11</definedName>
    <definedName name="Design">#REF!</definedName>
    <definedName name="Dyes" localSheetId="0">'[1]Cost Sheet'!$CW$3:$CW$7</definedName>
    <definedName name="Dyes">#REF!</definedName>
    <definedName name="Flow" localSheetId="0">'[1]Cost Sheet'!$DZ$3:$DZ$17</definedName>
    <definedName name="Flow">#REF!</definedName>
    <definedName name="greigeloss">#REF!</definedName>
    <definedName name="Kategori" localSheetId="0">'[1]Cost Sheet'!$CS$3:$CS$8</definedName>
    <definedName name="Kategori">#REF!</definedName>
    <definedName name="KK">#REF!</definedName>
    <definedName name="losstype" localSheetId="0">'[1]Cost Sheet'!$EL$3:$EL$9</definedName>
    <definedName name="losstype">#REF!</definedName>
    <definedName name="Machine" localSheetId="0">'[1]Cost Sheet'!$CK$3:$CK$8</definedName>
    <definedName name="Machine">#REF!</definedName>
    <definedName name="method" localSheetId="0">'[1]Cost Sheet'!$CA$3:$CA$10</definedName>
    <definedName name="method">#REF!</definedName>
    <definedName name="Packing" localSheetId="0">'[1]Cost Sheet'!$DQ$3:$DQ$6</definedName>
    <definedName name="Packing">#REF!</definedName>
    <definedName name="_xlnm.Print_Area" localSheetId="0">'Cost Sheet'!$B$2:$AK$78</definedName>
    <definedName name="Process" localSheetId="0">'[1]Cost Sheet'!$DA$3:$DA$20</definedName>
    <definedName name="Process">#REF!</definedName>
    <definedName name="Size" localSheetId="0">'[1]Cost Sheet'!$DW$3:$DW$24</definedName>
    <definedName name="Size">#REF!</definedName>
    <definedName name="Type" localSheetId="0">'[1]Cost Sheet'!$DH$3:$DH$22</definedName>
    <definedName name="Type">#REF!</definedName>
    <definedName name="yarntype">#REF!</definedName>
    <definedName name="YD">#REF!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6" i="2" l="1"/>
  <c r="D57" i="2"/>
  <c r="D58" i="2"/>
  <c r="D59" i="2"/>
  <c r="D60" i="2"/>
  <c r="D55" i="2"/>
  <c r="D53" i="2"/>
  <c r="D52" i="2"/>
  <c r="D45" i="2"/>
  <c r="D46" i="2"/>
  <c r="D47" i="2"/>
  <c r="D48" i="2"/>
  <c r="D49" i="2"/>
  <c r="D50" i="2"/>
</calcChain>
</file>

<file path=xl/sharedStrings.xml><?xml version="1.0" encoding="utf-8"?>
<sst xmlns="http://schemas.openxmlformats.org/spreadsheetml/2006/main" count="76" uniqueCount="66">
  <si>
    <t>Dyes</t>
  </si>
  <si>
    <t>Loss</t>
  </si>
  <si>
    <t>Cost Sheet</t>
  </si>
  <si>
    <t>Kurs :</t>
  </si>
  <si>
    <t>CPB</t>
  </si>
  <si>
    <t>Singeing</t>
  </si>
  <si>
    <t>Exhaust</t>
  </si>
  <si>
    <t>Pad Steam</t>
  </si>
  <si>
    <t>Stenter</t>
  </si>
  <si>
    <t>Pre-Sett</t>
  </si>
  <si>
    <t>Mercerizing</t>
  </si>
  <si>
    <t>*Warp</t>
  </si>
  <si>
    <t>Density :</t>
  </si>
  <si>
    <t>Price :</t>
  </si>
  <si>
    <t>*Weft</t>
  </si>
  <si>
    <t>Class :</t>
  </si>
  <si>
    <t>Soaping</t>
  </si>
  <si>
    <t>Size :</t>
  </si>
  <si>
    <t>Type :</t>
  </si>
  <si>
    <t>Crimp :</t>
  </si>
  <si>
    <t>%</t>
  </si>
  <si>
    <t>Yarn Type:</t>
  </si>
  <si>
    <t>Machine :</t>
  </si>
  <si>
    <t>Width :</t>
  </si>
  <si>
    <t>Design :</t>
  </si>
  <si>
    <t xml:space="preserve">Kategori :  </t>
  </si>
  <si>
    <t>Sizing Cost/Kg :</t>
  </si>
  <si>
    <t>Yard/Kg :</t>
  </si>
  <si>
    <t xml:space="preserve">Gr/Linear :        </t>
  </si>
  <si>
    <t>Yarn</t>
  </si>
  <si>
    <t>Sizing</t>
  </si>
  <si>
    <t>Sub Total</t>
  </si>
  <si>
    <t>Greige</t>
  </si>
  <si>
    <t>Finishing</t>
  </si>
  <si>
    <t>Margin</t>
  </si>
  <si>
    <t>PPn</t>
  </si>
  <si>
    <t>Sales Price</t>
  </si>
  <si>
    <t>*Color Coverage</t>
  </si>
  <si>
    <t>Cost Color</t>
  </si>
  <si>
    <t>Cost White</t>
  </si>
  <si>
    <t>Cost Lurex</t>
  </si>
  <si>
    <t>Yarn Dyed Yarn Specs</t>
  </si>
  <si>
    <t>Yarn Dyed</t>
  </si>
  <si>
    <t>PT. Kahatex</t>
  </si>
  <si>
    <t>Color</t>
  </si>
  <si>
    <t>White</t>
  </si>
  <si>
    <t>Lurex</t>
  </si>
  <si>
    <t>GSM :</t>
  </si>
  <si>
    <t>Greige Summary</t>
  </si>
  <si>
    <t>Total Greige</t>
  </si>
  <si>
    <t>Dyeing</t>
  </si>
  <si>
    <t>Desizing</t>
  </si>
  <si>
    <t>Indirect cost</t>
  </si>
  <si>
    <t>Total Finishing</t>
  </si>
  <si>
    <t>Fabric Summary</t>
  </si>
  <si>
    <t>Packing 100 Yard</t>
  </si>
  <si>
    <t>Delivery Region BDG</t>
  </si>
  <si>
    <t>NEW / CPB / DARK</t>
  </si>
  <si>
    <t>( LOCAL COTTON )</t>
  </si>
  <si>
    <t>Weaving (+20%)</t>
  </si>
  <si>
    <t>•</t>
  </si>
  <si>
    <t>Finishing Process</t>
  </si>
  <si>
    <t>Pre-Treatment</t>
  </si>
  <si>
    <t>Sparepart</t>
  </si>
  <si>
    <t>Fixed labour</t>
  </si>
  <si>
    <t>Pirce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</si>
</sst>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_-[$Rp-3809]* #,##0.00_-;\-[$Rp-3809]* #,##0.00_-;_-[$Rp-3809]* &quot;-&quot;??_-;_-@_-"/>
    <numFmt numFmtId="165" formatCode="dd\ mmm\ yyyy"/>
    <numFmt numFmtId="166" formatCode="_-[$Rp-3809]* #,##0_-;\-[$Rp-3809]* #,##0_-;_-[$Rp-3809]* &quot;-&quot;??_-;_-@_-"/>
  </numFmts>
  <fonts count="17" x14ac:knownFonts="1">
    <font>
      <sz val="9"/>
      <color rgb="FF000000"/>
      <name val="Century Gothic"/>
      <family val="2"/>
      <charset val="1"/>
    </font>
    <font>
      <sz val="9"/>
      <color rgb="FF000000"/>
      <name val="Century Gothic"/>
      <family val="2"/>
      <charset val="1"/>
    </font>
    <font>
      <sz val="10"/>
      <color rgb="FF000000"/>
      <name val="Century Gothic"/>
      <family val="2"/>
      <charset val="1"/>
    </font>
    <font>
      <sz val="11"/>
      <color rgb="FF000000"/>
      <name val="Calibri"/>
      <family val="2"/>
      <charset val="1"/>
    </font>
    <font>
      <sz val="8"/>
      <color rgb="FF000000"/>
      <name val="Century Gothic"/>
      <family val="2"/>
      <charset val="1"/>
    </font>
    <font>
      <b/>
      <sz val="14"/>
      <color rgb="FF000000"/>
      <name val="Century Gothic"/>
      <family val="2"/>
    </font>
    <font>
      <b/>
      <u/>
      <sz val="14"/>
      <color rgb="FF336699"/>
      <name val="Century Gothic"/>
      <family val="2"/>
    </font>
    <font>
      <b/>
      <sz val="10"/>
      <color rgb="FF000000"/>
      <name val="Century Gothic"/>
      <family val="2"/>
    </font>
    <font>
      <sz val="9"/>
      <color theme="0"/>
      <name val="Century Gothic"/>
      <family val="2"/>
      <charset val="1"/>
    </font>
    <font>
      <b/>
      <sz val="10"/>
      <color theme="0"/>
      <name val="Century Gothic"/>
      <family val="2"/>
    </font>
    <font>
      <b/>
      <u/>
      <sz val="10"/>
      <color rgb="FF000000"/>
      <name val="Century Gothic"/>
      <family val="2"/>
    </font>
    <font>
      <sz val="9"/>
      <name val="Century Gothic"/>
      <family val="2"/>
      <charset val="1"/>
    </font>
    <font>
      <b/>
      <i/>
      <sz val="9"/>
      <color rgb="FF000000"/>
      <name val="Century Gothic"/>
      <family val="2"/>
    </font>
    <font>
      <sz val="9"/>
      <color rgb="FF336699"/>
      <name val="Century Gothic"/>
      <family val="2"/>
      <charset val="1"/>
    </font>
    <font>
      <b/>
      <i/>
      <sz val="10"/>
      <color rgb="FF000000"/>
      <name val="Century Gothic"/>
      <family val="2"/>
    </font>
    <font>
      <sz val="9"/>
      <color theme="8" tint="-0.249977111117893"/>
      <name val="Century Gothic"/>
      <family val="2"/>
      <charset val="1"/>
    </font>
    <font>
      <sz val="8"/>
      <name val="Century Gothic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</borders>
  <cellStyleXfs count="4">
    <xf numFmtId="0" fontId="0" fillId="0" borderId="0"/>
    <xf numFmtId="0" fontId="3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5" xfId="0" applyFill="1" applyBorder="1"/>
    <xf numFmtId="0" fontId="0" fillId="2" borderId="0" xfId="0" applyFill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8" fillId="2" borderId="2" xfId="0" applyFont="1" applyFill="1" applyBorder="1"/>
    <xf numFmtId="0" fontId="10" fillId="2" borderId="0" xfId="0" applyFont="1" applyFill="1"/>
    <xf numFmtId="0" fontId="11" fillId="2" borderId="0" xfId="0" applyFont="1" applyFill="1"/>
    <xf numFmtId="0" fontId="8" fillId="2" borderId="11" xfId="0" applyFont="1" applyFill="1" applyBorder="1" applyAlignment="1">
      <alignment horizontal="left"/>
    </xf>
    <xf numFmtId="0" fontId="8" fillId="2" borderId="11" xfId="0" applyFont="1" applyFill="1" applyBorder="1"/>
    <xf numFmtId="0" fontId="0" fillId="2" borderId="1" xfId="0" applyFill="1" applyBorder="1"/>
    <xf numFmtId="0" fontId="0" fillId="2" borderId="0" xfId="0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2" xfId="0" applyFill="1" applyBorder="1"/>
    <xf numFmtId="0" fontId="4" fillId="2" borderId="0" xfId="0" applyFont="1" applyFill="1"/>
    <xf numFmtId="0" fontId="0" fillId="2" borderId="0" xfId="0" applyFill="1" applyAlignment="1">
      <alignment vertical="center"/>
    </xf>
    <xf numFmtId="0" fontId="8" fillId="3" borderId="1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12" fillId="2" borderId="1" xfId="0" applyFont="1" applyFill="1" applyBorder="1"/>
    <xf numFmtId="0" fontId="12" fillId="4" borderId="0" xfId="0" applyFont="1" applyFill="1"/>
    <xf numFmtId="0" fontId="12" fillId="2" borderId="2" xfId="0" applyFont="1" applyFill="1" applyBorder="1"/>
    <xf numFmtId="0" fontId="13" fillId="2" borderId="0" xfId="0" applyFont="1" applyFill="1"/>
    <xf numFmtId="0" fontId="0" fillId="5" borderId="0" xfId="0" applyFill="1"/>
    <xf numFmtId="0" fontId="0" fillId="2" borderId="3" xfId="0" applyFill="1" applyBorder="1"/>
    <xf numFmtId="0" fontId="0" fillId="2" borderId="12" xfId="0" applyFill="1" applyBorder="1"/>
    <xf numFmtId="0" fontId="0" fillId="2" borderId="4" xfId="0" applyFill="1" applyBorder="1"/>
    <xf numFmtId="0" fontId="14" fillId="5" borderId="0" xfId="0" applyFont="1" applyFill="1"/>
    <xf numFmtId="0" fontId="14" fillId="4" borderId="0" xfId="0" applyFont="1" applyFill="1"/>
    <xf numFmtId="0" fontId="0" fillId="2" borderId="0" xfId="0" applyFill="1" applyAlignment="1"/>
    <xf numFmtId="0" fontId="0" fillId="2" borderId="0" xfId="0" applyFill="1" applyAlignment="1">
      <alignment horizontal="left"/>
    </xf>
    <xf numFmtId="164" fontId="0" fillId="2" borderId="10" xfId="0" applyNumberFormat="1" applyFill="1" applyBorder="1" applyAlignment="1">
      <alignment horizontal="center"/>
    </xf>
    <xf numFmtId="0" fontId="0" fillId="2" borderId="0" xfId="0" applyFill="1" applyAlignment="1">
      <alignment vertical="top"/>
    </xf>
    <xf numFmtId="0" fontId="15" fillId="2" borderId="0" xfId="0" applyFont="1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16" xfId="0" applyFill="1" applyBorder="1"/>
    <xf numFmtId="0" fontId="0" fillId="2" borderId="13" xfId="0" applyFill="1" applyBorder="1" applyAlignment="1"/>
    <xf numFmtId="0" fontId="0" fillId="2" borderId="15" xfId="0" applyFill="1" applyBorder="1" applyAlignment="1"/>
    <xf numFmtId="0" fontId="0" fillId="2" borderId="14" xfId="0" applyFill="1" applyBorder="1" applyAlignment="1"/>
    <xf numFmtId="0" fontId="0" fillId="2" borderId="0" xfId="0" applyFill="1" applyBorder="1"/>
    <xf numFmtId="0" fontId="0" fillId="2" borderId="19" xfId="0" applyFill="1" applyBorder="1" applyAlignment="1"/>
    <xf numFmtId="0" fontId="0" fillId="2" borderId="18" xfId="0" applyFill="1" applyBorder="1"/>
    <xf numFmtId="0" fontId="0" fillId="2" borderId="0" xfId="0" applyFill="1" applyBorder="1" applyAlignment="1"/>
    <xf numFmtId="0" fontId="0" fillId="0" borderId="0" xfId="0" applyBorder="1"/>
    <xf numFmtId="0" fontId="8" fillId="2" borderId="16" xfId="0" applyFont="1" applyFill="1" applyBorder="1"/>
    <xf numFmtId="0" fontId="4" fillId="2" borderId="1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0" fontId="5" fillId="2" borderId="6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left"/>
    </xf>
    <xf numFmtId="166" fontId="0" fillId="2" borderId="0" xfId="0" applyNumberFormat="1" applyFill="1" applyAlignment="1">
      <alignment horizontal="center"/>
    </xf>
    <xf numFmtId="165" fontId="4" fillId="2" borderId="0" xfId="0" applyNumberFormat="1" applyFont="1" applyFill="1" applyAlignment="1">
      <alignment horizontal="left"/>
    </xf>
    <xf numFmtId="44" fontId="0" fillId="5" borderId="8" xfId="2" applyFont="1" applyFill="1" applyBorder="1" applyAlignment="1">
      <alignment horizontal="center"/>
    </xf>
    <xf numFmtId="44" fontId="0" fillId="5" borderId="10" xfId="2" applyFont="1" applyFill="1" applyBorder="1" applyAlignment="1">
      <alignment horizontal="center"/>
    </xf>
    <xf numFmtId="44" fontId="0" fillId="5" borderId="9" xfId="2" applyFont="1" applyFill="1" applyBorder="1" applyAlignment="1">
      <alignment horizontal="center"/>
    </xf>
    <xf numFmtId="166" fontId="0" fillId="5" borderId="8" xfId="0" applyNumberFormat="1" applyFill="1" applyBorder="1" applyAlignment="1">
      <alignment horizontal="center"/>
    </xf>
    <xf numFmtId="166" fontId="0" fillId="5" borderId="10" xfId="0" applyNumberFormat="1" applyFill="1" applyBorder="1" applyAlignment="1">
      <alignment horizontal="center"/>
    </xf>
    <xf numFmtId="166" fontId="0" fillId="5" borderId="9" xfId="0" applyNumberForma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6" fontId="0" fillId="2" borderId="10" xfId="0" applyNumberFormat="1" applyFill="1" applyBorder="1" applyAlignment="1">
      <alignment horizontal="center"/>
    </xf>
    <xf numFmtId="166" fontId="0" fillId="2" borderId="9" xfId="0" applyNumberFormat="1" applyFill="1" applyBorder="1" applyAlignment="1">
      <alignment horizontal="center"/>
    </xf>
    <xf numFmtId="166" fontId="12" fillId="4" borderId="8" xfId="0" applyNumberFormat="1" applyFont="1" applyFill="1" applyBorder="1" applyAlignment="1">
      <alignment horizontal="center"/>
    </xf>
    <xf numFmtId="166" fontId="12" fillId="4" borderId="10" xfId="0" applyNumberFormat="1" applyFont="1" applyFill="1" applyBorder="1" applyAlignment="1">
      <alignment horizontal="center"/>
    </xf>
    <xf numFmtId="166" fontId="12" fillId="4" borderId="9" xfId="0" applyNumberFormat="1" applyFon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9" fontId="2" fillId="2" borderId="0" xfId="3" applyFont="1" applyFill="1" applyAlignment="1">
      <alignment horizontal="center"/>
    </xf>
    <xf numFmtId="0" fontId="0" fillId="2" borderId="0" xfId="0" applyFill="1" applyAlignment="1">
      <alignment horizontal="center"/>
    </xf>
    <xf numFmtId="44" fontId="12" fillId="4" borderId="8" xfId="2" applyFont="1" applyFill="1" applyBorder="1" applyAlignment="1">
      <alignment horizontal="center"/>
    </xf>
    <xf numFmtId="44" fontId="12" fillId="4" borderId="10" xfId="2" applyFont="1" applyFill="1" applyBorder="1" applyAlignment="1">
      <alignment horizontal="center"/>
    </xf>
    <xf numFmtId="44" fontId="12" fillId="4" borderId="9" xfId="2" applyFont="1" applyFill="1" applyBorder="1" applyAlignment="1">
      <alignment horizontal="center"/>
    </xf>
    <xf numFmtId="0" fontId="0" fillId="2" borderId="0" xfId="0" applyFill="1" applyAlignment="1">
      <alignment horizontal="left" indent="1"/>
    </xf>
    <xf numFmtId="0" fontId="9" fillId="3" borderId="0" xfId="0" applyFont="1" applyFill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>
      <alignment horizontal="center"/>
    </xf>
    <xf numFmtId="49" fontId="4" fillId="2" borderId="9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44" fontId="16" fillId="2" borderId="8" xfId="2" applyFont="1" applyFill="1" applyBorder="1" applyAlignment="1">
      <alignment horizontal="center"/>
    </xf>
    <xf numFmtId="44" fontId="16" fillId="2" borderId="10" xfId="2" applyFont="1" applyFill="1" applyBorder="1" applyAlignment="1">
      <alignment horizontal="center"/>
    </xf>
    <xf numFmtId="44" fontId="16" fillId="2" borderId="9" xfId="2" applyFont="1" applyFill="1" applyBorder="1" applyAlignment="1">
      <alignment horizontal="center"/>
    </xf>
    <xf numFmtId="9" fontId="16" fillId="2" borderId="8" xfId="3" applyFont="1" applyFill="1" applyBorder="1" applyAlignment="1">
      <alignment horizontal="center"/>
    </xf>
    <xf numFmtId="9" fontId="16" fillId="2" borderId="9" xfId="3" applyFont="1" applyFill="1" applyBorder="1" applyAlignment="1">
      <alignment horizontal="center"/>
    </xf>
    <xf numFmtId="9" fontId="16" fillId="2" borderId="8" xfId="3" applyNumberFormat="1" applyFont="1" applyFill="1" applyBorder="1" applyAlignment="1">
      <alignment horizontal="center"/>
    </xf>
    <xf numFmtId="9" fontId="16" fillId="2" borderId="9" xfId="3" applyNumberFormat="1" applyFont="1" applyFill="1" applyBorder="1" applyAlignment="1">
      <alignment horizontal="center"/>
    </xf>
  </cellXfs>
  <cellStyles count="4">
    <cellStyle name="Currency" xfId="2" builtinId="4"/>
    <cellStyle name="Normal" xfId="0" builtinId="0"/>
    <cellStyle name="Normal 4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UGAS%20ADEL/CostProcess2%20Print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Sheet"/>
      <sheetName val="Cost Sheet (2)"/>
    </sheetNames>
    <sheetDataSet>
      <sheetData sheetId="0">
        <row r="3">
          <cell r="CA3" t="str">
            <v>CPB</v>
          </cell>
          <cell r="CG3" t="str">
            <v>RING</v>
          </cell>
          <cell r="CK3" t="str">
            <v>TYD-340</v>
          </cell>
          <cell r="CO3" t="str">
            <v>1/1</v>
          </cell>
          <cell r="CS3" t="str">
            <v>Reg</v>
          </cell>
          <cell r="CW3" t="str">
            <v>Light</v>
          </cell>
          <cell r="DA3" t="str">
            <v>Singeing</v>
          </cell>
          <cell r="DH3" t="str">
            <v>CT-CD</v>
          </cell>
          <cell r="DQ3">
            <v>50</v>
          </cell>
          <cell r="DT3" t="str">
            <v>BDG</v>
          </cell>
          <cell r="DW3">
            <v>6</v>
          </cell>
          <cell r="DZ3" t="str">
            <v>Rayon</v>
          </cell>
          <cell r="EL3" t="str">
            <v>Cotton Local</v>
          </cell>
        </row>
        <row r="4">
          <cell r="CA4" t="str">
            <v>Pad Steam</v>
          </cell>
          <cell r="CG4" t="str">
            <v>COMPACT</v>
          </cell>
          <cell r="CK4" t="str">
            <v>TYD-280</v>
          </cell>
          <cell r="CO4" t="str">
            <v>2/1</v>
          </cell>
          <cell r="CS4" t="str">
            <v>Reg - Stretch</v>
          </cell>
          <cell r="CW4" t="str">
            <v>Medium</v>
          </cell>
          <cell r="DA4" t="str">
            <v>Desizing Continuous</v>
          </cell>
          <cell r="DH4" t="str">
            <v>CT-CM</v>
          </cell>
          <cell r="DQ4">
            <v>100</v>
          </cell>
          <cell r="DT4" t="str">
            <v>JKT</v>
          </cell>
          <cell r="DW4">
            <v>7</v>
          </cell>
          <cell r="DZ4" t="str">
            <v>CT-Normal</v>
          </cell>
          <cell r="EL4" t="str">
            <v>Rayon Local</v>
          </cell>
        </row>
        <row r="5">
          <cell r="CA5" t="str">
            <v>Exhaust CT</v>
          </cell>
          <cell r="CG5" t="str">
            <v>MVS</v>
          </cell>
          <cell r="CK5" t="str">
            <v>TYD-230</v>
          </cell>
          <cell r="CO5" t="str">
            <v>2/2</v>
          </cell>
          <cell r="CS5" t="str">
            <v>Tuck In</v>
          </cell>
          <cell r="CW5" t="str">
            <v>Dark</v>
          </cell>
          <cell r="DA5" t="str">
            <v>Pre-Sett</v>
          </cell>
          <cell r="DH5" t="str">
            <v>Rayon</v>
          </cell>
          <cell r="DQ5">
            <v>150</v>
          </cell>
          <cell r="DT5" t="str">
            <v>CIF</v>
          </cell>
          <cell r="DW5">
            <v>8</v>
          </cell>
          <cell r="DZ5" t="str">
            <v>CT-Spdx</v>
          </cell>
          <cell r="EL5" t="str">
            <v>Sueded Local</v>
          </cell>
        </row>
        <row r="6">
          <cell r="CA6" t="str">
            <v>Exhaust Poly 100%</v>
          </cell>
          <cell r="CG6" t="str">
            <v>OE</v>
          </cell>
          <cell r="CK6" t="str">
            <v>TYD-210</v>
          </cell>
          <cell r="CO6" t="str">
            <v>3/1</v>
          </cell>
          <cell r="CS6" t="str">
            <v>Tuck In - Stretch</v>
          </cell>
          <cell r="CW6" t="str">
            <v>OBA</v>
          </cell>
          <cell r="DA6" t="str">
            <v>Mercerizing</v>
          </cell>
          <cell r="DH6" t="str">
            <v>RC 65/35</v>
          </cell>
          <cell r="DW6">
            <v>10</v>
          </cell>
          <cell r="DZ6" t="str">
            <v>CT-Sueded</v>
          </cell>
          <cell r="EL6" t="str">
            <v>Cotton Export</v>
          </cell>
        </row>
        <row r="7">
          <cell r="CA7" t="str">
            <v>Poly Exhaust + CPB</v>
          </cell>
          <cell r="CG7" t="str">
            <v>POLY</v>
          </cell>
          <cell r="CK7" t="str">
            <v>TSD-190</v>
          </cell>
          <cell r="CO7" t="str">
            <v>3/2</v>
          </cell>
          <cell r="CS7" t="str">
            <v>YD</v>
          </cell>
          <cell r="DA7" t="str">
            <v>CPB</v>
          </cell>
          <cell r="DH7" t="str">
            <v>CR 75/25</v>
          </cell>
          <cell r="DW7">
            <v>12</v>
          </cell>
          <cell r="DZ7" t="str">
            <v>CT-Raising</v>
          </cell>
          <cell r="EL7" t="str">
            <v>Rayon Export</v>
          </cell>
        </row>
        <row r="8">
          <cell r="CA8" t="str">
            <v>Exhaust Poly + CT</v>
          </cell>
          <cell r="CO8" t="str">
            <v>2/3</v>
          </cell>
          <cell r="DA8" t="str">
            <v>Pad Steam</v>
          </cell>
          <cell r="DH8" t="str">
            <v>TC-CD 65/35</v>
          </cell>
          <cell r="DW8">
            <v>14</v>
          </cell>
          <cell r="DZ8" t="str">
            <v>TC-Normal</v>
          </cell>
          <cell r="EL8" t="str">
            <v>Sueded Export</v>
          </cell>
        </row>
        <row r="9">
          <cell r="CA9" t="str">
            <v>Jigger</v>
          </cell>
          <cell r="CO9" t="str">
            <v>4/1</v>
          </cell>
          <cell r="DA9" t="str">
            <v>Exhaust</v>
          </cell>
          <cell r="DH9" t="str">
            <v>TC-CM</v>
          </cell>
          <cell r="DW9">
            <v>15</v>
          </cell>
          <cell r="DZ9" t="str">
            <v>TC-Sueded</v>
          </cell>
        </row>
        <row r="10">
          <cell r="CA10" t="str">
            <v>Stenter</v>
          </cell>
          <cell r="CO10" t="str">
            <v>5/1</v>
          </cell>
          <cell r="DA10" t="str">
            <v>Soaping</v>
          </cell>
          <cell r="DH10" t="str">
            <v>TR 80/20</v>
          </cell>
          <cell r="DW10">
            <v>16</v>
          </cell>
          <cell r="DZ10" t="str">
            <v>TC-Raising</v>
          </cell>
        </row>
        <row r="11">
          <cell r="DA11" t="str">
            <v>Stenter</v>
          </cell>
          <cell r="DH11" t="str">
            <v>CVC</v>
          </cell>
          <cell r="DW11">
            <v>18</v>
          </cell>
          <cell r="DZ11" t="str">
            <v>TR-Normal</v>
          </cell>
        </row>
        <row r="12">
          <cell r="DA12" t="str">
            <v>Calender</v>
          </cell>
          <cell r="DH12" t="str">
            <v>SPL</v>
          </cell>
          <cell r="DW12">
            <v>20</v>
          </cell>
          <cell r="DZ12" t="str">
            <v>TR-Sueded</v>
          </cell>
        </row>
        <row r="13">
          <cell r="DA13" t="str">
            <v>Sanforize</v>
          </cell>
          <cell r="DH13" t="str">
            <v>CT-CD Warna</v>
          </cell>
          <cell r="DW13">
            <v>21</v>
          </cell>
          <cell r="DZ13" t="str">
            <v>TR-Raising</v>
          </cell>
        </row>
        <row r="14">
          <cell r="DA14" t="str">
            <v>Sueded</v>
          </cell>
          <cell r="DH14" t="str">
            <v>TC-CD M79</v>
          </cell>
          <cell r="DW14">
            <v>22</v>
          </cell>
          <cell r="DZ14" t="str">
            <v>Yarn Dyed-Normal</v>
          </cell>
        </row>
        <row r="15">
          <cell r="DA15" t="str">
            <v>Raising</v>
          </cell>
          <cell r="DH15" t="str">
            <v>TC Warna</v>
          </cell>
          <cell r="DW15">
            <v>30</v>
          </cell>
          <cell r="DZ15" t="str">
            <v>Yarn Dyed-Sueded</v>
          </cell>
        </row>
        <row r="16">
          <cell r="DA16" t="str">
            <v>Packing Local</v>
          </cell>
          <cell r="DH16" t="str">
            <v>TR 80/20 Warna</v>
          </cell>
          <cell r="DW16">
            <v>31</v>
          </cell>
          <cell r="DZ16" t="str">
            <v>Yarn Dyed-Raising</v>
          </cell>
        </row>
        <row r="17">
          <cell r="DA17" t="str">
            <v>Packing Export</v>
          </cell>
          <cell r="DH17" t="str">
            <v>SPL Warna</v>
          </cell>
          <cell r="DW17">
            <v>32</v>
          </cell>
          <cell r="DZ17" t="str">
            <v>Polyester</v>
          </cell>
        </row>
        <row r="18">
          <cell r="DA18" t="str">
            <v>Additional</v>
          </cell>
          <cell r="DH18" t="str">
            <v>SPL Twist</v>
          </cell>
          <cell r="DW18">
            <v>33</v>
          </cell>
        </row>
        <row r="19">
          <cell r="DH19" t="str">
            <v>Rayon Hightwist</v>
          </cell>
          <cell r="DW19">
            <v>36</v>
          </cell>
        </row>
        <row r="20">
          <cell r="DH20" t="str">
            <v>CT-CD 40D Spandex</v>
          </cell>
          <cell r="DW20">
            <v>40</v>
          </cell>
        </row>
        <row r="21">
          <cell r="DH21" t="str">
            <v>CT-CD 70D Spandex</v>
          </cell>
          <cell r="DW21">
            <v>45</v>
          </cell>
        </row>
        <row r="22">
          <cell r="DH22" t="str">
            <v>CT-CD Slub</v>
          </cell>
          <cell r="DW22">
            <v>46</v>
          </cell>
        </row>
        <row r="23">
          <cell r="DW23">
            <v>60</v>
          </cell>
        </row>
        <row r="24">
          <cell r="DW24">
            <v>24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Z166"/>
  <sheetViews>
    <sheetView tabSelected="1" topLeftCell="A4" workbookViewId="0">
      <selection activeCell="K10" sqref="K10:L10"/>
    </sheetView>
  </sheetViews>
  <sheetFormatPr defaultColWidth="2.7109375" defaultRowHeight="14.25" x14ac:dyDescent="0.3"/>
  <cols>
    <col min="1" max="1" width="5.7109375" style="1" customWidth="1"/>
    <col min="5" max="6" width="2.7109375" customWidth="1"/>
    <col min="8" max="8" width="2.7109375" customWidth="1"/>
    <col min="12" max="12" width="2.85546875" customWidth="1"/>
    <col min="13" max="13" width="3.28515625" customWidth="1"/>
    <col min="14" max="14" width="5.140625" customWidth="1"/>
    <col min="28" max="29" width="2.7109375" customWidth="1"/>
    <col min="31" max="31" width="3.85546875" customWidth="1"/>
    <col min="32" max="32" width="4.28515625" customWidth="1"/>
    <col min="33" max="33" width="2.7109375" customWidth="1"/>
    <col min="34" max="34" width="2.5703125" customWidth="1"/>
    <col min="36" max="36" width="2.28515625" customWidth="1"/>
    <col min="38" max="104" width="2.7109375" style="1"/>
  </cols>
  <sheetData>
    <row r="1" spans="1:104" ht="9.9499999999999993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104" ht="19.5" thickBot="1" x14ac:dyDescent="0.35">
      <c r="B2" s="72" t="s">
        <v>43</v>
      </c>
      <c r="C2" s="72"/>
      <c r="D2" s="72"/>
      <c r="E2" s="72"/>
      <c r="F2" s="72"/>
      <c r="G2" s="72"/>
      <c r="H2" s="7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70">
        <v>8861</v>
      </c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</row>
    <row r="3" spans="1:104" ht="15" thickTop="1" x14ac:dyDescent="0.3">
      <c r="B3" s="73" t="s">
        <v>2</v>
      </c>
      <c r="C3" s="73"/>
      <c r="D3" s="73"/>
      <c r="E3" s="73"/>
      <c r="F3" s="7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 t="s">
        <v>3</v>
      </c>
      <c r="AD3" s="1"/>
      <c r="AE3" s="74">
        <v>14500</v>
      </c>
      <c r="AF3" s="74"/>
      <c r="AG3" s="74"/>
      <c r="AH3" s="74"/>
      <c r="AI3" s="74"/>
      <c r="AJ3" s="74"/>
      <c r="AK3" s="74"/>
    </row>
    <row r="4" spans="1:104" x14ac:dyDescent="0.3">
      <c r="B4" s="75">
        <v>44709</v>
      </c>
      <c r="C4" s="75"/>
      <c r="D4" s="75"/>
      <c r="E4" s="75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71"/>
      <c r="AD4" s="71"/>
      <c r="AE4" s="71"/>
      <c r="AF4" s="71"/>
      <c r="AG4" s="71"/>
      <c r="AH4" s="71"/>
      <c r="AI4" s="71"/>
      <c r="AJ4" s="71"/>
      <c r="AK4" s="71"/>
    </row>
    <row r="5" spans="1:104" ht="5.0999999999999996" customHeight="1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104" s="9" customFormat="1" ht="20.100000000000001" customHeight="1" x14ac:dyDescent="0.3">
      <c r="A6" s="4"/>
      <c r="B6" s="5"/>
      <c r="C6" s="6" t="s">
        <v>41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8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</row>
    <row r="7" spans="1:104" ht="3" customHeight="1" x14ac:dyDescent="0.3">
      <c r="B7" s="10"/>
      <c r="C7" s="11"/>
      <c r="D7" s="11"/>
      <c r="E7" s="11"/>
      <c r="F7" s="11"/>
      <c r="G7" s="11"/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3"/>
    </row>
    <row r="8" spans="1:104" ht="14.25" customHeight="1" x14ac:dyDescent="0.3">
      <c r="B8" s="10"/>
      <c r="C8" s="14" t="s">
        <v>37</v>
      </c>
      <c r="D8" s="11"/>
      <c r="E8" s="11"/>
      <c r="F8" s="11"/>
      <c r="G8" s="11"/>
      <c r="H8" s="11"/>
      <c r="I8" s="12"/>
      <c r="J8" s="15"/>
      <c r="K8" s="15" t="s">
        <v>44</v>
      </c>
      <c r="L8" s="12"/>
      <c r="M8" s="12"/>
      <c r="N8" s="15" t="s">
        <v>45</v>
      </c>
      <c r="O8" s="12"/>
      <c r="P8" s="12"/>
      <c r="Q8" s="15" t="s">
        <v>46</v>
      </c>
      <c r="R8" s="12"/>
      <c r="S8" s="12"/>
      <c r="T8" s="12"/>
      <c r="U8" s="12"/>
      <c r="V8" s="12"/>
      <c r="W8" s="12"/>
      <c r="X8" s="15" t="s">
        <v>38</v>
      </c>
      <c r="Y8" s="12"/>
      <c r="Z8" s="12"/>
      <c r="AA8" s="12"/>
      <c r="AB8" s="12"/>
      <c r="AC8" s="15" t="s">
        <v>39</v>
      </c>
      <c r="AD8" s="12"/>
      <c r="AE8" s="12"/>
      <c r="AF8" s="1"/>
      <c r="AG8" s="1"/>
      <c r="AH8" s="15" t="s">
        <v>40</v>
      </c>
      <c r="AJ8" s="12"/>
      <c r="AK8" s="13"/>
    </row>
    <row r="9" spans="1:104" ht="9.9499999999999993" customHeight="1" x14ac:dyDescent="0.3">
      <c r="B9" s="10"/>
      <c r="C9" s="11"/>
      <c r="D9" s="11"/>
      <c r="E9" s="11"/>
      <c r="F9" s="11"/>
      <c r="G9" s="11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"/>
      <c r="AG9" s="1"/>
      <c r="AH9" s="12"/>
      <c r="AI9" s="12"/>
      <c r="AJ9" s="12"/>
      <c r="AK9" s="13"/>
    </row>
    <row r="10" spans="1:104" ht="14.25" customHeight="1" x14ac:dyDescent="0.3">
      <c r="B10" s="10"/>
      <c r="C10" s="11"/>
      <c r="D10" s="11"/>
      <c r="E10" s="11"/>
      <c r="F10" s="11"/>
      <c r="G10" s="11"/>
      <c r="H10" s="11"/>
      <c r="I10" s="12"/>
      <c r="J10" s="12"/>
      <c r="K10" s="108"/>
      <c r="L10" s="109"/>
      <c r="M10" s="12"/>
      <c r="N10" s="106"/>
      <c r="O10" s="107"/>
      <c r="P10" s="12"/>
      <c r="Q10" s="106"/>
      <c r="R10" s="107"/>
      <c r="S10" s="12"/>
      <c r="T10" s="12"/>
      <c r="U10" s="12"/>
      <c r="V10" s="12"/>
      <c r="W10" s="12"/>
      <c r="X10" s="103"/>
      <c r="Y10" s="104"/>
      <c r="Z10" s="105"/>
      <c r="AA10" s="12"/>
      <c r="AB10" s="12"/>
      <c r="AC10" s="103"/>
      <c r="AD10" s="104"/>
      <c r="AE10" s="105"/>
      <c r="AF10" s="1"/>
      <c r="AG10" s="1"/>
      <c r="AH10" s="103"/>
      <c r="AI10" s="104"/>
      <c r="AJ10" s="105"/>
      <c r="AK10" s="13"/>
    </row>
    <row r="11" spans="1:104" ht="3" customHeight="1" x14ac:dyDescent="0.3">
      <c r="B11" s="10"/>
      <c r="C11" s="11"/>
      <c r="D11" s="11"/>
      <c r="E11" s="11"/>
      <c r="F11" s="11"/>
      <c r="G11" s="11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57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3"/>
    </row>
    <row r="12" spans="1:104" ht="21.75" customHeight="1" x14ac:dyDescent="0.3">
      <c r="B12" s="10"/>
      <c r="C12" s="14" t="s">
        <v>11</v>
      </c>
      <c r="D12" s="16"/>
      <c r="E12" s="16"/>
      <c r="F12" s="16"/>
      <c r="G12" s="16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4" t="s">
        <v>14</v>
      </c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3"/>
    </row>
    <row r="13" spans="1:104" x14ac:dyDescent="0.3">
      <c r="B13" s="18"/>
      <c r="C13" s="19" t="s">
        <v>12</v>
      </c>
      <c r="D13" s="1"/>
      <c r="E13" s="1"/>
      <c r="F13" s="62"/>
      <c r="G13" s="64"/>
      <c r="H13" s="62"/>
      <c r="I13" s="64"/>
      <c r="J13" s="68"/>
      <c r="K13" s="69"/>
      <c r="L13" s="47" t="s">
        <v>65</v>
      </c>
      <c r="N13" s="58"/>
      <c r="O13" s="62"/>
      <c r="P13" s="64"/>
      <c r="Q13" s="62"/>
      <c r="R13" s="64"/>
      <c r="S13" s="20"/>
      <c r="T13" s="19"/>
      <c r="U13" s="19" t="s">
        <v>12</v>
      </c>
      <c r="V13" s="1"/>
      <c r="W13" s="1"/>
      <c r="X13" s="62"/>
      <c r="Y13" s="64"/>
      <c r="Z13" s="62"/>
      <c r="AA13" s="64"/>
      <c r="AB13" s="68"/>
      <c r="AC13" s="69"/>
      <c r="AD13" s="47" t="s">
        <v>13</v>
      </c>
      <c r="AF13" s="58"/>
      <c r="AG13" s="62"/>
      <c r="AH13" s="64"/>
      <c r="AI13" s="60"/>
      <c r="AJ13" s="61"/>
      <c r="AK13" s="20"/>
      <c r="AL13" s="19"/>
    </row>
    <row r="14" spans="1:104" x14ac:dyDescent="0.3">
      <c r="B14" s="18"/>
      <c r="C14" s="1"/>
      <c r="D14" s="1"/>
      <c r="E14" s="1"/>
      <c r="F14" s="1"/>
      <c r="G14" s="1"/>
      <c r="H14" s="1"/>
      <c r="I14" s="1"/>
      <c r="J14" s="48"/>
      <c r="K14" s="1"/>
      <c r="L14" s="1"/>
      <c r="M14" s="1"/>
      <c r="N14" s="1"/>
      <c r="O14" s="1"/>
      <c r="P14" s="48"/>
      <c r="Q14" s="1"/>
      <c r="R14" s="54"/>
      <c r="S14" s="2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21"/>
    </row>
    <row r="15" spans="1:104" x14ac:dyDescent="0.3">
      <c r="B15" s="18"/>
      <c r="C15" s="1" t="s">
        <v>15</v>
      </c>
      <c r="D15" s="1"/>
      <c r="E15" s="1"/>
      <c r="F15" s="65"/>
      <c r="G15" s="66"/>
      <c r="H15" s="66"/>
      <c r="I15" s="67"/>
      <c r="J15" s="65"/>
      <c r="K15" s="66"/>
      <c r="L15" s="66"/>
      <c r="M15" s="67"/>
      <c r="N15" s="65"/>
      <c r="O15" s="66"/>
      <c r="P15" s="66"/>
      <c r="Q15" s="67"/>
      <c r="R15" s="53"/>
      <c r="S15" s="21"/>
      <c r="T15" s="1"/>
      <c r="U15" s="1" t="s">
        <v>15</v>
      </c>
      <c r="V15" s="1"/>
      <c r="W15" s="1"/>
      <c r="X15" s="65"/>
      <c r="Y15" s="66"/>
      <c r="Z15" s="66"/>
      <c r="AA15" s="67"/>
      <c r="AB15" s="65"/>
      <c r="AC15" s="66"/>
      <c r="AD15" s="66"/>
      <c r="AE15" s="67"/>
      <c r="AF15" s="65"/>
      <c r="AG15" s="66"/>
      <c r="AH15" s="66"/>
      <c r="AI15" s="67"/>
      <c r="AJ15" s="55"/>
      <c r="AK15" s="21"/>
    </row>
    <row r="16" spans="1:104" ht="6.95" customHeight="1" x14ac:dyDescent="0.3">
      <c r="B16" s="1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1"/>
      <c r="T16" s="1"/>
      <c r="U16" s="1"/>
      <c r="V16" s="1"/>
      <c r="W16" s="1"/>
      <c r="X16" s="1"/>
      <c r="Y16" s="1"/>
      <c r="Z16" s="1"/>
      <c r="AA16" s="1"/>
      <c r="AB16" s="1"/>
      <c r="AC16" s="1"/>
      <c r="AD16" s="52"/>
      <c r="AE16" s="52"/>
      <c r="AF16" s="52"/>
      <c r="AG16" s="52"/>
      <c r="AH16" s="52"/>
      <c r="AI16" s="52"/>
      <c r="AJ16" s="52"/>
      <c r="AK16" s="21"/>
    </row>
    <row r="17" spans="1:104" x14ac:dyDescent="0.3">
      <c r="B17" s="18"/>
      <c r="C17" s="1" t="s">
        <v>17</v>
      </c>
      <c r="D17" s="1"/>
      <c r="E17" s="1"/>
      <c r="F17" s="65"/>
      <c r="G17" s="66"/>
      <c r="H17" s="66"/>
      <c r="I17" s="67"/>
      <c r="J17" s="65"/>
      <c r="K17" s="66"/>
      <c r="L17" s="66"/>
      <c r="M17" s="67"/>
      <c r="N17" s="65"/>
      <c r="O17" s="66"/>
      <c r="P17" s="66"/>
      <c r="Q17" s="67"/>
      <c r="R17" s="55"/>
      <c r="S17" s="21"/>
      <c r="T17" s="1"/>
      <c r="U17" s="1" t="s">
        <v>17</v>
      </c>
      <c r="V17" s="1"/>
      <c r="W17" s="1"/>
      <c r="X17" s="65"/>
      <c r="Y17" s="66"/>
      <c r="Z17" s="66"/>
      <c r="AA17" s="67"/>
      <c r="AB17" s="65"/>
      <c r="AC17" s="66"/>
      <c r="AD17" s="66"/>
      <c r="AE17" s="67"/>
      <c r="AF17" s="65"/>
      <c r="AG17" s="66"/>
      <c r="AH17" s="66"/>
      <c r="AI17" s="67"/>
      <c r="AJ17" s="55"/>
      <c r="AK17" s="21"/>
    </row>
    <row r="18" spans="1:104" ht="6.95" customHeight="1" x14ac:dyDescent="0.3">
      <c r="B18" s="1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52"/>
      <c r="S18" s="21"/>
      <c r="T18" s="1"/>
      <c r="U18" s="1"/>
      <c r="V18" s="1"/>
      <c r="W18" s="1"/>
      <c r="X18" s="1"/>
      <c r="Y18" s="1"/>
      <c r="Z18" s="1"/>
      <c r="AA18" s="1"/>
      <c r="AB18" s="1"/>
      <c r="AC18" s="1"/>
      <c r="AD18" s="52"/>
      <c r="AE18" s="52"/>
      <c r="AF18" s="52"/>
      <c r="AG18" s="52"/>
      <c r="AH18" s="52"/>
      <c r="AI18" s="52"/>
      <c r="AJ18" s="52"/>
      <c r="AK18" s="21"/>
    </row>
    <row r="19" spans="1:104" x14ac:dyDescent="0.3">
      <c r="B19" s="18"/>
      <c r="C19" s="1" t="s">
        <v>18</v>
      </c>
      <c r="D19" s="1"/>
      <c r="E19" s="1"/>
      <c r="F19" s="65"/>
      <c r="G19" s="66"/>
      <c r="H19" s="66"/>
      <c r="I19" s="67"/>
      <c r="J19" s="65"/>
      <c r="K19" s="66"/>
      <c r="L19" s="66"/>
      <c r="M19" s="67"/>
      <c r="N19" s="65"/>
      <c r="O19" s="66"/>
      <c r="P19" s="66"/>
      <c r="Q19" s="67"/>
      <c r="R19" s="53"/>
      <c r="S19" s="21"/>
      <c r="T19" s="1"/>
      <c r="U19" s="1" t="s">
        <v>18</v>
      </c>
      <c r="V19" s="1"/>
      <c r="W19" s="1"/>
      <c r="X19" s="65"/>
      <c r="Y19" s="66"/>
      <c r="Z19" s="66"/>
      <c r="AA19" s="67"/>
      <c r="AB19" s="65"/>
      <c r="AC19" s="66"/>
      <c r="AD19" s="66"/>
      <c r="AE19" s="67"/>
      <c r="AF19" s="65"/>
      <c r="AG19" s="66"/>
      <c r="AH19" s="66"/>
      <c r="AI19" s="67"/>
      <c r="AJ19" s="55"/>
      <c r="AK19" s="21"/>
    </row>
    <row r="20" spans="1:104" ht="6.95" customHeight="1" x14ac:dyDescent="0.3">
      <c r="B20" s="1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21"/>
    </row>
    <row r="21" spans="1:104" x14ac:dyDescent="0.3">
      <c r="B21" s="18"/>
      <c r="C21" s="1" t="s">
        <v>19</v>
      </c>
      <c r="D21" s="1"/>
      <c r="E21" s="1"/>
      <c r="F21" s="59"/>
      <c r="G21" s="60"/>
      <c r="H21" s="61"/>
      <c r="I21" s="1" t="s">
        <v>20</v>
      </c>
      <c r="J21" s="1"/>
      <c r="K21" s="40" t="s">
        <v>21</v>
      </c>
      <c r="M21" s="40"/>
      <c r="N21" s="40"/>
      <c r="O21" s="59"/>
      <c r="P21" s="60"/>
      <c r="Q21" s="61"/>
      <c r="S21" s="21"/>
      <c r="T21" s="1"/>
      <c r="U21" s="1" t="s">
        <v>19</v>
      </c>
      <c r="V21" s="1"/>
      <c r="W21" s="1"/>
      <c r="X21" s="59"/>
      <c r="Y21" s="60"/>
      <c r="Z21" s="61"/>
      <c r="AA21" s="1" t="s">
        <v>20</v>
      </c>
      <c r="AB21" s="1" t="s">
        <v>22</v>
      </c>
      <c r="AC21" s="1"/>
      <c r="AE21" s="1"/>
      <c r="AF21" s="1"/>
      <c r="AG21" s="59"/>
      <c r="AH21" s="60"/>
      <c r="AI21" s="61"/>
      <c r="AK21" s="21"/>
    </row>
    <row r="22" spans="1:104" ht="6.95" customHeight="1" x14ac:dyDescent="0.3">
      <c r="B22" s="1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21"/>
    </row>
    <row r="23" spans="1:104" x14ac:dyDescent="0.3">
      <c r="B23" s="18"/>
      <c r="C23" s="1" t="s">
        <v>23</v>
      </c>
      <c r="D23" s="1"/>
      <c r="E23" s="1"/>
      <c r="F23" s="59"/>
      <c r="G23" s="60"/>
      <c r="H23" s="61"/>
      <c r="I23" s="1"/>
      <c r="J23" s="1"/>
      <c r="K23" s="40" t="s">
        <v>28</v>
      </c>
      <c r="L23" s="40"/>
      <c r="M23" s="40"/>
      <c r="N23" s="55"/>
      <c r="O23" s="62"/>
      <c r="P23" s="63"/>
      <c r="Q23" s="64"/>
      <c r="S23" s="21"/>
      <c r="T23" s="1"/>
      <c r="U23" s="1" t="s">
        <v>24</v>
      </c>
      <c r="V23" s="1"/>
      <c r="W23" s="1"/>
      <c r="X23" s="98"/>
      <c r="Y23" s="99"/>
      <c r="Z23" s="100"/>
      <c r="AA23" s="1"/>
      <c r="AB23" s="22" t="s">
        <v>26</v>
      </c>
      <c r="AD23" s="1"/>
      <c r="AE23" s="1"/>
      <c r="AF23" s="1"/>
      <c r="AG23" s="59"/>
      <c r="AH23" s="60"/>
      <c r="AI23" s="61"/>
      <c r="AK23" s="21"/>
    </row>
    <row r="24" spans="1:104" ht="6.95" customHeight="1" x14ac:dyDescent="0.3">
      <c r="B24" s="1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52"/>
      <c r="R24" s="52"/>
      <c r="S24" s="2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21"/>
    </row>
    <row r="25" spans="1:104" x14ac:dyDescent="0.3">
      <c r="B25" s="18"/>
      <c r="C25" s="1" t="s">
        <v>47</v>
      </c>
      <c r="D25" s="1"/>
      <c r="E25" s="1"/>
      <c r="F25" s="59"/>
      <c r="G25" s="60"/>
      <c r="H25" s="61"/>
      <c r="I25" s="1"/>
      <c r="J25" s="1"/>
      <c r="K25" s="49" t="s">
        <v>27</v>
      </c>
      <c r="L25" s="51"/>
      <c r="M25" s="51"/>
      <c r="N25" s="50"/>
      <c r="O25" s="62"/>
      <c r="P25" s="63"/>
      <c r="Q25" s="64"/>
      <c r="R25" s="56"/>
      <c r="S25" s="21"/>
      <c r="T25" s="101" t="s">
        <v>25</v>
      </c>
      <c r="U25" s="102"/>
      <c r="V25" s="102"/>
      <c r="W25" s="102"/>
      <c r="X25" s="65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7"/>
      <c r="AJ25" s="53"/>
      <c r="AK25" s="21"/>
    </row>
    <row r="26" spans="1:104" ht="15" customHeight="1" x14ac:dyDescent="0.3">
      <c r="B26" s="18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2"/>
      <c r="AK26" s="21"/>
    </row>
    <row r="27" spans="1:104" s="29" customFormat="1" ht="20.100000000000001" customHeight="1" x14ac:dyDescent="0.3">
      <c r="A27" s="23"/>
      <c r="B27" s="24"/>
      <c r="C27" s="25" t="s">
        <v>48</v>
      </c>
      <c r="D27" s="26"/>
      <c r="E27" s="26"/>
      <c r="F27" s="26"/>
      <c r="G27" s="26"/>
      <c r="H27" s="26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8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</row>
    <row r="28" spans="1:104" ht="9.9499999999999993" customHeight="1" x14ac:dyDescent="0.3">
      <c r="B28" s="18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21"/>
    </row>
    <row r="29" spans="1:104" x14ac:dyDescent="0.3">
      <c r="B29" s="18"/>
      <c r="C29" s="1" t="s">
        <v>29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82"/>
      <c r="AE29" s="83"/>
      <c r="AF29" s="83"/>
      <c r="AG29" s="83"/>
      <c r="AH29" s="83"/>
      <c r="AI29" s="83"/>
      <c r="AJ29" s="84"/>
      <c r="AK29" s="21"/>
    </row>
    <row r="30" spans="1:104" x14ac:dyDescent="0.3">
      <c r="B30" s="18"/>
      <c r="C30" s="1" t="s">
        <v>30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82"/>
      <c r="AE30" s="83"/>
      <c r="AF30" s="83"/>
      <c r="AG30" s="83"/>
      <c r="AH30" s="83"/>
      <c r="AI30" s="83"/>
      <c r="AJ30" s="84"/>
      <c r="AK30" s="21"/>
    </row>
    <row r="31" spans="1:104" x14ac:dyDescent="0.3">
      <c r="B31" s="18"/>
      <c r="C31" s="71" t="s">
        <v>59</v>
      </c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43"/>
      <c r="Q31" s="43"/>
      <c r="R31" s="43"/>
      <c r="S31" s="43"/>
      <c r="T31" s="40"/>
      <c r="U31" s="40"/>
      <c r="V31" s="1"/>
      <c r="W31" s="1"/>
      <c r="X31" s="1"/>
      <c r="Y31" s="1"/>
      <c r="Z31" s="1"/>
      <c r="AA31" s="1"/>
      <c r="AB31" s="1"/>
      <c r="AC31" s="1"/>
      <c r="AD31" s="82"/>
      <c r="AE31" s="83"/>
      <c r="AF31" s="83"/>
      <c r="AG31" s="83"/>
      <c r="AH31" s="83"/>
      <c r="AI31" s="83"/>
      <c r="AJ31" s="84"/>
      <c r="AK31" s="21"/>
    </row>
    <row r="32" spans="1:104" x14ac:dyDescent="0.3">
      <c r="B32" s="18"/>
      <c r="C32" s="1" t="s">
        <v>42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82"/>
      <c r="AE32" s="83"/>
      <c r="AF32" s="83"/>
      <c r="AG32" s="83"/>
      <c r="AH32" s="83"/>
      <c r="AI32" s="83"/>
      <c r="AJ32" s="84"/>
      <c r="AK32" s="21"/>
    </row>
    <row r="33" spans="1:104" x14ac:dyDescent="0.3">
      <c r="B33" s="30"/>
      <c r="C33" s="31" t="s">
        <v>31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85"/>
      <c r="AE33" s="86"/>
      <c r="AF33" s="86"/>
      <c r="AG33" s="86"/>
      <c r="AH33" s="86"/>
      <c r="AI33" s="86"/>
      <c r="AJ33" s="87"/>
      <c r="AK33" s="32"/>
    </row>
    <row r="34" spans="1:104" x14ac:dyDescent="0.3">
      <c r="B34" s="18"/>
      <c r="C34" s="1" t="s">
        <v>1</v>
      </c>
      <c r="D34" s="1"/>
      <c r="E34" s="92">
        <v>10</v>
      </c>
      <c r="F34" s="92"/>
      <c r="G34" s="1" t="s">
        <v>20</v>
      </c>
      <c r="H34" s="71" t="s">
        <v>58</v>
      </c>
      <c r="I34" s="71"/>
      <c r="J34" s="71"/>
      <c r="K34" s="71"/>
      <c r="L34" s="71"/>
      <c r="M34" s="71"/>
      <c r="N34" s="71"/>
      <c r="O34" s="71"/>
      <c r="P34" s="71"/>
      <c r="Q34" s="7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82"/>
      <c r="AE34" s="83"/>
      <c r="AF34" s="83"/>
      <c r="AG34" s="83"/>
      <c r="AH34" s="83"/>
      <c r="AI34" s="83"/>
      <c r="AJ34" s="84"/>
      <c r="AK34" s="21"/>
    </row>
    <row r="35" spans="1:104" x14ac:dyDescent="0.3">
      <c r="B35" s="30"/>
      <c r="C35" s="39" t="s">
        <v>49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85"/>
      <c r="AE35" s="86"/>
      <c r="AF35" s="86"/>
      <c r="AG35" s="86"/>
      <c r="AH35" s="86"/>
      <c r="AI35" s="86"/>
      <c r="AJ35" s="87"/>
      <c r="AK35" s="32"/>
    </row>
    <row r="36" spans="1:104" x14ac:dyDescent="0.3">
      <c r="B36" s="30"/>
      <c r="C36" s="3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93"/>
      <c r="AE36" s="94"/>
      <c r="AF36" s="94"/>
      <c r="AG36" s="94"/>
      <c r="AH36" s="94"/>
      <c r="AI36" s="94"/>
      <c r="AJ36" s="95"/>
      <c r="AK36" s="32"/>
    </row>
    <row r="37" spans="1:104" ht="15" customHeight="1" x14ac:dyDescent="0.3">
      <c r="B37" s="1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21"/>
    </row>
    <row r="38" spans="1:104" s="29" customFormat="1" ht="20.100000000000001" customHeight="1" x14ac:dyDescent="0.3">
      <c r="A38" s="23"/>
      <c r="B38" s="24"/>
      <c r="C38" s="25" t="s">
        <v>50</v>
      </c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8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</row>
    <row r="39" spans="1:104" ht="9.9499999999999993" customHeight="1" x14ac:dyDescent="0.3">
      <c r="B39" s="18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21"/>
    </row>
    <row r="40" spans="1:104" x14ac:dyDescent="0.3">
      <c r="B40" s="18"/>
      <c r="C40" s="96" t="s">
        <v>57</v>
      </c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1"/>
      <c r="U40" s="1"/>
      <c r="V40" s="1"/>
      <c r="W40" s="1"/>
      <c r="X40" s="1"/>
      <c r="Y40" s="1"/>
      <c r="Z40" s="1"/>
      <c r="AA40" s="1"/>
      <c r="AB40" s="1"/>
      <c r="AC40" s="1"/>
      <c r="AD40" s="88"/>
      <c r="AE40" s="89"/>
      <c r="AF40" s="89"/>
      <c r="AG40" s="89"/>
      <c r="AH40" s="89"/>
      <c r="AI40" s="89"/>
      <c r="AJ40" s="90"/>
      <c r="AK40" s="21"/>
    </row>
    <row r="41" spans="1:104" ht="9.9499999999999993" customHeight="1" x14ac:dyDescent="0.3">
      <c r="B41" s="18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21"/>
    </row>
    <row r="42" spans="1:104" s="29" customFormat="1" ht="20.100000000000001" customHeight="1" x14ac:dyDescent="0.3">
      <c r="A42" s="23"/>
      <c r="B42" s="24"/>
      <c r="C42" s="97" t="s">
        <v>61</v>
      </c>
      <c r="D42" s="97"/>
      <c r="E42" s="97"/>
      <c r="F42" s="97"/>
      <c r="G42" s="97"/>
      <c r="H42" s="97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8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</row>
    <row r="43" spans="1:104" ht="9.9499999999999993" customHeight="1" x14ac:dyDescent="0.3">
      <c r="B43" s="18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21"/>
    </row>
    <row r="44" spans="1:104" x14ac:dyDescent="0.3">
      <c r="B44" s="18"/>
      <c r="C44" s="44" t="s">
        <v>62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21"/>
    </row>
    <row r="45" spans="1:104" x14ac:dyDescent="0.3">
      <c r="B45" s="18"/>
      <c r="C45" s="1"/>
      <c r="D45" s="45">
        <f>IF(E45&lt;&gt;"",COUNTA($E$45:E45),"")</f>
        <v>1</v>
      </c>
      <c r="E45" s="71" t="s">
        <v>5</v>
      </c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88">
        <v>500</v>
      </c>
      <c r="AE45" s="89"/>
      <c r="AF45" s="89"/>
      <c r="AG45" s="89"/>
      <c r="AH45" s="89"/>
      <c r="AI45" s="89"/>
      <c r="AJ45" s="90"/>
      <c r="AK45" s="21"/>
    </row>
    <row r="46" spans="1:104" x14ac:dyDescent="0.3">
      <c r="B46" s="18"/>
      <c r="C46" s="1"/>
      <c r="D46" s="45">
        <f>IF(E46&lt;&gt;"",COUNTA($E$45:E46),"")</f>
        <v>2</v>
      </c>
      <c r="E46" s="71" t="s">
        <v>51</v>
      </c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88">
        <v>500</v>
      </c>
      <c r="AE46" s="89"/>
      <c r="AF46" s="89"/>
      <c r="AG46" s="89"/>
      <c r="AH46" s="89"/>
      <c r="AI46" s="89"/>
      <c r="AJ46" s="90"/>
      <c r="AK46" s="21"/>
    </row>
    <row r="47" spans="1:104" x14ac:dyDescent="0.3">
      <c r="B47" s="18"/>
      <c r="C47" s="1"/>
      <c r="D47" s="45">
        <f>IF(E47&lt;&gt;"",COUNTA($E$45:E47),"")</f>
        <v>3</v>
      </c>
      <c r="E47" s="71" t="s">
        <v>9</v>
      </c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88">
        <v>550</v>
      </c>
      <c r="AE47" s="89"/>
      <c r="AF47" s="89"/>
      <c r="AG47" s="89"/>
      <c r="AH47" s="89"/>
      <c r="AI47" s="89"/>
      <c r="AJ47" s="90"/>
      <c r="AK47" s="21"/>
    </row>
    <row r="48" spans="1:104" x14ac:dyDescent="0.3">
      <c r="B48" s="18"/>
      <c r="C48" s="1"/>
      <c r="D48" s="45">
        <f>IF(E48&lt;&gt;"",COUNTA($E$45:E48),"")</f>
        <v>4</v>
      </c>
      <c r="E48" s="71" t="s">
        <v>10</v>
      </c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88">
        <v>550</v>
      </c>
      <c r="AE48" s="89"/>
      <c r="AF48" s="89"/>
      <c r="AG48" s="89"/>
      <c r="AH48" s="89"/>
      <c r="AI48" s="89"/>
      <c r="AJ48" s="90"/>
      <c r="AK48" s="21"/>
    </row>
    <row r="49" spans="2:37" x14ac:dyDescent="0.3">
      <c r="B49" s="18"/>
      <c r="C49" s="1"/>
      <c r="D49" s="45">
        <f>IF(E49&lt;&gt;"",COUNTA($E$45:E49),"")</f>
        <v>5</v>
      </c>
      <c r="E49" s="71" t="s">
        <v>4</v>
      </c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88">
        <v>550</v>
      </c>
      <c r="AE49" s="89"/>
      <c r="AF49" s="89"/>
      <c r="AG49" s="89"/>
      <c r="AH49" s="89"/>
      <c r="AI49" s="89"/>
      <c r="AJ49" s="90"/>
      <c r="AK49" s="21"/>
    </row>
    <row r="50" spans="2:37" x14ac:dyDescent="0.3">
      <c r="B50" s="18"/>
      <c r="C50" s="1"/>
      <c r="D50" s="45">
        <f>IF(E50&lt;&gt;"",COUNTA($E$45:E50),"")</f>
        <v>6</v>
      </c>
      <c r="E50" s="71" t="s">
        <v>7</v>
      </c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88">
        <v>55</v>
      </c>
      <c r="AE50" s="89"/>
      <c r="AF50" s="89"/>
      <c r="AG50" s="89"/>
      <c r="AH50" s="89"/>
      <c r="AI50" s="89"/>
      <c r="AJ50" s="90"/>
      <c r="AK50" s="21"/>
    </row>
    <row r="51" spans="2:37" x14ac:dyDescent="0.3">
      <c r="B51" s="18"/>
      <c r="C51" s="44" t="s">
        <v>50</v>
      </c>
      <c r="D51" s="45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42"/>
      <c r="AE51" s="42"/>
      <c r="AF51" s="42"/>
      <c r="AG51" s="42"/>
      <c r="AH51" s="42"/>
      <c r="AI51" s="42"/>
      <c r="AJ51" s="42"/>
      <c r="AK51" s="21"/>
    </row>
    <row r="52" spans="2:37" x14ac:dyDescent="0.3">
      <c r="B52" s="18"/>
      <c r="C52" s="1"/>
      <c r="D52" s="45">
        <f>IF(E52&lt;&gt;"",COUNTA($E$45:E52),"")</f>
        <v>7</v>
      </c>
      <c r="E52" s="71" t="s">
        <v>6</v>
      </c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88">
        <v>55</v>
      </c>
      <c r="AE52" s="89"/>
      <c r="AF52" s="89"/>
      <c r="AG52" s="89"/>
      <c r="AH52" s="89"/>
      <c r="AI52" s="89"/>
      <c r="AJ52" s="90"/>
      <c r="AK52" s="21"/>
    </row>
    <row r="53" spans="2:37" x14ac:dyDescent="0.3">
      <c r="B53" s="18"/>
      <c r="C53" s="1"/>
      <c r="D53" s="45">
        <f>IF(E53&lt;&gt;"",COUNTA($E$45:E53),"")</f>
        <v>8</v>
      </c>
      <c r="E53" s="71" t="s">
        <v>16</v>
      </c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88">
        <v>55</v>
      </c>
      <c r="AE53" s="89"/>
      <c r="AF53" s="89"/>
      <c r="AG53" s="89"/>
      <c r="AH53" s="89"/>
      <c r="AI53" s="89"/>
      <c r="AJ53" s="90"/>
      <c r="AK53" s="21"/>
    </row>
    <row r="54" spans="2:37" x14ac:dyDescent="0.3">
      <c r="B54" s="18"/>
      <c r="C54" s="44" t="s">
        <v>33</v>
      </c>
      <c r="D54" s="45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42"/>
      <c r="AE54" s="42"/>
      <c r="AF54" s="42"/>
      <c r="AG54" s="42"/>
      <c r="AH54" s="42"/>
      <c r="AI54" s="42"/>
      <c r="AJ54" s="42"/>
      <c r="AK54" s="21"/>
    </row>
    <row r="55" spans="2:37" x14ac:dyDescent="0.3">
      <c r="B55" s="18"/>
      <c r="C55" s="1"/>
      <c r="D55" s="45">
        <f>IF(E55&lt;&gt;"",COUNTA($E$45:E55),"")</f>
        <v>9</v>
      </c>
      <c r="E55" s="71" t="s">
        <v>8</v>
      </c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88">
        <v>55</v>
      </c>
      <c r="AE55" s="89"/>
      <c r="AF55" s="89"/>
      <c r="AG55" s="89"/>
      <c r="AH55" s="89"/>
      <c r="AI55" s="89"/>
      <c r="AJ55" s="90"/>
      <c r="AK55" s="21"/>
    </row>
    <row r="56" spans="2:37" x14ac:dyDescent="0.3">
      <c r="B56" s="18"/>
      <c r="C56" s="1"/>
      <c r="D56" s="45" t="str">
        <f>IF(E56&lt;&gt;"",COUNTA($E$45:E56),"")</f>
        <v/>
      </c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4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88">
        <v>56</v>
      </c>
      <c r="AE56" s="89"/>
      <c r="AF56" s="89"/>
      <c r="AG56" s="89"/>
      <c r="AH56" s="89"/>
      <c r="AI56" s="89"/>
      <c r="AJ56" s="90"/>
      <c r="AK56" s="21"/>
    </row>
    <row r="57" spans="2:37" x14ac:dyDescent="0.3">
      <c r="B57" s="18"/>
      <c r="C57" s="1"/>
      <c r="D57" s="45" t="str">
        <f>IF(E57&lt;&gt;"",COUNTA($E$45:E57),"")</f>
        <v/>
      </c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1"/>
      <c r="V57" s="1"/>
      <c r="W57" s="1"/>
      <c r="X57" s="1"/>
      <c r="Y57" s="1"/>
      <c r="Z57" s="1"/>
      <c r="AA57" s="1"/>
      <c r="AB57" s="1"/>
      <c r="AC57" s="1"/>
      <c r="AD57" s="88">
        <v>57</v>
      </c>
      <c r="AE57" s="89"/>
      <c r="AF57" s="89"/>
      <c r="AG57" s="89"/>
      <c r="AH57" s="89"/>
      <c r="AI57" s="89"/>
      <c r="AJ57" s="90"/>
      <c r="AK57" s="21"/>
    </row>
    <row r="58" spans="2:37" x14ac:dyDescent="0.3">
      <c r="B58" s="18"/>
      <c r="C58" s="1"/>
      <c r="D58" s="45" t="str">
        <f>IF(E58&lt;&gt;"",COUNTA($E$45:E58),"")</f>
        <v/>
      </c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1"/>
      <c r="V58" s="1"/>
      <c r="W58" s="1"/>
      <c r="X58" s="1"/>
      <c r="Y58" s="1"/>
      <c r="Z58" s="1"/>
      <c r="AA58" s="1"/>
      <c r="AB58" s="1"/>
      <c r="AC58" s="1"/>
      <c r="AD58" s="88">
        <v>58</v>
      </c>
      <c r="AE58" s="89"/>
      <c r="AF58" s="89"/>
      <c r="AG58" s="89"/>
      <c r="AH58" s="89"/>
      <c r="AI58" s="89"/>
      <c r="AJ58" s="90"/>
      <c r="AK58" s="21"/>
    </row>
    <row r="59" spans="2:37" x14ac:dyDescent="0.3">
      <c r="B59" s="18"/>
      <c r="C59" s="1"/>
      <c r="D59" s="45" t="str">
        <f>IF(E59&lt;&gt;"",COUNTA($E$45:E59),"")</f>
        <v/>
      </c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88">
        <v>55</v>
      </c>
      <c r="AE59" s="89"/>
      <c r="AF59" s="89"/>
      <c r="AG59" s="89"/>
      <c r="AH59" s="89"/>
      <c r="AI59" s="89"/>
      <c r="AJ59" s="90"/>
      <c r="AK59" s="21"/>
    </row>
    <row r="60" spans="2:37" x14ac:dyDescent="0.3">
      <c r="B60" s="18"/>
      <c r="C60" s="1"/>
      <c r="D60" s="45" t="str">
        <f>IF(E60&lt;&gt;"",COUNTA($E$45:E60),"")</f>
        <v/>
      </c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88">
        <v>55</v>
      </c>
      <c r="AE60" s="89"/>
      <c r="AF60" s="89"/>
      <c r="AG60" s="89"/>
      <c r="AH60" s="89"/>
      <c r="AI60" s="89"/>
      <c r="AJ60" s="90"/>
      <c r="AK60" s="21"/>
    </row>
    <row r="61" spans="2:37" x14ac:dyDescent="0.3">
      <c r="B61" s="18"/>
      <c r="C61" s="1"/>
      <c r="D61" s="1" t="s">
        <v>60</v>
      </c>
      <c r="E61" s="71" t="s">
        <v>55</v>
      </c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88">
        <v>5</v>
      </c>
      <c r="AE61" s="89"/>
      <c r="AF61" s="89"/>
      <c r="AG61" s="89"/>
      <c r="AH61" s="89"/>
      <c r="AI61" s="89"/>
      <c r="AJ61" s="90"/>
      <c r="AK61" s="21"/>
    </row>
    <row r="62" spans="2:37" x14ac:dyDescent="0.3">
      <c r="B62" s="18"/>
      <c r="C62" s="1"/>
      <c r="D62" s="1" t="s">
        <v>60</v>
      </c>
      <c r="E62" s="71" t="s">
        <v>56</v>
      </c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88">
        <v>5</v>
      </c>
      <c r="AE62" s="89"/>
      <c r="AF62" s="89"/>
      <c r="AG62" s="89"/>
      <c r="AH62" s="89"/>
      <c r="AI62" s="89"/>
      <c r="AJ62" s="90"/>
      <c r="AK62" s="21"/>
    </row>
    <row r="63" spans="2:37" x14ac:dyDescent="0.3">
      <c r="B63" s="18"/>
      <c r="C63" s="44" t="s">
        <v>63</v>
      </c>
      <c r="D63" s="1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88">
        <v>6</v>
      </c>
      <c r="AE63" s="89"/>
      <c r="AF63" s="89"/>
      <c r="AG63" s="89"/>
      <c r="AH63" s="89"/>
      <c r="AI63" s="89"/>
      <c r="AJ63" s="90"/>
      <c r="AK63" s="21"/>
    </row>
    <row r="64" spans="2:37" x14ac:dyDescent="0.3">
      <c r="B64" s="18"/>
      <c r="C64" s="44" t="s">
        <v>64</v>
      </c>
      <c r="D64" s="1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88">
        <v>7</v>
      </c>
      <c r="AE64" s="89"/>
      <c r="AF64" s="89"/>
      <c r="AG64" s="89"/>
      <c r="AH64" s="89"/>
      <c r="AI64" s="89"/>
      <c r="AJ64" s="90"/>
      <c r="AK64" s="21"/>
    </row>
    <row r="65" spans="1:104" x14ac:dyDescent="0.3">
      <c r="B65" s="18"/>
      <c r="C65" s="33" t="s">
        <v>52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88">
        <v>5</v>
      </c>
      <c r="AE65" s="89"/>
      <c r="AF65" s="89"/>
      <c r="AG65" s="89"/>
      <c r="AH65" s="89"/>
      <c r="AI65" s="89"/>
      <c r="AJ65" s="90"/>
      <c r="AK65" s="21"/>
    </row>
    <row r="66" spans="1:104" x14ac:dyDescent="0.3">
      <c r="B66" s="30"/>
      <c r="C66" s="39" t="s">
        <v>53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85">
        <v>5</v>
      </c>
      <c r="AE66" s="86"/>
      <c r="AF66" s="86"/>
      <c r="AG66" s="86"/>
      <c r="AH66" s="86"/>
      <c r="AI66" s="86"/>
      <c r="AJ66" s="87"/>
      <c r="AK66" s="32"/>
    </row>
    <row r="67" spans="1:104" ht="15" customHeight="1" x14ac:dyDescent="0.3">
      <c r="B67" s="18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21"/>
    </row>
    <row r="68" spans="1:104" s="29" customFormat="1" ht="20.100000000000001" customHeight="1" x14ac:dyDescent="0.3">
      <c r="A68" s="23"/>
      <c r="B68" s="24"/>
      <c r="C68" s="25" t="s">
        <v>54</v>
      </c>
      <c r="D68" s="26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8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</row>
    <row r="69" spans="1:104" ht="9.9499999999999993" customHeight="1" x14ac:dyDescent="0.3">
      <c r="B69" s="18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21"/>
    </row>
    <row r="70" spans="1:104" x14ac:dyDescent="0.3">
      <c r="B70" s="18"/>
      <c r="C70" s="1" t="s">
        <v>32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82">
        <v>5</v>
      </c>
      <c r="AE70" s="83"/>
      <c r="AF70" s="83"/>
      <c r="AG70" s="83"/>
      <c r="AH70" s="83"/>
      <c r="AI70" s="83"/>
      <c r="AJ70" s="84"/>
      <c r="AK70" s="21"/>
    </row>
    <row r="71" spans="1:104" x14ac:dyDescent="0.3">
      <c r="B71" s="18"/>
      <c r="C71" s="1" t="s">
        <v>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88">
        <v>5</v>
      </c>
      <c r="AE71" s="89"/>
      <c r="AF71" s="89"/>
      <c r="AG71" s="89"/>
      <c r="AH71" s="89"/>
      <c r="AI71" s="89"/>
      <c r="AJ71" s="90"/>
      <c r="AK71" s="21"/>
    </row>
    <row r="72" spans="1:104" x14ac:dyDescent="0.3">
      <c r="B72" s="18"/>
      <c r="C72" s="1" t="s">
        <v>33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82">
        <v>5</v>
      </c>
      <c r="AE72" s="83"/>
      <c r="AF72" s="83"/>
      <c r="AG72" s="83"/>
      <c r="AH72" s="83"/>
      <c r="AI72" s="83"/>
      <c r="AJ72" s="84"/>
      <c r="AK72" s="21"/>
    </row>
    <row r="73" spans="1:104" x14ac:dyDescent="0.3">
      <c r="B73" s="18"/>
      <c r="C73" s="1" t="s">
        <v>34</v>
      </c>
      <c r="D73" s="1"/>
      <c r="E73" s="1"/>
      <c r="F73" s="91">
        <v>0.1</v>
      </c>
      <c r="G73" s="91"/>
      <c r="H73" s="9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82">
        <v>5</v>
      </c>
      <c r="AE73" s="83"/>
      <c r="AF73" s="83"/>
      <c r="AG73" s="83"/>
      <c r="AH73" s="83"/>
      <c r="AI73" s="83"/>
      <c r="AJ73" s="84"/>
      <c r="AK73" s="21"/>
    </row>
    <row r="74" spans="1:104" x14ac:dyDescent="0.3">
      <c r="B74" s="18"/>
      <c r="C74" s="1" t="s">
        <v>35</v>
      </c>
      <c r="D74" s="1"/>
      <c r="E74" s="1"/>
      <c r="F74" s="91">
        <v>0.11</v>
      </c>
      <c r="G74" s="91"/>
      <c r="H74" s="9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82">
        <v>5</v>
      </c>
      <c r="AE74" s="83"/>
      <c r="AF74" s="83"/>
      <c r="AG74" s="83"/>
      <c r="AH74" s="83"/>
      <c r="AI74" s="83"/>
      <c r="AJ74" s="84"/>
      <c r="AK74" s="21"/>
    </row>
    <row r="75" spans="1:104" ht="9.9499999999999993" customHeight="1" x14ac:dyDescent="0.3">
      <c r="B75" s="18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21"/>
    </row>
    <row r="76" spans="1:104" x14ac:dyDescent="0.3">
      <c r="B76" s="18"/>
      <c r="C76" s="38" t="s">
        <v>36</v>
      </c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79">
        <v>5</v>
      </c>
      <c r="AE76" s="80"/>
      <c r="AF76" s="80"/>
      <c r="AG76" s="80"/>
      <c r="AH76" s="80"/>
      <c r="AI76" s="80"/>
      <c r="AJ76" s="81"/>
      <c r="AK76" s="21"/>
    </row>
    <row r="77" spans="1:104" x14ac:dyDescent="0.3">
      <c r="B77" s="18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76">
        <v>5</v>
      </c>
      <c r="AE77" s="77"/>
      <c r="AF77" s="77"/>
      <c r="AG77" s="77"/>
      <c r="AH77" s="77"/>
      <c r="AI77" s="77"/>
      <c r="AJ77" s="78"/>
      <c r="AK77" s="21"/>
    </row>
    <row r="78" spans="1:104" ht="15" customHeight="1" x14ac:dyDescent="0.3">
      <c r="B78" s="35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6"/>
      <c r="AE78" s="36"/>
      <c r="AF78" s="36"/>
      <c r="AG78" s="36"/>
      <c r="AH78" s="36"/>
      <c r="AI78" s="36"/>
      <c r="AJ78" s="36"/>
      <c r="AK78" s="37"/>
    </row>
    <row r="79" spans="1:104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104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  <row r="100" s="1" customFormat="1" x14ac:dyDescent="0.3"/>
    <row r="101" s="1" customFormat="1" x14ac:dyDescent="0.3"/>
    <row r="102" s="1" customFormat="1" x14ac:dyDescent="0.3"/>
    <row r="103" s="1" customFormat="1" x14ac:dyDescent="0.3"/>
    <row r="104" s="1" customFormat="1" x14ac:dyDescent="0.3"/>
    <row r="105" s="1" customFormat="1" x14ac:dyDescent="0.3"/>
    <row r="106" s="1" customFormat="1" x14ac:dyDescent="0.3"/>
    <row r="107" s="1" customFormat="1" x14ac:dyDescent="0.3"/>
    <row r="108" s="1" customFormat="1" x14ac:dyDescent="0.3"/>
    <row r="109" s="1" customFormat="1" x14ac:dyDescent="0.3"/>
    <row r="110" s="1" customFormat="1" x14ac:dyDescent="0.3"/>
    <row r="111" s="1" customFormat="1" x14ac:dyDescent="0.3"/>
    <row r="112" s="1" customFormat="1" x14ac:dyDescent="0.3"/>
    <row r="113" s="1" customFormat="1" x14ac:dyDescent="0.3"/>
    <row r="114" s="1" customFormat="1" x14ac:dyDescent="0.3"/>
    <row r="115" s="1" customFormat="1" x14ac:dyDescent="0.3"/>
    <row r="116" s="1" customFormat="1" x14ac:dyDescent="0.3"/>
    <row r="117" s="1" customFormat="1" x14ac:dyDescent="0.3"/>
    <row r="118" s="1" customFormat="1" x14ac:dyDescent="0.3"/>
    <row r="119" s="1" customFormat="1" x14ac:dyDescent="0.3"/>
    <row r="120" s="1" customFormat="1" x14ac:dyDescent="0.3"/>
    <row r="121" s="1" customFormat="1" x14ac:dyDescent="0.3"/>
    <row r="122" s="1" customFormat="1" x14ac:dyDescent="0.3"/>
    <row r="123" s="1" customFormat="1" x14ac:dyDescent="0.3"/>
    <row r="124" s="1" customFormat="1" x14ac:dyDescent="0.3"/>
    <row r="125" s="1" customFormat="1" x14ac:dyDescent="0.3"/>
    <row r="126" s="1" customFormat="1" x14ac:dyDescent="0.3"/>
    <row r="127" s="1" customFormat="1" x14ac:dyDescent="0.3"/>
    <row r="128" s="1" customFormat="1" x14ac:dyDescent="0.3"/>
    <row r="129" s="1" customFormat="1" x14ac:dyDescent="0.3"/>
    <row r="130" s="1" customFormat="1" x14ac:dyDescent="0.3"/>
    <row r="131" s="1" customFormat="1" x14ac:dyDescent="0.3"/>
    <row r="132" s="1" customFormat="1" x14ac:dyDescent="0.3"/>
    <row r="133" s="1" customFormat="1" x14ac:dyDescent="0.3"/>
    <row r="134" s="1" customFormat="1" x14ac:dyDescent="0.3"/>
    <row r="135" s="1" customFormat="1" x14ac:dyDescent="0.3"/>
    <row r="136" s="1" customFormat="1" x14ac:dyDescent="0.3"/>
    <row r="137" s="1" customFormat="1" x14ac:dyDescent="0.3"/>
    <row r="138" s="1" customFormat="1" x14ac:dyDescent="0.3"/>
    <row r="139" s="1" customFormat="1" x14ac:dyDescent="0.3"/>
    <row r="140" s="1" customFormat="1" x14ac:dyDescent="0.3"/>
    <row r="141" s="1" customFormat="1" x14ac:dyDescent="0.3"/>
    <row r="142" s="1" customFormat="1" x14ac:dyDescent="0.3"/>
    <row r="143" s="1" customFormat="1" x14ac:dyDescent="0.3"/>
    <row r="144" s="1" customFormat="1" x14ac:dyDescent="0.3"/>
    <row r="145" s="1" customFormat="1" x14ac:dyDescent="0.3"/>
    <row r="146" s="1" customFormat="1" x14ac:dyDescent="0.3"/>
    <row r="147" s="1" customFormat="1" x14ac:dyDescent="0.3"/>
    <row r="148" s="1" customFormat="1" x14ac:dyDescent="0.3"/>
    <row r="149" s="1" customFormat="1" x14ac:dyDescent="0.3"/>
    <row r="150" s="1" customFormat="1" x14ac:dyDescent="0.3"/>
    <row r="151" s="1" customFormat="1" x14ac:dyDescent="0.3"/>
    <row r="152" s="1" customFormat="1" x14ac:dyDescent="0.3"/>
    <row r="153" s="1" customFormat="1" x14ac:dyDescent="0.3"/>
    <row r="154" s="1" customFormat="1" x14ac:dyDescent="0.3"/>
    <row r="155" s="1" customFormat="1" x14ac:dyDescent="0.3"/>
    <row r="156" s="1" customFormat="1" x14ac:dyDescent="0.3"/>
    <row r="157" s="1" customFormat="1" x14ac:dyDescent="0.3"/>
    <row r="158" s="1" customFormat="1" x14ac:dyDescent="0.3"/>
    <row r="159" s="1" customFormat="1" x14ac:dyDescent="0.3"/>
    <row r="160" s="1" customFormat="1" x14ac:dyDescent="0.3"/>
    <row r="161" s="1" customFormat="1" x14ac:dyDescent="0.3"/>
    <row r="162" s="1" customFormat="1" x14ac:dyDescent="0.3"/>
    <row r="163" s="1" customFormat="1" x14ac:dyDescent="0.3"/>
    <row r="164" s="1" customFormat="1" x14ac:dyDescent="0.3"/>
    <row r="165" s="1" customFormat="1" x14ac:dyDescent="0.3"/>
    <row r="166" s="1" customFormat="1" x14ac:dyDescent="0.3"/>
  </sheetData>
  <mergeCells count="111">
    <mergeCell ref="AD57:AJ57"/>
    <mergeCell ref="AD58:AJ58"/>
    <mergeCell ref="AD55:AJ55"/>
    <mergeCell ref="AD53:AJ53"/>
    <mergeCell ref="AD52:AJ52"/>
    <mergeCell ref="E57:T57"/>
    <mergeCell ref="F13:G13"/>
    <mergeCell ref="H13:I13"/>
    <mergeCell ref="X13:Y13"/>
    <mergeCell ref="Z13:AA13"/>
    <mergeCell ref="E34:F34"/>
    <mergeCell ref="H34:Q34"/>
    <mergeCell ref="AD36:AJ36"/>
    <mergeCell ref="AD34:AJ34"/>
    <mergeCell ref="C40:S40"/>
    <mergeCell ref="C42:H42"/>
    <mergeCell ref="AD50:AJ50"/>
    <mergeCell ref="AD49:AJ49"/>
    <mergeCell ref="AD48:AJ48"/>
    <mergeCell ref="C31:O31"/>
    <mergeCell ref="AD29:AJ29"/>
    <mergeCell ref="X23:Z23"/>
    <mergeCell ref="X21:Z21"/>
    <mergeCell ref="T25:W25"/>
    <mergeCell ref="F74:H74"/>
    <mergeCell ref="E45:O45"/>
    <mergeCell ref="E46:O46"/>
    <mergeCell ref="E47:O47"/>
    <mergeCell ref="E48:O48"/>
    <mergeCell ref="E49:O49"/>
    <mergeCell ref="E50:O50"/>
    <mergeCell ref="E52:O52"/>
    <mergeCell ref="E53:O53"/>
    <mergeCell ref="E55:O55"/>
    <mergeCell ref="E59:O59"/>
    <mergeCell ref="E60:O60"/>
    <mergeCell ref="E61:O61"/>
    <mergeCell ref="E62:O62"/>
    <mergeCell ref="F73:H73"/>
    <mergeCell ref="E58:T58"/>
    <mergeCell ref="E56:N56"/>
    <mergeCell ref="Q10:R10"/>
    <mergeCell ref="N10:O10"/>
    <mergeCell ref="K10:L10"/>
    <mergeCell ref="X10:Z10"/>
    <mergeCell ref="AC10:AE10"/>
    <mergeCell ref="AH10:AJ10"/>
    <mergeCell ref="O13:P13"/>
    <mergeCell ref="AG13:AH13"/>
    <mergeCell ref="AD56:AJ56"/>
    <mergeCell ref="F25:H25"/>
    <mergeCell ref="F23:H23"/>
    <mergeCell ref="AD77:AJ77"/>
    <mergeCell ref="AD76:AJ76"/>
    <mergeCell ref="AD74:AJ74"/>
    <mergeCell ref="AD73:AJ73"/>
    <mergeCell ref="AD72:AJ72"/>
    <mergeCell ref="AD33:AJ33"/>
    <mergeCell ref="AD32:AJ32"/>
    <mergeCell ref="AD31:AJ31"/>
    <mergeCell ref="AD30:AJ30"/>
    <mergeCell ref="AD47:AJ47"/>
    <mergeCell ref="AD46:AJ46"/>
    <mergeCell ref="AD45:AJ45"/>
    <mergeCell ref="AD40:AJ40"/>
    <mergeCell ref="AD35:AJ35"/>
    <mergeCell ref="AD71:AJ71"/>
    <mergeCell ref="AD70:AJ70"/>
    <mergeCell ref="AD66:AJ66"/>
    <mergeCell ref="AD65:AJ65"/>
    <mergeCell ref="AD59:AJ59"/>
    <mergeCell ref="AD61:AJ61"/>
    <mergeCell ref="AD62:AJ62"/>
    <mergeCell ref="AD60:AJ60"/>
    <mergeCell ref="AD63:AJ63"/>
    <mergeCell ref="AD64:AJ64"/>
    <mergeCell ref="J15:M15"/>
    <mergeCell ref="N15:Q15"/>
    <mergeCell ref="AB15:AE15"/>
    <mergeCell ref="AB17:AE17"/>
    <mergeCell ref="X17:AA17"/>
    <mergeCell ref="T2:AK2"/>
    <mergeCell ref="AC4:AK4"/>
    <mergeCell ref="B2:H2"/>
    <mergeCell ref="B3:F3"/>
    <mergeCell ref="AE3:AK3"/>
    <mergeCell ref="B4:E4"/>
    <mergeCell ref="F21:H21"/>
    <mergeCell ref="AG21:AI21"/>
    <mergeCell ref="AG23:AI23"/>
    <mergeCell ref="O21:Q21"/>
    <mergeCell ref="O23:Q23"/>
    <mergeCell ref="O25:Q25"/>
    <mergeCell ref="X25:AI25"/>
    <mergeCell ref="AF17:AI17"/>
    <mergeCell ref="J13:K13"/>
    <mergeCell ref="AB13:AC13"/>
    <mergeCell ref="F19:I19"/>
    <mergeCell ref="J19:M19"/>
    <mergeCell ref="N19:Q19"/>
    <mergeCell ref="AF15:AI15"/>
    <mergeCell ref="X19:AA19"/>
    <mergeCell ref="AB19:AE19"/>
    <mergeCell ref="AF19:AI19"/>
    <mergeCell ref="AI13:AJ13"/>
    <mergeCell ref="Q13:R13"/>
    <mergeCell ref="F15:I15"/>
    <mergeCell ref="F17:I17"/>
    <mergeCell ref="J17:M17"/>
    <mergeCell ref="N17:Q17"/>
    <mergeCell ref="X15:AA15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 Sheet</vt:lpstr>
      <vt:lpstr>'Cost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Oracle's PC</dc:creator>
  <cp:lastModifiedBy>Windows User</cp:lastModifiedBy>
  <cp:lastPrinted>2022-09-03T03:01:12Z</cp:lastPrinted>
  <dcterms:created xsi:type="dcterms:W3CDTF">2022-04-17T01:50:25Z</dcterms:created>
  <dcterms:modified xsi:type="dcterms:W3CDTF">2022-09-03T04:33:19Z</dcterms:modified>
</cp:coreProperties>
</file>