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13_ncr:1_{65CF2786-8C4B-4F83-B51A-803CD5F99DAF}" xr6:coauthVersionLast="47" xr6:coauthVersionMax="47" xr10:uidLastSave="{00000000-0000-0000-0000-000000000000}"/>
  <bookViews>
    <workbookView xWindow="-120" yWindow="-120" windowWidth="29040" windowHeight="15840" xr2:uid="{BE8C9214-89E6-4FB5-B6D4-3FC39442DCB0}"/>
  </bookViews>
  <sheets>
    <sheet name="all fns" sheetId="1" r:id="rId1"/>
  </sheets>
  <definedNames>
    <definedName name="_xlnm._FilterDatabase" localSheetId="0" hidden="1">'all fns'!$A$2:$E$2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7" i="1" l="1"/>
  <c r="F328" i="1"/>
  <c r="F329" i="1"/>
  <c r="F330" i="1"/>
  <c r="F332" i="1"/>
  <c r="F333" i="1"/>
  <c r="F334" i="1"/>
  <c r="F337" i="1"/>
  <c r="F338" i="1"/>
  <c r="F339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2" i="1"/>
  <c r="F63" i="1"/>
  <c r="F64" i="1"/>
  <c r="F65" i="1"/>
  <c r="F66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24" i="1"/>
  <c r="F325" i="1"/>
  <c r="F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</calcChain>
</file>

<file path=xl/sharedStrings.xml><?xml version="1.0" encoding="utf-8"?>
<sst xmlns="http://schemas.openxmlformats.org/spreadsheetml/2006/main" count="1082" uniqueCount="734">
  <si>
    <t>NO</t>
  </si>
  <si>
    <t>SUPPLIER</t>
  </si>
  <si>
    <t>NOVACRON YELLOW S-3R</t>
  </si>
  <si>
    <t>HUNTSMAN PTE</t>
  </si>
  <si>
    <t>NOVACRON LEMON S-3G</t>
  </si>
  <si>
    <t>NOVACRON ORANGE EC–RN</t>
  </si>
  <si>
    <t>NOVACRON ORANGE EC–3R</t>
  </si>
  <si>
    <t>NOVACRON DEEP ORANGE S–4R</t>
  </si>
  <si>
    <t>NOVACRON RUBY S–3B</t>
  </si>
  <si>
    <t>NOVACRON RED S-B</t>
  </si>
  <si>
    <t>NOVACRON RED S–2G</t>
  </si>
  <si>
    <t>NOVACRON DEEP CHERRY S–D</t>
  </si>
  <si>
    <t>NOVACRON TURQUOISE EC–GN</t>
  </si>
  <si>
    <t>NOVACRON BRILLIANT BLUE EC-B</t>
  </si>
  <si>
    <t>NOVACRON OCEAN S–R</t>
  </si>
  <si>
    <t>NOVACRON DARK BLUE S-GL</t>
  </si>
  <si>
    <t>NOVACRON DEEP NIGHT S–R</t>
  </si>
  <si>
    <t>NOVACRON NAVY S–G</t>
  </si>
  <si>
    <t>NOVACRON SUPER BLACK G</t>
  </si>
  <si>
    <t>NOVACRON SUPER BLACK GX</t>
  </si>
  <si>
    <t>AVITERA BRILLIANT YELLOW SE</t>
  </si>
  <si>
    <t>AVITERA YELLOW SE</t>
  </si>
  <si>
    <t>AVITERA BRILLIANT ORANGE SE</t>
  </si>
  <si>
    <t>AVITERA BRILLIANT RED SE</t>
  </si>
  <si>
    <t>AVITERA RED SE</t>
  </si>
  <si>
    <t>AVITERA BLUE SE</t>
  </si>
  <si>
    <t>EVERZOL BLUE BRF</t>
  </si>
  <si>
    <t>IMPORT</t>
  </si>
  <si>
    <t>EVERDIRECT YELLOW RL</t>
  </si>
  <si>
    <t>EVERDIRECT SUPRA RED BWS</t>
  </si>
  <si>
    <t>EVERDIRECT SUPRA BLUE BRL</t>
  </si>
  <si>
    <t>EVERDIRECT BLUE 4 BL</t>
  </si>
  <si>
    <t>SINARCION BLACK EDN</t>
  </si>
  <si>
    <t>SINAR SYNO</t>
  </si>
  <si>
    <t>SINARCION BLACK SDN</t>
  </si>
  <si>
    <t>SINARCION YELLOW HSD</t>
  </si>
  <si>
    <t>SINARCION RED HSD</t>
  </si>
  <si>
    <t>SINARCION RED HSB</t>
  </si>
  <si>
    <t>SINARCION BLUE HSD</t>
  </si>
  <si>
    <t>SINARCION BLUE NAVY HSD</t>
  </si>
  <si>
    <t>SINARCION NAVY HS2R</t>
  </si>
  <si>
    <t>SINARCION YELLOW BF4G</t>
  </si>
  <si>
    <t>SR- 48</t>
  </si>
  <si>
    <t>SINARCION ORANGE HS4R</t>
  </si>
  <si>
    <t>SINARCION TURQ VG H/C</t>
  </si>
  <si>
    <t>SINARCION BLACK DRS</t>
  </si>
  <si>
    <t>SINARCION RED HS</t>
  </si>
  <si>
    <t>SINARCION BLACK HSR</t>
  </si>
  <si>
    <t>SINARCION BLACK HS2G</t>
  </si>
  <si>
    <t>NOVACRON JET BLACK S–B</t>
  </si>
  <si>
    <t>NOVACRON SUPER BLACK R</t>
  </si>
  <si>
    <t>TERASIL YELLOW 4G</t>
  </si>
  <si>
    <t>TERASIL ORANGE TC</t>
  </si>
  <si>
    <t>TERASIL RED FBN CONC</t>
  </si>
  <si>
    <t>TERASIL RED SD</t>
  </si>
  <si>
    <t>TERASIL RUBINE TC</t>
  </si>
  <si>
    <t>TERASIL BLUE BGE</t>
  </si>
  <si>
    <t>TERASIL DARK BLUE TC</t>
  </si>
  <si>
    <t>TERASIL BLACK BFE</t>
  </si>
  <si>
    <t>DISPERSE YELLOW BROWN EE</t>
  </si>
  <si>
    <t>DISPERSE RUBINE SE GFL</t>
  </si>
  <si>
    <t>DISPERSE RUBINE TP 5 BL</t>
  </si>
  <si>
    <t>DISPERSE NAVY BLUE TP HGL</t>
  </si>
  <si>
    <t>DISPERSE NAVY BLUE EE</t>
  </si>
  <si>
    <t>DISPERSE BLACK REF</t>
  </si>
  <si>
    <t>TAICRON YELLOW EACT</t>
  </si>
  <si>
    <t>TAICRON RED EACT</t>
  </si>
  <si>
    <t>TAICRON RED KXFT</t>
  </si>
  <si>
    <t>TAICRON VIOLET SF 3 RLT</t>
  </si>
  <si>
    <t>TAICRON BLUE EACT</t>
  </si>
  <si>
    <t>TAICRON BLUE XFT</t>
  </si>
  <si>
    <t>TAICRON NAVY BLUE XFT</t>
  </si>
  <si>
    <t>TAICRON BLACK SFGT ECO</t>
  </si>
  <si>
    <t>DIANIX TURQUOISE XF</t>
  </si>
  <si>
    <t>DYSTAR COLOUR</t>
  </si>
  <si>
    <t>DIANIX BR RED SF</t>
  </si>
  <si>
    <t>DIANIX RED S BELL</t>
  </si>
  <si>
    <t>DIANIX RED CC</t>
  </si>
  <si>
    <t>PALANIL RUBINE S– 2G</t>
  </si>
  <si>
    <t>PALANIL RUBINE SE– FG</t>
  </si>
  <si>
    <t>PALANIL NAVY S– 2G</t>
  </si>
  <si>
    <t>WFSPERSE RED 278</t>
  </si>
  <si>
    <t>CORALENE LUMINOUS YELLOW 10 GN</t>
  </si>
  <si>
    <t>CORALENE LUMINOUS PINK RBSF</t>
  </si>
  <si>
    <t>CORALENE LUMINOUS RED G</t>
  </si>
  <si>
    <t>DISPERSE YELLOW S6G</t>
  </si>
  <si>
    <t>FLAPERSE RED HW CBN BS</t>
  </si>
  <si>
    <t>DISPANYL RED CNB</t>
  </si>
  <si>
    <t>MULTIKIMIA</t>
  </si>
  <si>
    <t>LONSPERSE RUBINE NP 5B</t>
  </si>
  <si>
    <t>INTRASIL RUBINE MSD</t>
  </si>
  <si>
    <t>PALANIL BLUE SE-2R</t>
  </si>
  <si>
    <t xml:space="preserve">TAICRON RUBINE SE GLNT </t>
  </si>
  <si>
    <t>TAILON</t>
  </si>
  <si>
    <t>HELLOCRON RED GL SE</t>
  </si>
  <si>
    <t>PROTEX</t>
  </si>
  <si>
    <t xml:space="preserve">TECHRON BLUE SGL </t>
  </si>
  <si>
    <t>FLAPERSE RUBINE S2G</t>
  </si>
  <si>
    <t>TAICRON YELLOW SE 4GT</t>
  </si>
  <si>
    <t>TAICRON NAVY BLUE SF-GT</t>
  </si>
  <si>
    <t>CAUSTIC SODA LIQ</t>
  </si>
  <si>
    <t>BMS / GML / SURYA</t>
  </si>
  <si>
    <t>H2O2</t>
  </si>
  <si>
    <t>SKA / YAMINDO</t>
  </si>
  <si>
    <t>FORMIC ACID</t>
  </si>
  <si>
    <t>GARUDA MAS</t>
  </si>
  <si>
    <t>KH ACID</t>
  </si>
  <si>
    <t>KAHATEX</t>
  </si>
  <si>
    <t>NTW RM 340 E NEW LIQ</t>
  </si>
  <si>
    <t>INKALI</t>
  </si>
  <si>
    <t>PROTEGAL LM</t>
  </si>
  <si>
    <t>PRODIAN</t>
  </si>
  <si>
    <t>SODIUM HYDROSULFITE</t>
  </si>
  <si>
    <t>SODIUM SULFATE</t>
  </si>
  <si>
    <t>SODA ASH</t>
  </si>
  <si>
    <t>LAUTAN LUAS/ AKR</t>
  </si>
  <si>
    <t>KH JINTEXYL CDB NEW CONC</t>
  </si>
  <si>
    <t>KH SOLIDOKOLL DPR ID LIQ</t>
  </si>
  <si>
    <t>CHLORALUB A CONC</t>
  </si>
  <si>
    <t>APPRETAN EM ID LIQ</t>
  </si>
  <si>
    <t>ARCHROMA</t>
  </si>
  <si>
    <t>CEROFIL KT–EC</t>
  </si>
  <si>
    <t>BOZZETTO</t>
  </si>
  <si>
    <t>MEGALASE HSC</t>
  </si>
  <si>
    <t>UNICEL FCL</t>
  </si>
  <si>
    <t>INDOCEL GR</t>
  </si>
  <si>
    <t>FIMBIL EAS 40 NEW</t>
  </si>
  <si>
    <t>JINTERGE ECO HT 102</t>
  </si>
  <si>
    <t>JINDO</t>
  </si>
  <si>
    <t>JINLEV ECO CL 225</t>
  </si>
  <si>
    <t>GOODLEV ACX NEW</t>
  </si>
  <si>
    <t>G TEAM</t>
  </si>
  <si>
    <t>GOODSOFT RAS</t>
  </si>
  <si>
    <t>CELIDON WB</t>
  </si>
  <si>
    <t>CITRIC ACID</t>
  </si>
  <si>
    <t>ECOTECH BIOSOFT CR</t>
  </si>
  <si>
    <t>BRENNTAG</t>
  </si>
  <si>
    <t>ECOTECH CAT 50 L</t>
  </si>
  <si>
    <t>FERAN SSB</t>
  </si>
  <si>
    <t>RUDOLF</t>
  </si>
  <si>
    <t>GLYCERIN</t>
  </si>
  <si>
    <t>JINFIX ECO RFC 525</t>
  </si>
  <si>
    <t>JINTERGE SNT</t>
  </si>
  <si>
    <t>JINTSOAP ECO AW 183</t>
  </si>
  <si>
    <t>KH SILSOFT 80</t>
  </si>
  <si>
    <t>LADIPUR RSK</t>
  </si>
  <si>
    <t>LENETOL DAC</t>
  </si>
  <si>
    <t>CRODA</t>
  </si>
  <si>
    <t>RUCOGUARD AFR 6 –CR</t>
  </si>
  <si>
    <t>SEQUION 48/98</t>
  </si>
  <si>
    <t>SULTAFON  204 L</t>
  </si>
  <si>
    <t>UNICEL SPC</t>
  </si>
  <si>
    <t>KNITTEX FFRC</t>
  </si>
  <si>
    <t>SWISSTEX</t>
  </si>
  <si>
    <t>LMK CATALIST MH</t>
  </si>
  <si>
    <t xml:space="preserve">LISIANG </t>
  </si>
  <si>
    <t>LMK MELAMINE RESIN LF</t>
  </si>
  <si>
    <t>OXALID ACID</t>
  </si>
  <si>
    <t>SULFURIC ACID</t>
  </si>
  <si>
    <t>MAHKOTA/ IPJ</t>
  </si>
  <si>
    <t>SODIUM CHLORITE</t>
  </si>
  <si>
    <t>MAGNESIUM CHLORIDE</t>
  </si>
  <si>
    <t>LANARYL RK</t>
  </si>
  <si>
    <t>THIOTAN R-PA</t>
  </si>
  <si>
    <t>CEROFIL HSV</t>
  </si>
  <si>
    <t>CEROFIL KX 18</t>
  </si>
  <si>
    <t>LAXRON 405 H</t>
  </si>
  <si>
    <t>FASINDO</t>
  </si>
  <si>
    <t>ALBAFIX RUB</t>
  </si>
  <si>
    <t>LEUCOPHOR B-APB</t>
  </si>
  <si>
    <t>ULTRAPHOR EHNBN</t>
  </si>
  <si>
    <t>ULTRAPHOR FULL WHITE</t>
  </si>
  <si>
    <t>UVITEX BHTB NEW</t>
  </si>
  <si>
    <t xml:space="preserve">HUNTSMAN </t>
  </si>
  <si>
    <t>UVITEX CID 550 S</t>
  </si>
  <si>
    <t>UVITEX EBHS</t>
  </si>
  <si>
    <t>STOCK WHITE RHS</t>
  </si>
  <si>
    <t>STOCK CHEM</t>
  </si>
  <si>
    <t>UVITEX BHA BT LIQ</t>
  </si>
  <si>
    <t>AVITERA ORANGE SE (VN)</t>
  </si>
  <si>
    <t>AVITERA ORANGE SE-BT (VN)</t>
  </si>
  <si>
    <t>AVITERA LIGHT RED SE (VN)</t>
  </si>
  <si>
    <t>AVITERA LIGHT BLUE SE (VN)</t>
  </si>
  <si>
    <t>AVITERA NAVY SE (VN)</t>
  </si>
  <si>
    <t>AVITERA BLUE SE (VN)</t>
  </si>
  <si>
    <t>NOVACRON GOLD YELLOW P–2RN</t>
  </si>
  <si>
    <t>NOVACRON YELLOW P–6GS</t>
  </si>
  <si>
    <t>NOVACRON RED P-BN</t>
  </si>
  <si>
    <t>NOVACRON RED P–6B</t>
  </si>
  <si>
    <t>NOVACRON TURQUOISE P–GR</t>
  </si>
  <si>
    <t>NOVACRON BLUE P–3R</t>
  </si>
  <si>
    <t>NOVACRON NAVY P-2R</t>
  </si>
  <si>
    <t>NOVACRON BLACK P-SGN</t>
  </si>
  <si>
    <t>NOVACRON BLACK P–GR</t>
  </si>
  <si>
    <t>NOVACRON BLACK PE-BS</t>
  </si>
  <si>
    <t>NOVACRON YELLOW XKS HD 1000</t>
  </si>
  <si>
    <t>NOVACRON ORANGE XKS HD 3000</t>
  </si>
  <si>
    <t>NOVACRON RED XKS HD 4600</t>
  </si>
  <si>
    <t>NOVACRON MAGENTA XKS HD 5000</t>
  </si>
  <si>
    <t>NOVACRON BLUE XKS HD 6000</t>
  </si>
  <si>
    <t>NOVACRON TURQUOISE XKS HD 7000</t>
  </si>
  <si>
    <t>NOVACRON GREY XKS HD 8000</t>
  </si>
  <si>
    <t>NOVACRON BLACK XKS HD 9000</t>
  </si>
  <si>
    <t>CLEAN JET PLUS</t>
  </si>
  <si>
    <t>BIPOPRINT SCN</t>
  </si>
  <si>
    <t>BIPORIN AGUNG</t>
  </si>
  <si>
    <t>577 C</t>
  </si>
  <si>
    <t>KHARINDO</t>
  </si>
  <si>
    <t>577 W</t>
  </si>
  <si>
    <t>2900 W</t>
  </si>
  <si>
    <t>3900 W</t>
  </si>
  <si>
    <t>3399 W</t>
  </si>
  <si>
    <t>6200 W</t>
  </si>
  <si>
    <t>NANO PIGMENT HIPOW WHITE P10</t>
  </si>
  <si>
    <t>POWERCHEM GROUP</t>
  </si>
  <si>
    <t>R/W WHITE BINDER 381</t>
  </si>
  <si>
    <t>POLY UNION</t>
  </si>
  <si>
    <t>NANO PIGMENT HIPOW YELLOW F-2G</t>
  </si>
  <si>
    <t>R/W LUMINOUS YELLOW D</t>
  </si>
  <si>
    <t>NANO PIGMENT HIPOW ORANGE RV</t>
  </si>
  <si>
    <t>NANO PIGMENT HIPOW PINK FV17</t>
  </si>
  <si>
    <t>R/W LUMINOUS ROSE NF</t>
  </si>
  <si>
    <t>NANO PIGMENT HIPOW RED BP</t>
  </si>
  <si>
    <t>NANO PIGMENT HIPOW RED KR</t>
  </si>
  <si>
    <t>NANO PIGMENT HIPOW VIOLET FV69</t>
  </si>
  <si>
    <t>NANO PIGMENT HIPOW VIOLET FB</t>
  </si>
  <si>
    <t>NANO PIGMENT HIPOW GREEN BN</t>
  </si>
  <si>
    <t>R/W GREEN FBKN</t>
  </si>
  <si>
    <t>NANO PIGMENT HIPOW SKY BLUE RN</t>
  </si>
  <si>
    <t>NANO PIGMENT HIPOW BLUE SKG</t>
  </si>
  <si>
    <t>NANO PIGMENT HIPOW BLUE GFF</t>
  </si>
  <si>
    <t>NANO PIGMENT HIPOW NAVY BLUE RL</t>
  </si>
  <si>
    <t>R/W NAVY BLUE 4 RSD</t>
  </si>
  <si>
    <t>NANO PIGMENT HIPOW BLACK GBG</t>
  </si>
  <si>
    <t>TAICRON RUBINE XFT</t>
  </si>
  <si>
    <t>GML / IPJ</t>
  </si>
  <si>
    <t>MUTIARA INTI/ AKR/IPJ</t>
  </si>
  <si>
    <t>ISOPON GB–FS</t>
  </si>
  <si>
    <t>DEFOAMER S</t>
  </si>
  <si>
    <t>MULTI KIMIA</t>
  </si>
  <si>
    <t>FIXAPRET F-AP</t>
  </si>
  <si>
    <t>INVATEX AC</t>
  </si>
  <si>
    <t>HUNTSMAN</t>
  </si>
  <si>
    <t>TANAPAL LTS A</t>
  </si>
  <si>
    <t>KH MOUSSEX</t>
  </si>
  <si>
    <t>PILGEN FRA</t>
  </si>
  <si>
    <t>KARISMA</t>
  </si>
  <si>
    <t>SILASOFT FKSE-N2</t>
  </si>
  <si>
    <t>DYMAFIX DM 2531</t>
  </si>
  <si>
    <t>DYMATIC CHEMICAL</t>
  </si>
  <si>
    <t>PROTEFIX WF-G</t>
  </si>
  <si>
    <t>HELIZARIN ET PLUS</t>
  </si>
  <si>
    <t>LYOPRINT PSC NEW</t>
  </si>
  <si>
    <t>ALBATEX ARB</t>
  </si>
  <si>
    <t>ACETONE</t>
  </si>
  <si>
    <t>MULYA ADHI</t>
  </si>
  <si>
    <t>AMMONIAX (NH3)</t>
  </si>
  <si>
    <t>BUTYL DIGLYCOL BGB TA 1473</t>
  </si>
  <si>
    <t>CALCIUM CHLORIDE (CaCl2)</t>
  </si>
  <si>
    <t>DICRYLAN SD</t>
  </si>
  <si>
    <t>ERIOPON E3–SOP</t>
  </si>
  <si>
    <t>ETHYL ACETATE</t>
  </si>
  <si>
    <t>HELIZARIN TOW</t>
  </si>
  <si>
    <t>LUPRINTOL CF LIQ</t>
  </si>
  <si>
    <t>LUPRINTOL FIXING AGENT LF LIQ</t>
  </si>
  <si>
    <t>MATE BASE M 200</t>
  </si>
  <si>
    <t>LAUTAN LUAS</t>
  </si>
  <si>
    <t>MATT LACQUER NEW</t>
  </si>
  <si>
    <t>DIAN KIMIA</t>
  </si>
  <si>
    <t>SODIUM BICARBONATE</t>
  </si>
  <si>
    <t>PERDANA SPS</t>
  </si>
  <si>
    <t>UREA</t>
  </si>
  <si>
    <t>SUPERCHEM</t>
  </si>
  <si>
    <t>WASH BENSIN</t>
  </si>
  <si>
    <t>XYLENE</t>
  </si>
  <si>
    <t>R/W REDUCER CONC 200</t>
  </si>
  <si>
    <t>CONDITIONER EM</t>
  </si>
  <si>
    <t>END RING REMOVER/REMOVER SV</t>
  </si>
  <si>
    <t>PVA 24-88</t>
  </si>
  <si>
    <t>PVA BP 17 A</t>
  </si>
  <si>
    <t>TIRTA WANA S</t>
  </si>
  <si>
    <t>NATRON PG</t>
  </si>
  <si>
    <t>GUARGUM / PRINTING GUM</t>
  </si>
  <si>
    <t>STRIPPER FLAT</t>
  </si>
  <si>
    <t>T. KARIM</t>
  </si>
  <si>
    <t>CATALYST ONE</t>
  </si>
  <si>
    <t>PHOTO EMULSION SL 404 FOR FLAT</t>
  </si>
  <si>
    <t>PHOTO EMULSION ROTARY ZONGDA JR 105</t>
  </si>
  <si>
    <t>STICKY GLUE JF 208-1</t>
  </si>
  <si>
    <t xml:space="preserve">MAXCHEM </t>
  </si>
  <si>
    <t>LUPRINTOL FIXING AGENT LFC LIQ</t>
  </si>
  <si>
    <t>CHLORANYL YELLOW P 4G</t>
  </si>
  <si>
    <t>AMMONIUM SULFATE / ZA</t>
  </si>
  <si>
    <t>NATURAL GUM ST-180</t>
  </si>
  <si>
    <t>ULTRAGUM HT-8</t>
  </si>
  <si>
    <t>OPAL 01</t>
  </si>
  <si>
    <t>SODIUM HEXAMETAPHOSPATE / SHMP</t>
  </si>
  <si>
    <t>R/W BINDER FP 180</t>
  </si>
  <si>
    <t xml:space="preserve">POLY UNION </t>
  </si>
  <si>
    <t>R/W PAL BINDER M 50</t>
  </si>
  <si>
    <t>AL PASTA MH</t>
  </si>
  <si>
    <t>LUCAS</t>
  </si>
  <si>
    <t>SANPRINT STP / STP 8</t>
  </si>
  <si>
    <t xml:space="preserve">MITRA KENCANA </t>
  </si>
  <si>
    <t>EP 8003 YELLOW</t>
  </si>
  <si>
    <t>EP 8006 GREEN</t>
  </si>
  <si>
    <t>EP 8008 PINK</t>
  </si>
  <si>
    <t>EP 8009 BLUE</t>
  </si>
  <si>
    <t>SINLOIHI SW 115 YELLOW</t>
  </si>
  <si>
    <t>SINLOIHI SW 114 ORANGE</t>
  </si>
  <si>
    <t>SINLOIHI SW 117 PINK</t>
  </si>
  <si>
    <t>SINLOIHI SW 128 BLUE</t>
  </si>
  <si>
    <t>GLITTER SILVER 1/170 ( 0.15 MM )</t>
  </si>
  <si>
    <t>JOANS</t>
  </si>
  <si>
    <t>GLITTER PINK 6B 1/170 ( 0.15 MM )</t>
  </si>
  <si>
    <t>GLITTER PINK 6 E 1/170 ( 0.15 MM )</t>
  </si>
  <si>
    <t>GLITTER G 1112 OP 1/170 ( 0.15 MM )</t>
  </si>
  <si>
    <t>GLITTER SNOW WHITE 1/170 ( 0.15 MM )</t>
  </si>
  <si>
    <t>GLITTER SILVER 1/500 ( 0.05 MM )</t>
  </si>
  <si>
    <t>GLITTER G8 / G 36 M GOLD</t>
  </si>
  <si>
    <t>GLITTER GOLD K 36 1/170 ( 0.15 MM )</t>
  </si>
  <si>
    <t>GLITTER RAINBOW B-1 1/170 ( 0.15 MM )</t>
  </si>
  <si>
    <t>GLITTER RAINBOW LMT 1/170 ( 0.15 MM )</t>
  </si>
  <si>
    <t>GLITTER RAINBOW PINK M 1/170 ( 0.15 MM )</t>
  </si>
  <si>
    <t>GLITTER RAINBOW PINK T 1/170 ( 0.15 MM )</t>
  </si>
  <si>
    <t>GLITTER BLUE 5 1/170 ( 0.15 MM )</t>
  </si>
  <si>
    <t>GLITTER BYE 21 1/170 ( 0.15 MM )</t>
  </si>
  <si>
    <t>GLITTER BYE 18 1/170 ( 0.15 MM )</t>
  </si>
  <si>
    <t>GLITTER BYA 43 1/170 ( 0.15 MM )</t>
  </si>
  <si>
    <t>GLITTER BYE 16 1/170 ( 0.15 MM )</t>
  </si>
  <si>
    <t>GLITTER MULTI G 3801/ MC 07 1/170 ( 0.15 MM )</t>
  </si>
  <si>
    <t>EMAS FUKUDA L 6K</t>
  </si>
  <si>
    <t>GLITTER GW 1001 EX CHINA</t>
  </si>
  <si>
    <t>GLITTER G 3214 1/256</t>
  </si>
  <si>
    <t>GLITTER G 3411 1/256</t>
  </si>
  <si>
    <t>GLITTER G 3606</t>
  </si>
  <si>
    <t>GLITTER RED 2 1/170 ( 0.15 MM )</t>
  </si>
  <si>
    <t>GLITTER RED 3 1/170 ( 0.15 MM )</t>
  </si>
  <si>
    <t>GLITTER LEMON GOLD 0.01</t>
  </si>
  <si>
    <t>GLITTER PINK DIGI</t>
  </si>
  <si>
    <t>DIGIPRINT</t>
  </si>
  <si>
    <t>GLITTER BLUE 0.01</t>
  </si>
  <si>
    <t>GLITTER BLACK 0.01</t>
  </si>
  <si>
    <t>GLITTER PK 1</t>
  </si>
  <si>
    <t>PASTA GLITTER TYPE 266</t>
  </si>
  <si>
    <t>GLITTER G 5806 B 1/170 (0.15 MM)</t>
  </si>
  <si>
    <t>EVERZOL YELLOW 3RS</t>
  </si>
  <si>
    <t>EVERZOL RED 3BS</t>
  </si>
  <si>
    <t>DISPERSE BLUE SE-2R</t>
  </si>
  <si>
    <t>WFSPERSE RUBINE WF-XF</t>
  </si>
  <si>
    <t>DISPERSE RED 167</t>
  </si>
  <si>
    <t>AGRA. P</t>
  </si>
  <si>
    <t>FLAPERSE YELLOW SE 4GL</t>
  </si>
  <si>
    <t>WETSOFT RH</t>
  </si>
  <si>
    <t>SREE/AKR/HADI</t>
  </si>
  <si>
    <t>AVITERA GOLD SE</t>
  </si>
  <si>
    <t>AVITERA ROSE SE</t>
  </si>
  <si>
    <t>AVITERA CARDINAL SE</t>
  </si>
  <si>
    <t>AVITERA BORDEAUX SE</t>
  </si>
  <si>
    <t>AVITERA DEEP SEA SE</t>
  </si>
  <si>
    <t>AVITERA BLACK SE</t>
  </si>
  <si>
    <t>SR-01</t>
  </si>
  <si>
    <t>SR-02</t>
  </si>
  <si>
    <t>SR-03</t>
  </si>
  <si>
    <t>SR-04</t>
  </si>
  <si>
    <t>SR-05</t>
  </si>
  <si>
    <t>SR-06</t>
  </si>
  <si>
    <t>SR-07</t>
  </si>
  <si>
    <t>SR-08</t>
  </si>
  <si>
    <t>SR-09</t>
  </si>
  <si>
    <t>SR-10</t>
  </si>
  <si>
    <t>SR-11</t>
  </si>
  <si>
    <t>SR-12</t>
  </si>
  <si>
    <t>SR-13</t>
  </si>
  <si>
    <t>SR-14</t>
  </si>
  <si>
    <t>SR-15</t>
  </si>
  <si>
    <t>SR-16</t>
  </si>
  <si>
    <t>SR-17</t>
  </si>
  <si>
    <t>SR-19</t>
  </si>
  <si>
    <t>SR-20</t>
  </si>
  <si>
    <t>SR-21</t>
  </si>
  <si>
    <t>SR-22</t>
  </si>
  <si>
    <t>SR-23</t>
  </si>
  <si>
    <t>SR-24</t>
  </si>
  <si>
    <t>SR-27</t>
  </si>
  <si>
    <t>SR-28</t>
  </si>
  <si>
    <t>SR-29</t>
  </si>
  <si>
    <t>SR-30</t>
  </si>
  <si>
    <t>SR-31</t>
  </si>
  <si>
    <t>SR-38</t>
  </si>
  <si>
    <t>SR-39</t>
  </si>
  <si>
    <t>SR-40</t>
  </si>
  <si>
    <t>SR-41</t>
  </si>
  <si>
    <t>SR-42</t>
  </si>
  <si>
    <t>SR-43</t>
  </si>
  <si>
    <t>SR-44</t>
  </si>
  <si>
    <t>SR-45</t>
  </si>
  <si>
    <t>SR-49</t>
  </si>
  <si>
    <t>SR-50</t>
  </si>
  <si>
    <t>SR-51</t>
  </si>
  <si>
    <t>SR-52</t>
  </si>
  <si>
    <t>SR-57</t>
  </si>
  <si>
    <t>SR-58</t>
  </si>
  <si>
    <t>SPR-01</t>
  </si>
  <si>
    <t>SPR-02</t>
  </si>
  <si>
    <t>SPD-01</t>
  </si>
  <si>
    <t>SPD-02</t>
  </si>
  <si>
    <t>SPD-03</t>
  </si>
  <si>
    <t>SPD-04</t>
  </si>
  <si>
    <t>SPD-05</t>
  </si>
  <si>
    <t>TERASIL VIOLET WW-2RS</t>
  </si>
  <si>
    <t>SPD-06</t>
  </si>
  <si>
    <t>TERASIL BLUE BG-02</t>
  </si>
  <si>
    <t>SPD-07</t>
  </si>
  <si>
    <t>TERASIL BLUE WBL-S</t>
  </si>
  <si>
    <t>SPD-08</t>
  </si>
  <si>
    <t>SPD-09</t>
  </si>
  <si>
    <t>SPD-10</t>
  </si>
  <si>
    <t>TERASIL NAVY GRL-C</t>
  </si>
  <si>
    <t>SPD-11</t>
  </si>
  <si>
    <t>SPD-12</t>
  </si>
  <si>
    <t>DISPERSE YELLOW C-4G</t>
  </si>
  <si>
    <t>SPD-13</t>
  </si>
  <si>
    <t>SPD-14</t>
  </si>
  <si>
    <t>SPD-15</t>
  </si>
  <si>
    <t>SPD-16</t>
  </si>
  <si>
    <t>SPD-17</t>
  </si>
  <si>
    <t>SPD-18</t>
  </si>
  <si>
    <t>SPD-19</t>
  </si>
  <si>
    <t>SPD-20</t>
  </si>
  <si>
    <t>SPD-21</t>
  </si>
  <si>
    <t>SPD-22</t>
  </si>
  <si>
    <t>SPD-23</t>
  </si>
  <si>
    <t>SPD-24</t>
  </si>
  <si>
    <t>SPD-25</t>
  </si>
  <si>
    <t>SPD-26</t>
  </si>
  <si>
    <t>SPD-27</t>
  </si>
  <si>
    <t>SPD-28</t>
  </si>
  <si>
    <t>SPD-29</t>
  </si>
  <si>
    <t>SPD-30</t>
  </si>
  <si>
    <t>SPD-31</t>
  </si>
  <si>
    <t>SPD-32</t>
  </si>
  <si>
    <t>SPD-33</t>
  </si>
  <si>
    <t>SPD-35</t>
  </si>
  <si>
    <t>SPD-36</t>
  </si>
  <si>
    <t>SPD-37</t>
  </si>
  <si>
    <t>WFSPERSE YELLOW BROWN WF-XF</t>
  </si>
  <si>
    <t>SPD-38</t>
  </si>
  <si>
    <t>SPD-39</t>
  </si>
  <si>
    <t>SPD-40</t>
  </si>
  <si>
    <t>WFSPERSE RED F-3BS</t>
  </si>
  <si>
    <t>SPD-41</t>
  </si>
  <si>
    <t>SPD-42</t>
  </si>
  <si>
    <t>SPD-43</t>
  </si>
  <si>
    <t>SPD-44</t>
  </si>
  <si>
    <t>SPD-45</t>
  </si>
  <si>
    <t>SPD-46</t>
  </si>
  <si>
    <t>SPD-47</t>
  </si>
  <si>
    <t>SPD-48</t>
  </si>
  <si>
    <t>SPD-49</t>
  </si>
  <si>
    <t>SPD-50</t>
  </si>
  <si>
    <t>SPD-61</t>
  </si>
  <si>
    <t>SPD-62</t>
  </si>
  <si>
    <t>SPD-63</t>
  </si>
  <si>
    <t>SPD-65</t>
  </si>
  <si>
    <t>SPD-56</t>
  </si>
  <si>
    <t>SPD-66</t>
  </si>
  <si>
    <t>CH-01</t>
  </si>
  <si>
    <t>CH-02</t>
  </si>
  <si>
    <t>CH-03</t>
  </si>
  <si>
    <t>CH-04</t>
  </si>
  <si>
    <t>CH-05</t>
  </si>
  <si>
    <t>CH-06</t>
  </si>
  <si>
    <t>CH-07</t>
  </si>
  <si>
    <t>CH-09</t>
  </si>
  <si>
    <t>CH-10</t>
  </si>
  <si>
    <t>CH-11</t>
  </si>
  <si>
    <t>CH-12</t>
  </si>
  <si>
    <t>CH-13</t>
  </si>
  <si>
    <t>CH-14</t>
  </si>
  <si>
    <t>CH-15</t>
  </si>
  <si>
    <t>CH-16</t>
  </si>
  <si>
    <t>CH-17</t>
  </si>
  <si>
    <t>CH-18</t>
  </si>
  <si>
    <t>CH-20</t>
  </si>
  <si>
    <t>CH-21</t>
  </si>
  <si>
    <t>CH-22</t>
  </si>
  <si>
    <t>CH-23</t>
  </si>
  <si>
    <t>CH-24</t>
  </si>
  <si>
    <t>CH-27</t>
  </si>
  <si>
    <t>CH-28</t>
  </si>
  <si>
    <t>CH-31</t>
  </si>
  <si>
    <t>CH-32</t>
  </si>
  <si>
    <t>CH-34</t>
  </si>
  <si>
    <t>CH-36</t>
  </si>
  <si>
    <t>CH-37</t>
  </si>
  <si>
    <t>CH-39</t>
  </si>
  <si>
    <t>CH-40</t>
  </si>
  <si>
    <t>CH-41</t>
  </si>
  <si>
    <t>CH-42</t>
  </si>
  <si>
    <t>CH-44</t>
  </si>
  <si>
    <t>CH-45</t>
  </si>
  <si>
    <t>CH-48</t>
  </si>
  <si>
    <t>CH-49</t>
  </si>
  <si>
    <t>CH-51</t>
  </si>
  <si>
    <t>CH-53</t>
  </si>
  <si>
    <t>CH-55</t>
  </si>
  <si>
    <t>CH-56</t>
  </si>
  <si>
    <t>CH-57</t>
  </si>
  <si>
    <t>CH-59</t>
  </si>
  <si>
    <t>CH-61</t>
  </si>
  <si>
    <t>CH-60</t>
  </si>
  <si>
    <t>CH-63</t>
  </si>
  <si>
    <t>CH-81</t>
  </si>
  <si>
    <t>CH-52</t>
  </si>
  <si>
    <t>CH-78</t>
  </si>
  <si>
    <t>CH-77</t>
  </si>
  <si>
    <t>CP-02</t>
  </si>
  <si>
    <t>CP-09</t>
  </si>
  <si>
    <t>OBA-01</t>
  </si>
  <si>
    <t>OBA-02</t>
  </si>
  <si>
    <t>OBA-03</t>
  </si>
  <si>
    <t>OBA-04</t>
  </si>
  <si>
    <t>OBA-05</t>
  </si>
  <si>
    <t>OBA-06</t>
  </si>
  <si>
    <t>OBA-08</t>
  </si>
  <si>
    <t>OBA-09</t>
  </si>
  <si>
    <t>SRS-02</t>
  </si>
  <si>
    <t>SRS-03</t>
  </si>
  <si>
    <t>SRS-06</t>
  </si>
  <si>
    <t>SRS-08</t>
  </si>
  <si>
    <t>SRS-10</t>
  </si>
  <si>
    <t>PR-01</t>
  </si>
  <si>
    <t>PR-02</t>
  </si>
  <si>
    <t>PR-03</t>
  </si>
  <si>
    <t>PR-04</t>
  </si>
  <si>
    <t>PR-05</t>
  </si>
  <si>
    <t>PR-06</t>
  </si>
  <si>
    <t>PR-07</t>
  </si>
  <si>
    <t>PR-08</t>
  </si>
  <si>
    <t>PR-09</t>
  </si>
  <si>
    <t>PR-10</t>
  </si>
  <si>
    <t>PRD-01</t>
  </si>
  <si>
    <t>PRD-02</t>
  </si>
  <si>
    <t>PRD-03</t>
  </si>
  <si>
    <t>PRD-04</t>
  </si>
  <si>
    <t>PRD-05</t>
  </si>
  <si>
    <t>PRD-06</t>
  </si>
  <si>
    <t>PRD-07</t>
  </si>
  <si>
    <t>PRD-08</t>
  </si>
  <si>
    <t>PRD-09</t>
  </si>
  <si>
    <t>PRD-10</t>
  </si>
  <si>
    <t>PP-01</t>
  </si>
  <si>
    <t>PP-02</t>
  </si>
  <si>
    <t>PP-03</t>
  </si>
  <si>
    <t>PP-04</t>
  </si>
  <si>
    <t>PP-05</t>
  </si>
  <si>
    <t>PP-06</t>
  </si>
  <si>
    <t>PP-07</t>
  </si>
  <si>
    <t>PP-08</t>
  </si>
  <si>
    <t>PP-09</t>
  </si>
  <si>
    <t>PP-10</t>
  </si>
  <si>
    <t>PP-11</t>
  </si>
  <si>
    <t>PP-12</t>
  </si>
  <si>
    <t>PP-13</t>
  </si>
  <si>
    <t>PP-14</t>
  </si>
  <si>
    <t>PP-15</t>
  </si>
  <si>
    <t>PP-16</t>
  </si>
  <si>
    <t>PP-17</t>
  </si>
  <si>
    <t>PP-18</t>
  </si>
  <si>
    <t>PP-19</t>
  </si>
  <si>
    <t>PP-20</t>
  </si>
  <si>
    <t>PP-21</t>
  </si>
  <si>
    <t>PP-22</t>
  </si>
  <si>
    <t>PP-23</t>
  </si>
  <si>
    <t>PP-24</t>
  </si>
  <si>
    <t>PP-25</t>
  </si>
  <si>
    <t>SPD-51</t>
  </si>
  <si>
    <t>CH-19</t>
  </si>
  <si>
    <t>CH-30</t>
  </si>
  <si>
    <t>FISSAT HP  CONC-1</t>
  </si>
  <si>
    <t>CH-35</t>
  </si>
  <si>
    <t>CH-38</t>
  </si>
  <si>
    <t>CH-62</t>
  </si>
  <si>
    <t>CH-64</t>
  </si>
  <si>
    <t>LYOPRINT RT-PLUS</t>
  </si>
  <si>
    <t>CP-01</t>
  </si>
  <si>
    <t>CP-03</t>
  </si>
  <si>
    <t>LYOPRINT PT-RV</t>
  </si>
  <si>
    <t>CP-04</t>
  </si>
  <si>
    <t>LYOPRINT RG-GR</t>
  </si>
  <si>
    <t>CP-05</t>
  </si>
  <si>
    <t>CP-06</t>
  </si>
  <si>
    <t>LYOPRINT DT-CS 01</t>
  </si>
  <si>
    <t>CP-07</t>
  </si>
  <si>
    <t>CP-08</t>
  </si>
  <si>
    <t>ALBATEX AD-01</t>
  </si>
  <si>
    <t>CP-10</t>
  </si>
  <si>
    <t>CP-11</t>
  </si>
  <si>
    <t>CP-12</t>
  </si>
  <si>
    <t>CP-13</t>
  </si>
  <si>
    <t>CP-14</t>
  </si>
  <si>
    <t>CP-15</t>
  </si>
  <si>
    <t>CP-16</t>
  </si>
  <si>
    <t>CP-17</t>
  </si>
  <si>
    <t>CP-18</t>
  </si>
  <si>
    <t>CP-19</t>
  </si>
  <si>
    <t>CP-20</t>
  </si>
  <si>
    <t>CP-21</t>
  </si>
  <si>
    <t>CP-22</t>
  </si>
  <si>
    <t>RONGALIT C-P</t>
  </si>
  <si>
    <t>CP-23</t>
  </si>
  <si>
    <t>CP-24</t>
  </si>
  <si>
    <t>THERMALCOAT T-90</t>
  </si>
  <si>
    <t>CP-25</t>
  </si>
  <si>
    <t>CP-26</t>
  </si>
  <si>
    <t>CP-27</t>
  </si>
  <si>
    <t>CP-28</t>
  </si>
  <si>
    <t>CP-29</t>
  </si>
  <si>
    <t>CP-30</t>
  </si>
  <si>
    <t>CP-31</t>
  </si>
  <si>
    <t>CP-34</t>
  </si>
  <si>
    <t>CP-35</t>
  </si>
  <si>
    <t>CP-36</t>
  </si>
  <si>
    <t>CP-37</t>
  </si>
  <si>
    <t>CP-38</t>
  </si>
  <si>
    <t>CP-39</t>
  </si>
  <si>
    <t>CP-40</t>
  </si>
  <si>
    <t>CP-44</t>
  </si>
  <si>
    <t>CP-45</t>
  </si>
  <si>
    <t>PRS-01</t>
  </si>
  <si>
    <t>CPS-01</t>
  </si>
  <si>
    <t>CPS-03</t>
  </si>
  <si>
    <t>CPS-04</t>
  </si>
  <si>
    <t>CPS-05</t>
  </si>
  <si>
    <t>CPS-06</t>
  </si>
  <si>
    <t>CPS-07</t>
  </si>
  <si>
    <t>CPS-08</t>
  </si>
  <si>
    <t>CPS-11</t>
  </si>
  <si>
    <t>CPS-17</t>
  </si>
  <si>
    <t>PPS-01</t>
  </si>
  <si>
    <t>PPS-02</t>
  </si>
  <si>
    <t>PPS-03</t>
  </si>
  <si>
    <t>PPS-04</t>
  </si>
  <si>
    <t>PPS-06</t>
  </si>
  <si>
    <t>PPS-07</t>
  </si>
  <si>
    <t>PPS-08</t>
  </si>
  <si>
    <t>PPS-09</t>
  </si>
  <si>
    <t>PG-01</t>
  </si>
  <si>
    <t>PG-02</t>
  </si>
  <si>
    <t>PG-03</t>
  </si>
  <si>
    <t>PG-04</t>
  </si>
  <si>
    <t>PG-05</t>
  </si>
  <si>
    <t>PG-06</t>
  </si>
  <si>
    <t>PG-07</t>
  </si>
  <si>
    <t>PG-08</t>
  </si>
  <si>
    <t>PG-09</t>
  </si>
  <si>
    <t>PG-10</t>
  </si>
  <si>
    <t>PG-11</t>
  </si>
  <si>
    <t>PG-12</t>
  </si>
  <si>
    <t>PG-13</t>
  </si>
  <si>
    <t>PG-14</t>
  </si>
  <si>
    <t>PG-15</t>
  </si>
  <si>
    <t>PG-16</t>
  </si>
  <si>
    <t>PG-17</t>
  </si>
  <si>
    <t>PG-18</t>
  </si>
  <si>
    <t>PG-19</t>
  </si>
  <si>
    <t>PG-20</t>
  </si>
  <si>
    <t>PG-21</t>
  </si>
  <si>
    <t>PG-22</t>
  </si>
  <si>
    <t>PG-23</t>
  </si>
  <si>
    <t>PG-24</t>
  </si>
  <si>
    <t>PG-25</t>
  </si>
  <si>
    <t>PG-27</t>
  </si>
  <si>
    <t>PG-28</t>
  </si>
  <si>
    <t>PG-29</t>
  </si>
  <si>
    <t>PG-30</t>
  </si>
  <si>
    <t>PG-31</t>
  </si>
  <si>
    <t>PG-32</t>
  </si>
  <si>
    <t>PG-35</t>
  </si>
  <si>
    <t>SPD-52</t>
  </si>
  <si>
    <t>SPD-55</t>
  </si>
  <si>
    <t>TAICRON ORANGE SF-GFT</t>
  </si>
  <si>
    <t>CH-46</t>
  </si>
  <si>
    <t>CH-83</t>
  </si>
  <si>
    <t>CH-84</t>
  </si>
  <si>
    <t>CH-72</t>
  </si>
  <si>
    <t>PAC-01</t>
  </si>
  <si>
    <t>PAC-02</t>
  </si>
  <si>
    <t>MAXPRINT STP-N</t>
  </si>
  <si>
    <t>SR-25</t>
  </si>
  <si>
    <t>SR-26</t>
  </si>
  <si>
    <t>CH-08</t>
  </si>
  <si>
    <t>SRS-01</t>
  </si>
  <si>
    <t>SRS-04</t>
  </si>
  <si>
    <t>SRS-05</t>
  </si>
  <si>
    <t>SRS-07</t>
  </si>
  <si>
    <t>SRS-09</t>
  </si>
  <si>
    <t>SRS-11</t>
  </si>
  <si>
    <t>USD</t>
  </si>
  <si>
    <t>-</t>
  </si>
  <si>
    <t xml:space="preserve">INDIGO BLUE GRANULAR </t>
  </si>
  <si>
    <t>CI-01</t>
  </si>
  <si>
    <t>ECOSIZE MS – 8</t>
  </si>
  <si>
    <t>CI-02</t>
  </si>
  <si>
    <t>EVER FLOURISH</t>
  </si>
  <si>
    <t>ECOSIZE K 1696 N</t>
  </si>
  <si>
    <t>CI-03</t>
  </si>
  <si>
    <t>ECOSIZE A - 100</t>
  </si>
  <si>
    <t>CI-04</t>
  </si>
  <si>
    <t>WELLIN LC – 1</t>
  </si>
  <si>
    <t>CI-05</t>
  </si>
  <si>
    <t>SOLOPOL PHTR CONC</t>
  </si>
  <si>
    <t>CI-06</t>
  </si>
  <si>
    <t>SOLOPOL ZB</t>
  </si>
  <si>
    <t>CI-07</t>
  </si>
  <si>
    <t>PRIMASOL NF LIQ</t>
  </si>
  <si>
    <t>CI-08</t>
  </si>
  <si>
    <t>IMPORT/ LOKAL</t>
  </si>
  <si>
    <t>SHUNTEX POI – 25</t>
  </si>
  <si>
    <t>CI-09</t>
  </si>
  <si>
    <t>DIRESUL BLACK RDT - KX.LIQ</t>
  </si>
  <si>
    <t>CIS-02</t>
  </si>
  <si>
    <t>CEROFIL FTD</t>
  </si>
  <si>
    <t>CI-10</t>
  </si>
  <si>
    <t>SOLOPOL SAM</t>
  </si>
  <si>
    <t>CI-12</t>
  </si>
  <si>
    <t>INDIGO GRANULAR</t>
  </si>
  <si>
    <t>CI-11</t>
  </si>
  <si>
    <t>LIYANG</t>
  </si>
  <si>
    <t>IDR</t>
  </si>
  <si>
    <t>DYESTUFF / CHEMICAL NAME</t>
  </si>
  <si>
    <t>CHEMICAL CODE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</si>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</sst>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[$-409]General"/>
    <numFmt numFmtId="165" formatCode="[$$-409]#,##0.00;[Red]\-[$$-409]#,##0.00"/>
    <numFmt numFmtId="166" formatCode="_(* #,##0.00_);_(* \(#,##0.00\);_(* \-??_);_(@_)"/>
    <numFmt numFmtId="167" formatCode="_-[$$-409]* #,##0.00_ ;_-[$$-409]* \-#,##0.00\ ;_-[$$-409]* &quot;-&quot;??_ ;_-@_ "/>
    <numFmt numFmtId="168" formatCode="_-[$Rp-3809]* #,##0.00_-;\-[$Rp-3809]* #,##0.00_-;_-[$Rp-3809]* &quot;-&quot;??_-;_-@_-"/>
    <numFmt numFmtId="170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1"/>
      <color rgb="FF000000"/>
      <name val="Calibri"/>
      <family val="2"/>
      <charset val="1"/>
    </font>
    <font>
      <b/>
      <i/>
      <u/>
      <sz val="11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24"/>
      <color rgb="FF000000"/>
      <name val="Arial"/>
      <family val="2"/>
      <charset val="1"/>
    </font>
    <font>
      <b/>
      <sz val="9"/>
      <color rgb="FF000000"/>
      <name val="Calibri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theme="1"/>
      <name val="Century Gothic"/>
      <family val="2"/>
    </font>
    <font>
      <sz val="10"/>
      <name val="Century Gothic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0"/>
      <name val="Calibri"/>
      <family val="2"/>
      <charset val="1"/>
    </font>
    <font>
      <sz val="10"/>
      <color indexed="8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  <fill>
      <patternFill patternType="solid">
        <fgColor rgb="FFBFBFBF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C0C0C0"/>
        <bgColor rgb="FFBFBFBF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4">
    <xf numFmtId="0" fontId="0" fillId="0" borderId="0"/>
    <xf numFmtId="164" fontId="1" fillId="0" borderId="0"/>
    <xf numFmtId="164" fontId="2" fillId="2" borderId="0" applyBorder="0" applyProtection="0"/>
    <xf numFmtId="164" fontId="2" fillId="3" borderId="0" applyBorder="0" applyProtection="0"/>
    <xf numFmtId="164" fontId="3" fillId="4" borderId="0" applyBorder="0" applyProtection="0"/>
    <xf numFmtId="164" fontId="3" fillId="0" borderId="0" applyBorder="0" applyProtection="0"/>
    <xf numFmtId="166" fontId="1" fillId="0" borderId="0" applyBorder="0" applyProtection="0"/>
    <xf numFmtId="164" fontId="4" fillId="5" borderId="0" applyBorder="0" applyProtection="0"/>
    <xf numFmtId="164" fontId="5" fillId="0" borderId="0" applyBorder="0" applyProtection="0"/>
    <xf numFmtId="164" fontId="6" fillId="0" borderId="0" applyBorder="0" applyProtection="0">
      <alignment horizontal="center"/>
    </xf>
    <xf numFmtId="164" fontId="6" fillId="0" borderId="0" applyBorder="0" applyProtection="0">
      <alignment horizontal="center" textRotation="90"/>
    </xf>
    <xf numFmtId="164" fontId="7" fillId="0" borderId="0" applyBorder="0" applyProtection="0"/>
    <xf numFmtId="164" fontId="8" fillId="0" borderId="0"/>
    <xf numFmtId="164" fontId="9" fillId="0" borderId="0" applyBorder="0" applyProtection="0"/>
    <xf numFmtId="165" fontId="9" fillId="0" borderId="0" applyBorder="0" applyProtection="0"/>
    <xf numFmtId="164" fontId="1" fillId="0" borderId="0" applyBorder="0" applyProtection="0"/>
    <xf numFmtId="164" fontId="1" fillId="0" borderId="0" applyBorder="0" applyProtection="0"/>
    <xf numFmtId="164" fontId="10" fillId="0" borderId="0" applyBorder="0" applyProtection="0"/>
    <xf numFmtId="0" fontId="1" fillId="0" borderId="0"/>
    <xf numFmtId="0" fontId="2" fillId="2" borderId="0"/>
    <xf numFmtId="0" fontId="2" fillId="3" borderId="0"/>
    <xf numFmtId="0" fontId="3" fillId="4" borderId="0"/>
    <xf numFmtId="0" fontId="3" fillId="0" borderId="0"/>
    <xf numFmtId="0" fontId="4" fillId="5" borderId="0"/>
    <xf numFmtId="0" fontId="5" fillId="0" borderId="0"/>
    <xf numFmtId="0" fontId="11" fillId="0" borderId="0"/>
    <xf numFmtId="0" fontId="7" fillId="0" borderId="0"/>
    <xf numFmtId="0" fontId="1" fillId="0" borderId="0"/>
    <xf numFmtId="0" fontId="1" fillId="0" borderId="0"/>
    <xf numFmtId="0" fontId="10" fillId="0" borderId="0"/>
    <xf numFmtId="43" fontId="17" fillId="0" borderId="0" applyFont="0" applyFill="0" applyBorder="0" applyAlignment="0" applyProtection="0"/>
    <xf numFmtId="0" fontId="18" fillId="0" borderId="0"/>
    <xf numFmtId="166" fontId="18" fillId="0" borderId="0" applyFill="0" applyBorder="0" applyProtection="0"/>
    <xf numFmtId="0" fontId="18" fillId="0" borderId="0"/>
  </cellStyleXfs>
  <cellXfs count="73">
    <xf numFmtId="0" fontId="0" fillId="0" borderId="0" xfId="0"/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/>
    </xf>
    <xf numFmtId="164" fontId="14" fillId="9" borderId="3" xfId="1" applyFont="1" applyFill="1" applyBorder="1" applyAlignment="1">
      <alignment horizontal="center" vertical="center"/>
    </xf>
    <xf numFmtId="168" fontId="15" fillId="0" borderId="1" xfId="0" applyNumberFormat="1" applyFont="1" applyBorder="1" applyAlignment="1">
      <alignment horizontal="right"/>
    </xf>
    <xf numFmtId="167" fontId="13" fillId="7" borderId="1" xfId="1" applyNumberFormat="1" applyFont="1" applyFill="1" applyBorder="1" applyAlignment="1">
      <alignment horizontal="right" vertical="center"/>
    </xf>
    <xf numFmtId="168" fontId="15" fillId="0" borderId="1" xfId="0" applyNumberFormat="1" applyFont="1" applyBorder="1"/>
    <xf numFmtId="167" fontId="13" fillId="8" borderId="1" xfId="1" applyNumberFormat="1" applyFont="1" applyFill="1" applyBorder="1" applyAlignment="1">
      <alignment horizontal="left" vertical="center"/>
    </xf>
    <xf numFmtId="164" fontId="13" fillId="7" borderId="1" xfId="1" applyFont="1" applyFill="1" applyBorder="1" applyAlignment="1">
      <alignment horizontal="left" vertical="center" indent="1"/>
    </xf>
    <xf numFmtId="164" fontId="13" fillId="7" borderId="1" xfId="1" applyFont="1" applyFill="1" applyBorder="1" applyAlignment="1">
      <alignment horizontal="center" vertical="center"/>
    </xf>
    <xf numFmtId="167" fontId="14" fillId="6" borderId="1" xfId="1" applyNumberFormat="1" applyFont="1" applyFill="1" applyBorder="1" applyAlignment="1">
      <alignment horizontal="center" vertical="center"/>
    </xf>
    <xf numFmtId="167" fontId="14" fillId="6" borderId="7" xfId="1" applyNumberFormat="1" applyFont="1" applyFill="1" applyBorder="1" applyAlignment="1">
      <alignment horizontal="center" vertical="center"/>
    </xf>
    <xf numFmtId="164" fontId="14" fillId="6" borderId="3" xfId="1" applyFont="1" applyFill="1" applyBorder="1" applyAlignment="1">
      <alignment horizontal="center" vertical="center"/>
    </xf>
    <xf numFmtId="3" fontId="12" fillId="6" borderId="1" xfId="18" applyNumberFormat="1" applyFont="1" applyFill="1" applyBorder="1" applyAlignment="1">
      <alignment horizontal="center" vertical="center"/>
    </xf>
    <xf numFmtId="167" fontId="13" fillId="8" borderId="1" xfId="12" applyNumberFormat="1" applyFont="1" applyFill="1" applyBorder="1" applyAlignment="1">
      <alignment horizontal="left" vertical="center"/>
    </xf>
    <xf numFmtId="0" fontId="13" fillId="7" borderId="1" xfId="18" applyFont="1" applyFill="1" applyBorder="1" applyAlignment="1">
      <alignment horizontal="left" vertical="center" indent="1"/>
    </xf>
    <xf numFmtId="0" fontId="13" fillId="7" borderId="1" xfId="18" applyFont="1" applyFill="1" applyBorder="1" applyAlignment="1">
      <alignment horizontal="center" vertical="center"/>
    </xf>
    <xf numFmtId="167" fontId="13" fillId="8" borderId="1" xfId="18" applyNumberFormat="1" applyFont="1" applyFill="1" applyBorder="1" applyAlignment="1">
      <alignment horizontal="left" vertical="center"/>
    </xf>
    <xf numFmtId="167" fontId="13" fillId="7" borderId="1" xfId="1" applyNumberFormat="1" applyFont="1" applyFill="1" applyBorder="1" applyAlignment="1">
      <alignment horizontal="left" vertical="center"/>
    </xf>
    <xf numFmtId="164" fontId="13" fillId="7" borderId="2" xfId="1" applyFont="1" applyFill="1" applyBorder="1" applyAlignment="1">
      <alignment horizontal="center" vertical="center"/>
    </xf>
    <xf numFmtId="0" fontId="13" fillId="7" borderId="2" xfId="18" applyFont="1" applyFill="1" applyBorder="1" applyAlignment="1">
      <alignment horizontal="center" vertical="center"/>
    </xf>
    <xf numFmtId="167" fontId="13" fillId="7" borderId="1" xfId="18" applyNumberFormat="1" applyFont="1" applyFill="1" applyBorder="1" applyAlignment="1">
      <alignment horizontal="left" vertical="center"/>
    </xf>
    <xf numFmtId="164" fontId="13" fillId="7" borderId="2" xfId="1" applyFont="1" applyFill="1" applyBorder="1" applyAlignment="1">
      <alignment horizontal="left" vertical="center" indent="1"/>
    </xf>
    <xf numFmtId="164" fontId="13" fillId="7" borderId="4" xfId="1" applyFont="1" applyFill="1" applyBorder="1" applyAlignment="1">
      <alignment horizontal="left" vertical="center" indent="1"/>
    </xf>
    <xf numFmtId="164" fontId="13" fillId="7" borderId="3" xfId="1" applyFont="1" applyFill="1" applyBorder="1" applyAlignment="1">
      <alignment horizontal="center" vertical="center"/>
    </xf>
    <xf numFmtId="164" fontId="13" fillId="7" borderId="3" xfId="1" applyFont="1" applyFill="1" applyBorder="1" applyAlignment="1">
      <alignment horizontal="left" vertical="center" indent="1"/>
    </xf>
    <xf numFmtId="167" fontId="13" fillId="8" borderId="3" xfId="1" applyNumberFormat="1" applyFont="1" applyFill="1" applyBorder="1" applyAlignment="1">
      <alignment horizontal="left" vertical="center"/>
    </xf>
    <xf numFmtId="164" fontId="13" fillId="7" borderId="4" xfId="1" applyFont="1" applyFill="1" applyBorder="1" applyAlignment="1">
      <alignment horizontal="center" vertical="center"/>
    </xf>
    <xf numFmtId="164" fontId="13" fillId="7" borderId="5" xfId="1" applyFont="1" applyFill="1" applyBorder="1" applyAlignment="1">
      <alignment horizontal="left" vertical="center" indent="1"/>
    </xf>
    <xf numFmtId="164" fontId="13" fillId="7" borderId="6" xfId="1" applyFont="1" applyFill="1" applyBorder="1" applyAlignment="1">
      <alignment horizontal="center" vertical="center"/>
    </xf>
    <xf numFmtId="167" fontId="13" fillId="8" borderId="5" xfId="1" applyNumberFormat="1" applyFont="1" applyFill="1" applyBorder="1" applyAlignment="1">
      <alignment horizontal="left" vertical="center"/>
    </xf>
    <xf numFmtId="164" fontId="13" fillId="7" borderId="1" xfId="1" applyFont="1" applyFill="1" applyBorder="1" applyAlignment="1">
      <alignment horizontal="left" vertical="center" wrapText="1" indent="1"/>
    </xf>
    <xf numFmtId="164" fontId="13" fillId="8" borderId="1" xfId="1" applyFont="1" applyFill="1" applyBorder="1" applyAlignment="1">
      <alignment horizontal="left" vertical="center" indent="1"/>
    </xf>
    <xf numFmtId="164" fontId="13" fillId="8" borderId="3" xfId="1" applyFont="1" applyFill="1" applyBorder="1" applyAlignment="1">
      <alignment horizontal="left" vertical="center" indent="1"/>
    </xf>
    <xf numFmtId="164" fontId="13" fillId="8" borderId="1" xfId="1" applyFont="1" applyFill="1" applyBorder="1" applyAlignment="1">
      <alignment horizontal="left" vertical="center" wrapText="1" indent="1"/>
    </xf>
    <xf numFmtId="167" fontId="13" fillId="7" borderId="1" xfId="18" applyNumberFormat="1" applyFont="1" applyFill="1" applyBorder="1" applyAlignment="1">
      <alignment horizontal="left" vertical="center" wrapText="1"/>
    </xf>
    <xf numFmtId="0" fontId="13" fillId="8" borderId="1" xfId="18" applyFont="1" applyFill="1" applyBorder="1" applyAlignment="1">
      <alignment horizontal="left" vertical="center" indent="1"/>
    </xf>
    <xf numFmtId="0" fontId="13" fillId="7" borderId="0" xfId="18" applyFont="1" applyFill="1" applyBorder="1" applyAlignment="1">
      <alignment horizontal="left" vertical="center" indent="1"/>
    </xf>
    <xf numFmtId="0" fontId="13" fillId="8" borderId="1" xfId="18" applyFont="1" applyFill="1" applyBorder="1" applyAlignment="1">
      <alignment horizontal="left" vertical="center" wrapText="1" indent="1"/>
    </xf>
    <xf numFmtId="0" fontId="13" fillId="7" borderId="1" xfId="1" applyNumberFormat="1" applyFont="1" applyFill="1" applyBorder="1" applyAlignment="1">
      <alignment horizontal="center" vertical="center"/>
    </xf>
    <xf numFmtId="0" fontId="13" fillId="7" borderId="1" xfId="1" applyNumberFormat="1" applyFont="1" applyFill="1" applyBorder="1" applyAlignment="1">
      <alignment horizontal="left" vertical="center" indent="1"/>
    </xf>
    <xf numFmtId="164" fontId="16" fillId="8" borderId="1" xfId="12" applyFont="1" applyFill="1" applyBorder="1" applyAlignment="1" applyProtection="1">
      <alignment horizontal="left" vertical="center" indent="1"/>
    </xf>
    <xf numFmtId="0" fontId="13" fillId="7" borderId="3" xfId="18" applyFont="1" applyFill="1" applyBorder="1" applyAlignment="1">
      <alignment horizontal="left" vertical="center" indent="1"/>
    </xf>
    <xf numFmtId="0" fontId="13" fillId="7" borderId="4" xfId="18" applyFont="1" applyFill="1" applyBorder="1" applyAlignment="1">
      <alignment horizontal="center" vertical="center"/>
    </xf>
    <xf numFmtId="0" fontId="13" fillId="7" borderId="5" xfId="18" applyFont="1" applyFill="1" applyBorder="1" applyAlignment="1">
      <alignment horizontal="left" vertical="center" indent="1"/>
    </xf>
    <xf numFmtId="0" fontId="13" fillId="7" borderId="6" xfId="18" applyFont="1" applyFill="1" applyBorder="1" applyAlignment="1">
      <alignment horizontal="center" vertical="center"/>
    </xf>
    <xf numFmtId="167" fontId="13" fillId="8" borderId="5" xfId="18" applyNumberFormat="1" applyFont="1" applyFill="1" applyBorder="1" applyAlignment="1">
      <alignment horizontal="left" vertical="center"/>
    </xf>
    <xf numFmtId="167" fontId="13" fillId="7" borderId="3" xfId="18" applyNumberFormat="1" applyFont="1" applyFill="1" applyBorder="1" applyAlignment="1">
      <alignment horizontal="left" vertical="center"/>
    </xf>
    <xf numFmtId="0" fontId="13" fillId="7" borderId="1" xfId="18" applyFont="1" applyFill="1" applyBorder="1" applyAlignment="1">
      <alignment horizontal="left" vertical="center" wrapText="1" indent="1"/>
    </xf>
    <xf numFmtId="0" fontId="13" fillId="7" borderId="3" xfId="18" applyFont="1" applyFill="1" applyBorder="1" applyAlignment="1">
      <alignment horizontal="center" vertical="center"/>
    </xf>
    <xf numFmtId="167" fontId="13" fillId="8" borderId="3" xfId="18" applyNumberFormat="1" applyFont="1" applyFill="1" applyBorder="1" applyAlignment="1">
      <alignment horizontal="left" vertical="center"/>
    </xf>
    <xf numFmtId="0" fontId="13" fillId="7" borderId="2" xfId="18" applyFont="1" applyFill="1" applyBorder="1" applyAlignment="1">
      <alignment horizontal="left" vertical="center" indent="1"/>
    </xf>
    <xf numFmtId="0" fontId="13" fillId="7" borderId="4" xfId="18" applyFont="1" applyFill="1" applyBorder="1" applyAlignment="1">
      <alignment horizontal="left" vertical="center" indent="1"/>
    </xf>
    <xf numFmtId="0" fontId="16" fillId="0" borderId="8" xfId="31" applyFont="1" applyBorder="1" applyAlignment="1">
      <alignment horizontal="center" vertical="center" wrapText="1"/>
    </xf>
    <xf numFmtId="0" fontId="16" fillId="0" borderId="10" xfId="31" applyFont="1" applyBorder="1" applyAlignment="1">
      <alignment horizontal="center" vertical="center" wrapText="1"/>
    </xf>
    <xf numFmtId="0" fontId="16" fillId="0" borderId="1" xfId="31" applyFont="1" applyBorder="1" applyAlignment="1">
      <alignment horizontal="center" vertical="center" wrapText="1"/>
    </xf>
    <xf numFmtId="0" fontId="21" fillId="0" borderId="8" xfId="31" applyFont="1" applyBorder="1" applyAlignment="1">
      <alignment horizontal="left" vertical="center" indent="1"/>
    </xf>
    <xf numFmtId="0" fontId="21" fillId="0" borderId="10" xfId="31" applyFont="1" applyBorder="1" applyAlignment="1">
      <alignment horizontal="left" vertical="center" indent="1"/>
    </xf>
    <xf numFmtId="0" fontId="21" fillId="0" borderId="1" xfId="31" applyFont="1" applyBorder="1" applyAlignment="1">
      <alignment horizontal="left" vertical="center" indent="1"/>
    </xf>
    <xf numFmtId="0" fontId="16" fillId="0" borderId="8" xfId="31" applyFont="1" applyBorder="1" applyAlignment="1">
      <alignment horizontal="left" vertical="center" wrapText="1" indent="1"/>
    </xf>
    <xf numFmtId="0" fontId="16" fillId="0" borderId="9" xfId="31" applyFont="1" applyBorder="1" applyAlignment="1">
      <alignment horizontal="left" vertical="center" wrapText="1" indent="1"/>
    </xf>
    <xf numFmtId="0" fontId="19" fillId="0" borderId="0" xfId="31" applyFont="1" applyBorder="1" applyAlignment="1">
      <alignment horizontal="center" vertical="center"/>
    </xf>
    <xf numFmtId="0" fontId="20" fillId="0" borderId="0" xfId="31" applyFont="1" applyBorder="1" applyAlignment="1">
      <alignment horizontal="left" vertical="center" wrapText="1"/>
    </xf>
    <xf numFmtId="0" fontId="20" fillId="0" borderId="0" xfId="31" applyFont="1" applyBorder="1" applyAlignment="1">
      <alignment horizontal="center" vertical="center" wrapText="1"/>
    </xf>
    <xf numFmtId="0" fontId="20" fillId="0" borderId="0" xfId="31" applyFont="1" applyBorder="1" applyAlignment="1">
      <alignment vertical="center" wrapText="1"/>
    </xf>
    <xf numFmtId="164" fontId="14" fillId="9" borderId="3" xfId="1" applyFont="1" applyFill="1" applyBorder="1" applyAlignment="1">
      <alignment horizontal="center" vertical="center" wrapText="1"/>
    </xf>
    <xf numFmtId="167" fontId="21" fillId="11" borderId="8" xfId="30" applyNumberFormat="1" applyFont="1" applyFill="1" applyBorder="1" applyAlignment="1" applyProtection="1">
      <alignment horizontal="center" vertical="center"/>
    </xf>
    <xf numFmtId="167" fontId="21" fillId="10" borderId="8" xfId="30" applyNumberFormat="1" applyFont="1" applyFill="1" applyBorder="1" applyAlignment="1" applyProtection="1">
      <alignment horizontal="center" vertical="center"/>
    </xf>
    <xf numFmtId="167" fontId="21" fillId="11" borderId="1" xfId="30" applyNumberFormat="1" applyFont="1" applyFill="1" applyBorder="1" applyAlignment="1" applyProtection="1">
      <alignment horizontal="center" vertical="center"/>
    </xf>
    <xf numFmtId="167" fontId="21" fillId="7" borderId="3" xfId="30" applyNumberFormat="1" applyFont="1" applyFill="1" applyBorder="1" applyAlignment="1">
      <alignment horizontal="center" vertical="center"/>
    </xf>
    <xf numFmtId="167" fontId="21" fillId="7" borderId="1" xfId="3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right"/>
    </xf>
    <xf numFmtId="170" fontId="0" fillId="0" borderId="0" xfId="0" applyNumberFormat="1"/>
  </cellXfs>
  <cellStyles count="34">
    <cellStyle name="Accent 1 5" xfId="2" xr:uid="{59A1D689-AEDA-451D-8A6D-38F6AED30EB4}"/>
    <cellStyle name="Accent 1 5 2" xfId="19" xr:uid="{BAE7D99E-6AE4-4304-B5EE-50B9207B4741}"/>
    <cellStyle name="Accent 2 6" xfId="3" xr:uid="{C331DDAF-721D-4925-BECC-80ED9BF69A9F}"/>
    <cellStyle name="Accent 2 6 2" xfId="20" xr:uid="{3C522283-81C3-4D01-9E5C-B9F71BC0C56B}"/>
    <cellStyle name="Accent 3 7" xfId="4" xr:uid="{755E69F2-1BD5-4C2C-9085-EE723180F7C1}"/>
    <cellStyle name="Accent 3 7 2" xfId="21" xr:uid="{2D18BDD2-2A67-4127-AB87-EE586F1C36D0}"/>
    <cellStyle name="Accent 4" xfId="5" xr:uid="{1178EE35-1B57-4FD4-BC5A-1F5F42CAEB03}"/>
    <cellStyle name="Accent 4 2" xfId="22" xr:uid="{447468B2-6C8D-4DB5-AADE-5A400FA71E0B}"/>
    <cellStyle name="Comma" xfId="30" builtinId="3"/>
    <cellStyle name="Comma 2" xfId="6" xr:uid="{EBBD457B-4C03-4204-919B-F600B0267B63}"/>
    <cellStyle name="Comma 3" xfId="32" xr:uid="{D34457E2-8329-4971-AE5B-415A39965BF5}"/>
    <cellStyle name="Error 8" xfId="7" xr:uid="{2F55CE04-B09A-4642-B84D-3BC146731BF4}"/>
    <cellStyle name="Error 8 2" xfId="23" xr:uid="{5A9043BD-83E4-45EF-B9DD-9842A6293476}"/>
    <cellStyle name="Footnote 9" xfId="8" xr:uid="{8C58976A-CC18-4C3A-8D42-ABB107C96FFD}"/>
    <cellStyle name="Footnote 9 2" xfId="24" xr:uid="{AAF56798-50D1-4D8E-A68E-97818BCBBBE2}"/>
    <cellStyle name="Heading 10" xfId="9" xr:uid="{CB5BBBE5-9951-4048-9287-71FF1DDBDB73}"/>
    <cellStyle name="Heading 10 2" xfId="25" xr:uid="{311A91E7-72A4-41F2-9D79-440424477DEC}"/>
    <cellStyle name="Heading1" xfId="10" xr:uid="{05BF3CD2-67CA-496D-B6A0-7145CECB4A40}"/>
    <cellStyle name="Hyperlink 11" xfId="11" xr:uid="{378E8B69-0703-47CF-860F-F3948C49A694}"/>
    <cellStyle name="Hyperlink 11 2" xfId="26" xr:uid="{DDA69F2D-322C-412C-9381-D619914378DC}"/>
    <cellStyle name="Normal" xfId="0" builtinId="0"/>
    <cellStyle name="Normal 2" xfId="12" xr:uid="{49CF5F52-3F84-4C38-B5A7-621993723B3F}"/>
    <cellStyle name="Normal 2 2" xfId="33" xr:uid="{A566D673-A4D2-488A-85F6-5A6E5458605D}"/>
    <cellStyle name="Normal 3" xfId="1" xr:uid="{2A491020-BFDF-4A4D-ACD5-CECF5D6337BB}"/>
    <cellStyle name="Normal 4" xfId="18" xr:uid="{7B0522A5-A9FF-49C9-A7C4-FFBF9528BE99}"/>
    <cellStyle name="Normal 5" xfId="31" xr:uid="{C2A04EC5-27E6-4E3D-A9AB-B114E8FD1FB8}"/>
    <cellStyle name="Result" xfId="13" xr:uid="{48255DD9-E5F7-4F06-B803-491E472CDD70}"/>
    <cellStyle name="Result2" xfId="14" xr:uid="{1D042CFB-62E1-4C9A-A924-4E0AAAB4FB9C}"/>
    <cellStyle name="Status 12" xfId="15" xr:uid="{10FFD459-E66D-4596-A2D9-020F8DF412DD}"/>
    <cellStyle name="Status 12 2" xfId="27" xr:uid="{E99E1436-612E-4002-B1B7-65A4DD418AD0}"/>
    <cellStyle name="Text 13" xfId="16" xr:uid="{8709FA13-67F2-4941-827B-C9D289746A48}"/>
    <cellStyle name="Text 13 2" xfId="28" xr:uid="{39BE660B-1D68-4A8F-A4F1-48930AB57247}"/>
    <cellStyle name="Warning 14" xfId="17" xr:uid="{1288A0AC-E5AD-4140-907B-2945DA440C3B}"/>
    <cellStyle name="Warning 14 2" xfId="29" xr:uid="{BACF79D4-2C99-45CE-BC63-E3EB8FEBE1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16C0-0951-4C46-A55B-2A429EAED0DB}">
  <sheetPr>
    <pageSetUpPr fitToPage="1"/>
  </sheetPr>
  <dimension ref="A1:N344"/>
  <sheetViews>
    <sheetView tabSelected="1" zoomScaleNormal="100" workbookViewId="0">
      <selection activeCell="E7" sqref="E7"/>
    </sheetView>
  </sheetViews>
  <sheetFormatPr defaultRowHeight="15.95" customHeight="1" x14ac:dyDescent="0.25"/>
  <cols>
    <col min="1" max="1" width="8" customWidth="1"/>
    <col min="2" max="2" width="41.140625" style="1" customWidth="1"/>
    <col min="3" max="3" width="14.85546875" customWidth="1"/>
    <col min="4" max="4" width="24.5703125" style="1" customWidth="1"/>
    <col min="5" max="5" width="18.42578125" style="2" customWidth="1"/>
    <col min="6" max="6" width="27.140625" customWidth="1"/>
    <col min="10" max="10" width="0" hidden="1" customWidth="1"/>
    <col min="12" max="12" width="41.42578125" customWidth="1"/>
  </cols>
  <sheetData>
    <row r="1" spans="1:10" ht="15.95" customHeight="1" x14ac:dyDescent="0.25">
      <c r="E1" s="71" t="s">
        <v>733</v>
      </c>
      <c r="F1" s="72">
        <v>44652</v>
      </c>
    </row>
    <row r="2" spans="1:10" ht="39.75" customHeight="1" x14ac:dyDescent="0.25">
      <c r="A2" s="3" t="s">
        <v>0</v>
      </c>
      <c r="B2" s="3" t="s">
        <v>731</v>
      </c>
      <c r="C2" s="65" t="s">
        <v>732</v>
      </c>
      <c r="D2" s="12" t="s">
        <v>1</v>
      </c>
      <c r="E2" s="11" t="s">
        <v>699</v>
      </c>
      <c r="F2" s="10" t="s">
        <v>730</v>
      </c>
    </row>
    <row r="3" spans="1:10" ht="15.95" customHeight="1" x14ac:dyDescent="0.25">
      <c r="A3" s="9">
        <v>1</v>
      </c>
      <c r="B3" s="8" t="s">
        <v>2</v>
      </c>
      <c r="C3" s="9" t="s">
        <v>361</v>
      </c>
      <c r="D3" s="8" t="s">
        <v>3</v>
      </c>
      <c r="E3" s="7">
        <v>6.44</v>
      </c>
      <c r="F3" s="6">
        <f>E3*$J$3</f>
        <v>92465.52</v>
      </c>
      <c r="J3" s="13">
        <v>14358</v>
      </c>
    </row>
    <row r="4" spans="1:10" ht="15.95" customHeight="1" x14ac:dyDescent="0.25">
      <c r="A4" s="9">
        <f>A3+1</f>
        <v>2</v>
      </c>
      <c r="B4" s="8" t="s">
        <v>4</v>
      </c>
      <c r="C4" s="9" t="s">
        <v>362</v>
      </c>
      <c r="D4" s="8" t="s">
        <v>3</v>
      </c>
      <c r="E4" s="7">
        <v>8.17</v>
      </c>
      <c r="F4" s="6">
        <f t="shared" ref="F4:F66" si="0">E4*$J$3</f>
        <v>117304.86</v>
      </c>
    </row>
    <row r="5" spans="1:10" ht="15.95" customHeight="1" x14ac:dyDescent="0.25">
      <c r="A5" s="9">
        <f t="shared" ref="A5:A68" si="1">A4+1</f>
        <v>3</v>
      </c>
      <c r="B5" s="8" t="s">
        <v>5</v>
      </c>
      <c r="C5" s="9" t="s">
        <v>363</v>
      </c>
      <c r="D5" s="8" t="s">
        <v>3</v>
      </c>
      <c r="E5" s="7">
        <v>23.32</v>
      </c>
      <c r="F5" s="6">
        <f t="shared" si="0"/>
        <v>334828.56</v>
      </c>
    </row>
    <row r="6" spans="1:10" ht="15.95" customHeight="1" x14ac:dyDescent="0.25">
      <c r="A6" s="9">
        <f t="shared" si="1"/>
        <v>4</v>
      </c>
      <c r="B6" s="8" t="s">
        <v>6</v>
      </c>
      <c r="C6" s="9" t="s">
        <v>364</v>
      </c>
      <c r="D6" s="8" t="s">
        <v>3</v>
      </c>
      <c r="E6" s="7">
        <v>8.1</v>
      </c>
      <c r="F6" s="6">
        <f t="shared" si="0"/>
        <v>116299.79999999999</v>
      </c>
    </row>
    <row r="7" spans="1:10" ht="15.95" customHeight="1" x14ac:dyDescent="0.25">
      <c r="A7" s="9">
        <f t="shared" si="1"/>
        <v>5</v>
      </c>
      <c r="B7" s="8" t="s">
        <v>7</v>
      </c>
      <c r="C7" s="9" t="s">
        <v>365</v>
      </c>
      <c r="D7" s="8" t="s">
        <v>3</v>
      </c>
      <c r="E7" s="5" t="s">
        <v>700</v>
      </c>
      <c r="F7" s="4" t="s">
        <v>700</v>
      </c>
    </row>
    <row r="8" spans="1:10" ht="15.95" customHeight="1" x14ac:dyDescent="0.25">
      <c r="A8" s="9">
        <f t="shared" si="1"/>
        <v>6</v>
      </c>
      <c r="B8" s="8" t="s">
        <v>8</v>
      </c>
      <c r="C8" s="9" t="s">
        <v>366</v>
      </c>
      <c r="D8" s="8" t="s">
        <v>3</v>
      </c>
      <c r="E8" s="7">
        <v>8.41</v>
      </c>
      <c r="F8" s="6">
        <f t="shared" si="0"/>
        <v>120750.78</v>
      </c>
    </row>
    <row r="9" spans="1:10" ht="15.95" customHeight="1" x14ac:dyDescent="0.25">
      <c r="A9" s="9">
        <f t="shared" si="1"/>
        <v>7</v>
      </c>
      <c r="B9" s="8" t="s">
        <v>9</v>
      </c>
      <c r="C9" s="9" t="s">
        <v>367</v>
      </c>
      <c r="D9" s="8" t="s">
        <v>3</v>
      </c>
      <c r="E9" s="7">
        <v>7.17</v>
      </c>
      <c r="F9" s="6">
        <f t="shared" si="0"/>
        <v>102946.86</v>
      </c>
    </row>
    <row r="10" spans="1:10" ht="15.95" customHeight="1" x14ac:dyDescent="0.25">
      <c r="A10" s="9">
        <f t="shared" si="1"/>
        <v>8</v>
      </c>
      <c r="B10" s="8" t="s">
        <v>10</v>
      </c>
      <c r="C10" s="9" t="s">
        <v>368</v>
      </c>
      <c r="D10" s="8" t="s">
        <v>3</v>
      </c>
      <c r="E10" s="7">
        <v>9.93</v>
      </c>
      <c r="F10" s="6">
        <f t="shared" si="0"/>
        <v>142574.94</v>
      </c>
    </row>
    <row r="11" spans="1:10" ht="15.95" customHeight="1" x14ac:dyDescent="0.25">
      <c r="A11" s="9">
        <f t="shared" si="1"/>
        <v>9</v>
      </c>
      <c r="B11" s="8" t="s">
        <v>11</v>
      </c>
      <c r="C11" s="9" t="s">
        <v>369</v>
      </c>
      <c r="D11" s="8" t="s">
        <v>3</v>
      </c>
      <c r="E11" s="7">
        <v>11.31</v>
      </c>
      <c r="F11" s="6">
        <f t="shared" si="0"/>
        <v>162388.98000000001</v>
      </c>
    </row>
    <row r="12" spans="1:10" ht="15.95" customHeight="1" x14ac:dyDescent="0.25">
      <c r="A12" s="9">
        <f t="shared" si="1"/>
        <v>10</v>
      </c>
      <c r="B12" s="8" t="s">
        <v>12</v>
      </c>
      <c r="C12" s="9" t="s">
        <v>370</v>
      </c>
      <c r="D12" s="8" t="s">
        <v>3</v>
      </c>
      <c r="E12" s="7">
        <v>5.84</v>
      </c>
      <c r="F12" s="6">
        <f t="shared" si="0"/>
        <v>83850.720000000001</v>
      </c>
    </row>
    <row r="13" spans="1:10" ht="15.95" customHeight="1" x14ac:dyDescent="0.25">
      <c r="A13" s="9">
        <f t="shared" si="1"/>
        <v>11</v>
      </c>
      <c r="B13" s="8" t="s">
        <v>13</v>
      </c>
      <c r="C13" s="9" t="s">
        <v>371</v>
      </c>
      <c r="D13" s="8" t="s">
        <v>3</v>
      </c>
      <c r="E13" s="7">
        <v>21.09</v>
      </c>
      <c r="F13" s="6">
        <f t="shared" si="0"/>
        <v>302810.21999999997</v>
      </c>
    </row>
    <row r="14" spans="1:10" ht="15.95" customHeight="1" x14ac:dyDescent="0.25">
      <c r="A14" s="9">
        <f t="shared" si="1"/>
        <v>12</v>
      </c>
      <c r="B14" s="8" t="s">
        <v>14</v>
      </c>
      <c r="C14" s="9" t="s">
        <v>372</v>
      </c>
      <c r="D14" s="8" t="s">
        <v>3</v>
      </c>
      <c r="E14" s="7">
        <v>24.15</v>
      </c>
      <c r="F14" s="6">
        <f t="shared" si="0"/>
        <v>346745.69999999995</v>
      </c>
    </row>
    <row r="15" spans="1:10" ht="15.95" customHeight="1" x14ac:dyDescent="0.25">
      <c r="A15" s="9">
        <f t="shared" si="1"/>
        <v>13</v>
      </c>
      <c r="B15" s="8" t="s">
        <v>15</v>
      </c>
      <c r="C15" s="9" t="s">
        <v>373</v>
      </c>
      <c r="D15" s="8" t="s">
        <v>3</v>
      </c>
      <c r="E15" s="7">
        <v>8.48</v>
      </c>
      <c r="F15" s="6">
        <f t="shared" si="0"/>
        <v>121755.84000000001</v>
      </c>
    </row>
    <row r="16" spans="1:10" ht="15.95" customHeight="1" x14ac:dyDescent="0.25">
      <c r="A16" s="9">
        <f t="shared" si="1"/>
        <v>14</v>
      </c>
      <c r="B16" s="8" t="s">
        <v>16</v>
      </c>
      <c r="C16" s="9" t="s">
        <v>374</v>
      </c>
      <c r="D16" s="8" t="s">
        <v>3</v>
      </c>
      <c r="E16" s="7">
        <v>7.27</v>
      </c>
      <c r="F16" s="6">
        <f t="shared" si="0"/>
        <v>104382.65999999999</v>
      </c>
    </row>
    <row r="17" spans="1:6" ht="15.95" customHeight="1" x14ac:dyDescent="0.25">
      <c r="A17" s="9">
        <f t="shared" si="1"/>
        <v>15</v>
      </c>
      <c r="B17" s="8" t="s">
        <v>17</v>
      </c>
      <c r="C17" s="9" t="s">
        <v>375</v>
      </c>
      <c r="D17" s="8" t="s">
        <v>3</v>
      </c>
      <c r="E17" s="7">
        <v>7.99</v>
      </c>
      <c r="F17" s="6">
        <f t="shared" si="0"/>
        <v>114720.42</v>
      </c>
    </row>
    <row r="18" spans="1:6" ht="15.95" customHeight="1" x14ac:dyDescent="0.25">
      <c r="A18" s="9">
        <f t="shared" si="1"/>
        <v>16</v>
      </c>
      <c r="B18" s="8" t="s">
        <v>18</v>
      </c>
      <c r="C18" s="9" t="s">
        <v>376</v>
      </c>
      <c r="D18" s="8" t="s">
        <v>3</v>
      </c>
      <c r="E18" s="7">
        <v>9.5503384872544927</v>
      </c>
      <c r="F18" s="6">
        <f t="shared" si="0"/>
        <v>137123.76</v>
      </c>
    </row>
    <row r="19" spans="1:6" ht="15.95" customHeight="1" x14ac:dyDescent="0.25">
      <c r="A19" s="9">
        <f t="shared" si="1"/>
        <v>17</v>
      </c>
      <c r="B19" s="8" t="s">
        <v>19</v>
      </c>
      <c r="C19" s="9" t="s">
        <v>377</v>
      </c>
      <c r="D19" s="8" t="s">
        <v>3</v>
      </c>
      <c r="E19" s="7">
        <v>6.66</v>
      </c>
      <c r="F19" s="6">
        <f t="shared" si="0"/>
        <v>95624.28</v>
      </c>
    </row>
    <row r="20" spans="1:6" ht="15.95" customHeight="1" x14ac:dyDescent="0.25">
      <c r="A20" s="9">
        <f t="shared" si="1"/>
        <v>18</v>
      </c>
      <c r="B20" s="8" t="s">
        <v>20</v>
      </c>
      <c r="C20" s="9" t="s">
        <v>378</v>
      </c>
      <c r="D20" s="8" t="s">
        <v>3</v>
      </c>
      <c r="E20" s="7">
        <v>12.14</v>
      </c>
      <c r="F20" s="6">
        <f t="shared" si="0"/>
        <v>174306.12</v>
      </c>
    </row>
    <row r="21" spans="1:6" ht="15.95" customHeight="1" x14ac:dyDescent="0.25">
      <c r="A21" s="9">
        <f t="shared" si="1"/>
        <v>19</v>
      </c>
      <c r="B21" s="8" t="s">
        <v>21</v>
      </c>
      <c r="C21" s="9" t="s">
        <v>379</v>
      </c>
      <c r="D21" s="8" t="s">
        <v>3</v>
      </c>
      <c r="E21" s="7">
        <v>16.57</v>
      </c>
      <c r="F21" s="6">
        <f t="shared" si="0"/>
        <v>237912.06</v>
      </c>
    </row>
    <row r="22" spans="1:6" ht="15.95" customHeight="1" x14ac:dyDescent="0.25">
      <c r="A22" s="9">
        <f t="shared" si="1"/>
        <v>20</v>
      </c>
      <c r="B22" s="8" t="s">
        <v>22</v>
      </c>
      <c r="C22" s="9" t="s">
        <v>380</v>
      </c>
      <c r="D22" s="8" t="s">
        <v>3</v>
      </c>
      <c r="E22" s="5" t="s">
        <v>700</v>
      </c>
      <c r="F22" s="4" t="s">
        <v>700</v>
      </c>
    </row>
    <row r="23" spans="1:6" ht="15.95" customHeight="1" x14ac:dyDescent="0.25">
      <c r="A23" s="9">
        <f t="shared" si="1"/>
        <v>21</v>
      </c>
      <c r="B23" s="8" t="s">
        <v>23</v>
      </c>
      <c r="C23" s="9" t="s">
        <v>381</v>
      </c>
      <c r="D23" s="8" t="s">
        <v>3</v>
      </c>
      <c r="E23" s="7">
        <v>19.260000000000002</v>
      </c>
      <c r="F23" s="6">
        <f t="shared" si="0"/>
        <v>276535.08</v>
      </c>
    </row>
    <row r="24" spans="1:6" ht="15.95" customHeight="1" x14ac:dyDescent="0.25">
      <c r="A24" s="9">
        <f t="shared" si="1"/>
        <v>22</v>
      </c>
      <c r="B24" s="8" t="s">
        <v>24</v>
      </c>
      <c r="C24" s="9" t="s">
        <v>382</v>
      </c>
      <c r="D24" s="8" t="s">
        <v>3</v>
      </c>
      <c r="E24" s="7">
        <v>16.22</v>
      </c>
      <c r="F24" s="6">
        <f t="shared" si="0"/>
        <v>232886.75999999998</v>
      </c>
    </row>
    <row r="25" spans="1:6" ht="15.95" customHeight="1" x14ac:dyDescent="0.25">
      <c r="A25" s="9">
        <f t="shared" si="1"/>
        <v>23</v>
      </c>
      <c r="B25" s="8" t="s">
        <v>25</v>
      </c>
      <c r="C25" s="9" t="s">
        <v>383</v>
      </c>
      <c r="D25" s="8" t="s">
        <v>3</v>
      </c>
      <c r="E25" s="7">
        <v>21.41</v>
      </c>
      <c r="F25" s="6">
        <f t="shared" si="0"/>
        <v>307404.78000000003</v>
      </c>
    </row>
    <row r="26" spans="1:6" ht="15.95" customHeight="1" x14ac:dyDescent="0.25">
      <c r="A26" s="9">
        <f t="shared" si="1"/>
        <v>24</v>
      </c>
      <c r="B26" s="8" t="s">
        <v>184</v>
      </c>
      <c r="C26" s="9" t="s">
        <v>383</v>
      </c>
      <c r="D26" s="8" t="s">
        <v>3</v>
      </c>
      <c r="E26" s="14">
        <v>11.77</v>
      </c>
      <c r="F26" s="6">
        <f t="shared" si="0"/>
        <v>168993.66</v>
      </c>
    </row>
    <row r="27" spans="1:6" ht="15.95" customHeight="1" x14ac:dyDescent="0.25">
      <c r="A27" s="9">
        <f t="shared" si="1"/>
        <v>25</v>
      </c>
      <c r="B27" s="15" t="s">
        <v>346</v>
      </c>
      <c r="C27" s="16" t="s">
        <v>690</v>
      </c>
      <c r="D27" s="15" t="s">
        <v>27</v>
      </c>
      <c r="E27" s="17">
        <v>5.7568909318846639</v>
      </c>
      <c r="F27" s="6">
        <f t="shared" si="0"/>
        <v>82657.440000000002</v>
      </c>
    </row>
    <row r="28" spans="1:6" ht="15.95" customHeight="1" x14ac:dyDescent="0.25">
      <c r="A28" s="9">
        <f t="shared" si="1"/>
        <v>26</v>
      </c>
      <c r="B28" s="15" t="s">
        <v>347</v>
      </c>
      <c r="C28" s="16" t="s">
        <v>691</v>
      </c>
      <c r="D28" s="15" t="s">
        <v>27</v>
      </c>
      <c r="E28" s="17">
        <v>5.8768261596322606</v>
      </c>
      <c r="F28" s="6">
        <f t="shared" si="0"/>
        <v>84379.47</v>
      </c>
    </row>
    <row r="29" spans="1:6" ht="15.95" customHeight="1" x14ac:dyDescent="0.25">
      <c r="A29" s="9">
        <f t="shared" si="1"/>
        <v>27</v>
      </c>
      <c r="B29" s="8" t="s">
        <v>26</v>
      </c>
      <c r="C29" s="9" t="s">
        <v>384</v>
      </c>
      <c r="D29" s="8" t="s">
        <v>27</v>
      </c>
      <c r="E29" s="5" t="s">
        <v>700</v>
      </c>
      <c r="F29" s="4" t="s">
        <v>700</v>
      </c>
    </row>
    <row r="30" spans="1:6" ht="15.95" customHeight="1" x14ac:dyDescent="0.25">
      <c r="A30" s="9">
        <f t="shared" si="1"/>
        <v>28</v>
      </c>
      <c r="B30" s="8" t="s">
        <v>28</v>
      </c>
      <c r="C30" s="9" t="s">
        <v>385</v>
      </c>
      <c r="D30" s="8" t="s">
        <v>27</v>
      </c>
      <c r="E30" s="18">
        <v>8.9291036356038447</v>
      </c>
      <c r="F30" s="6">
        <f t="shared" si="0"/>
        <v>128204.07</v>
      </c>
    </row>
    <row r="31" spans="1:6" ht="15.95" customHeight="1" x14ac:dyDescent="0.25">
      <c r="A31" s="9">
        <f t="shared" si="1"/>
        <v>29</v>
      </c>
      <c r="B31" s="8" t="s">
        <v>29</v>
      </c>
      <c r="C31" s="9" t="s">
        <v>386</v>
      </c>
      <c r="D31" s="8" t="s">
        <v>27</v>
      </c>
      <c r="E31" s="18">
        <v>8.3797743418303394</v>
      </c>
      <c r="F31" s="6">
        <f t="shared" si="0"/>
        <v>120316.80000000002</v>
      </c>
    </row>
    <row r="32" spans="1:6" ht="15.95" customHeight="1" x14ac:dyDescent="0.25">
      <c r="A32" s="9">
        <f t="shared" si="1"/>
        <v>30</v>
      </c>
      <c r="B32" s="8" t="s">
        <v>30</v>
      </c>
      <c r="C32" s="9" t="s">
        <v>387</v>
      </c>
      <c r="D32" s="8" t="s">
        <v>27</v>
      </c>
      <c r="E32" s="7">
        <v>7.34</v>
      </c>
      <c r="F32" s="6">
        <f t="shared" si="0"/>
        <v>105387.72</v>
      </c>
    </row>
    <row r="33" spans="1:6" ht="15.95" customHeight="1" x14ac:dyDescent="0.25">
      <c r="A33" s="9">
        <f t="shared" si="1"/>
        <v>31</v>
      </c>
      <c r="B33" s="8" t="s">
        <v>31</v>
      </c>
      <c r="C33" s="9" t="s">
        <v>388</v>
      </c>
      <c r="D33" s="8" t="s">
        <v>27</v>
      </c>
      <c r="E33" s="7">
        <v>13.47</v>
      </c>
      <c r="F33" s="6">
        <f t="shared" si="0"/>
        <v>193402.26</v>
      </c>
    </row>
    <row r="34" spans="1:6" ht="15.95" customHeight="1" x14ac:dyDescent="0.25">
      <c r="A34" s="9">
        <f t="shared" si="1"/>
        <v>32</v>
      </c>
      <c r="B34" s="8" t="s">
        <v>32</v>
      </c>
      <c r="C34" s="9" t="s">
        <v>389</v>
      </c>
      <c r="D34" s="8" t="s">
        <v>33</v>
      </c>
      <c r="E34" s="7">
        <v>5.44</v>
      </c>
      <c r="F34" s="6">
        <f t="shared" si="0"/>
        <v>78107.520000000004</v>
      </c>
    </row>
    <row r="35" spans="1:6" ht="15.95" customHeight="1" x14ac:dyDescent="0.25">
      <c r="A35" s="9">
        <f t="shared" si="1"/>
        <v>33</v>
      </c>
      <c r="B35" s="8" t="s">
        <v>34</v>
      </c>
      <c r="C35" s="9" t="s">
        <v>390</v>
      </c>
      <c r="D35" s="8" t="s">
        <v>33</v>
      </c>
      <c r="E35" s="7">
        <v>5.72</v>
      </c>
      <c r="F35" s="6">
        <f t="shared" si="0"/>
        <v>82127.759999999995</v>
      </c>
    </row>
    <row r="36" spans="1:6" ht="15.95" customHeight="1" x14ac:dyDescent="0.25">
      <c r="A36" s="9">
        <f t="shared" si="1"/>
        <v>34</v>
      </c>
      <c r="B36" s="8" t="s">
        <v>35</v>
      </c>
      <c r="C36" s="9" t="s">
        <v>391</v>
      </c>
      <c r="D36" s="8" t="s">
        <v>33</v>
      </c>
      <c r="E36" s="7">
        <v>5.77</v>
      </c>
      <c r="F36" s="6">
        <f t="shared" si="0"/>
        <v>82845.659999999989</v>
      </c>
    </row>
    <row r="37" spans="1:6" ht="15.95" customHeight="1" x14ac:dyDescent="0.25">
      <c r="A37" s="9">
        <f t="shared" si="1"/>
        <v>35</v>
      </c>
      <c r="B37" s="8" t="s">
        <v>36</v>
      </c>
      <c r="C37" s="9" t="s">
        <v>392</v>
      </c>
      <c r="D37" s="8" t="s">
        <v>33</v>
      </c>
      <c r="E37" s="7">
        <v>9.99</v>
      </c>
      <c r="F37" s="6">
        <f t="shared" si="0"/>
        <v>143436.42000000001</v>
      </c>
    </row>
    <row r="38" spans="1:6" ht="15.95" customHeight="1" x14ac:dyDescent="0.25">
      <c r="A38" s="9">
        <f t="shared" si="1"/>
        <v>36</v>
      </c>
      <c r="B38" s="8" t="s">
        <v>37</v>
      </c>
      <c r="C38" s="9" t="s">
        <v>393</v>
      </c>
      <c r="D38" s="8" t="s">
        <v>33</v>
      </c>
      <c r="E38" s="7">
        <v>6.11</v>
      </c>
      <c r="F38" s="6">
        <f t="shared" si="0"/>
        <v>87727.38</v>
      </c>
    </row>
    <row r="39" spans="1:6" ht="15.95" customHeight="1" x14ac:dyDescent="0.25">
      <c r="A39" s="9">
        <f t="shared" si="1"/>
        <v>37</v>
      </c>
      <c r="B39" s="8" t="s">
        <v>38</v>
      </c>
      <c r="C39" s="9" t="s">
        <v>394</v>
      </c>
      <c r="D39" s="8" t="s">
        <v>33</v>
      </c>
      <c r="E39" s="7">
        <v>7.44</v>
      </c>
      <c r="F39" s="6">
        <f t="shared" si="0"/>
        <v>106823.52</v>
      </c>
    </row>
    <row r="40" spans="1:6" ht="15.95" customHeight="1" x14ac:dyDescent="0.25">
      <c r="A40" s="9">
        <f t="shared" si="1"/>
        <v>38</v>
      </c>
      <c r="B40" s="8" t="s">
        <v>39</v>
      </c>
      <c r="C40" s="9" t="s">
        <v>395</v>
      </c>
      <c r="D40" s="8" t="s">
        <v>33</v>
      </c>
      <c r="E40" s="7">
        <v>6.49</v>
      </c>
      <c r="F40" s="6">
        <f t="shared" si="0"/>
        <v>93183.42</v>
      </c>
    </row>
    <row r="41" spans="1:6" ht="15.95" customHeight="1" x14ac:dyDescent="0.25">
      <c r="A41" s="9">
        <f t="shared" si="1"/>
        <v>39</v>
      </c>
      <c r="B41" s="8" t="s">
        <v>40</v>
      </c>
      <c r="C41" s="9" t="s">
        <v>396</v>
      </c>
      <c r="D41" s="8" t="s">
        <v>33</v>
      </c>
      <c r="E41" s="7">
        <v>6.05</v>
      </c>
      <c r="F41" s="6">
        <f t="shared" si="0"/>
        <v>86865.9</v>
      </c>
    </row>
    <row r="42" spans="1:6" ht="15.95" customHeight="1" x14ac:dyDescent="0.25">
      <c r="A42" s="9">
        <f t="shared" si="1"/>
        <v>40</v>
      </c>
      <c r="B42" s="8" t="s">
        <v>41</v>
      </c>
      <c r="C42" s="9" t="s">
        <v>42</v>
      </c>
      <c r="D42" s="8" t="s">
        <v>33</v>
      </c>
      <c r="E42" s="7">
        <v>6.99</v>
      </c>
      <c r="F42" s="6">
        <f t="shared" si="0"/>
        <v>100362.42</v>
      </c>
    </row>
    <row r="43" spans="1:6" ht="15.95" customHeight="1" x14ac:dyDescent="0.25">
      <c r="A43" s="9">
        <f t="shared" si="1"/>
        <v>41</v>
      </c>
      <c r="B43" s="8" t="s">
        <v>43</v>
      </c>
      <c r="C43" s="9" t="s">
        <v>397</v>
      </c>
      <c r="D43" s="8" t="s">
        <v>33</v>
      </c>
      <c r="E43" s="7">
        <v>6.88</v>
      </c>
      <c r="F43" s="6">
        <f t="shared" si="0"/>
        <v>98783.039999999994</v>
      </c>
    </row>
    <row r="44" spans="1:6" ht="15.95" customHeight="1" x14ac:dyDescent="0.25">
      <c r="A44" s="9">
        <f t="shared" si="1"/>
        <v>42</v>
      </c>
      <c r="B44" s="8" t="s">
        <v>44</v>
      </c>
      <c r="C44" s="9" t="s">
        <v>398</v>
      </c>
      <c r="D44" s="8" t="s">
        <v>33</v>
      </c>
      <c r="E44" s="7">
        <v>5.44</v>
      </c>
      <c r="F44" s="6">
        <f t="shared" si="0"/>
        <v>78107.520000000004</v>
      </c>
    </row>
    <row r="45" spans="1:6" ht="15.95" customHeight="1" x14ac:dyDescent="0.25">
      <c r="A45" s="9">
        <f t="shared" si="1"/>
        <v>43</v>
      </c>
      <c r="B45" s="8" t="s">
        <v>45</v>
      </c>
      <c r="C45" s="9" t="s">
        <v>399</v>
      </c>
      <c r="D45" s="8" t="s">
        <v>33</v>
      </c>
      <c r="E45" s="7">
        <v>5.33</v>
      </c>
      <c r="F45" s="6">
        <f t="shared" si="0"/>
        <v>76528.14</v>
      </c>
    </row>
    <row r="46" spans="1:6" ht="15.95" customHeight="1" x14ac:dyDescent="0.25">
      <c r="A46" s="9">
        <f t="shared" si="1"/>
        <v>44</v>
      </c>
      <c r="B46" s="8" t="s">
        <v>46</v>
      </c>
      <c r="C46" s="9" t="s">
        <v>400</v>
      </c>
      <c r="D46" s="8" t="s">
        <v>33</v>
      </c>
      <c r="E46" s="7">
        <v>7.66</v>
      </c>
      <c r="F46" s="6">
        <f t="shared" si="0"/>
        <v>109982.28</v>
      </c>
    </row>
    <row r="47" spans="1:6" ht="15.95" customHeight="1" x14ac:dyDescent="0.25">
      <c r="A47" s="9">
        <f t="shared" si="1"/>
        <v>45</v>
      </c>
      <c r="B47" s="8" t="s">
        <v>47</v>
      </c>
      <c r="C47" s="9" t="s">
        <v>401</v>
      </c>
      <c r="D47" s="8" t="s">
        <v>33</v>
      </c>
      <c r="E47" s="7">
        <v>5.83</v>
      </c>
      <c r="F47" s="6">
        <f t="shared" si="0"/>
        <v>83707.14</v>
      </c>
    </row>
    <row r="48" spans="1:6" ht="15.95" customHeight="1" x14ac:dyDescent="0.25">
      <c r="A48" s="9">
        <f t="shared" si="1"/>
        <v>46</v>
      </c>
      <c r="B48" s="8" t="s">
        <v>48</v>
      </c>
      <c r="C48" s="9" t="s">
        <v>402</v>
      </c>
      <c r="D48" s="8" t="s">
        <v>33</v>
      </c>
      <c r="E48" s="7">
        <v>5.83</v>
      </c>
      <c r="F48" s="6">
        <f t="shared" si="0"/>
        <v>83707.14</v>
      </c>
    </row>
    <row r="49" spans="1:6" ht="15.95" customHeight="1" x14ac:dyDescent="0.25">
      <c r="A49" s="9">
        <f t="shared" si="1"/>
        <v>47</v>
      </c>
      <c r="B49" s="8" t="s">
        <v>49</v>
      </c>
      <c r="C49" s="19" t="s">
        <v>403</v>
      </c>
      <c r="D49" s="8" t="s">
        <v>3</v>
      </c>
      <c r="E49" s="7">
        <v>6.66</v>
      </c>
      <c r="F49" s="6">
        <f t="shared" si="0"/>
        <v>95624.28</v>
      </c>
    </row>
    <row r="50" spans="1:6" ht="15.95" customHeight="1" x14ac:dyDescent="0.25">
      <c r="A50" s="9">
        <f t="shared" si="1"/>
        <v>48</v>
      </c>
      <c r="B50" s="8" t="s">
        <v>50</v>
      </c>
      <c r="C50" s="19" t="s">
        <v>404</v>
      </c>
      <c r="D50" s="8" t="s">
        <v>3</v>
      </c>
      <c r="E50" s="7">
        <v>10.0472001671542</v>
      </c>
      <c r="F50" s="6">
        <f t="shared" si="0"/>
        <v>144257.70000000001</v>
      </c>
    </row>
    <row r="51" spans="1:6" ht="15.95" customHeight="1" x14ac:dyDescent="0.25">
      <c r="A51" s="9">
        <f t="shared" si="1"/>
        <v>49</v>
      </c>
      <c r="B51" s="15" t="s">
        <v>185</v>
      </c>
      <c r="C51" s="20" t="s">
        <v>532</v>
      </c>
      <c r="D51" s="15" t="s">
        <v>3</v>
      </c>
      <c r="E51" s="21">
        <v>6.77</v>
      </c>
      <c r="F51" s="6">
        <f t="shared" si="0"/>
        <v>97203.659999999989</v>
      </c>
    </row>
    <row r="52" spans="1:6" ht="15.95" customHeight="1" x14ac:dyDescent="0.25">
      <c r="A52" s="9">
        <f t="shared" si="1"/>
        <v>50</v>
      </c>
      <c r="B52" s="15" t="s">
        <v>186</v>
      </c>
      <c r="C52" s="20" t="s">
        <v>533</v>
      </c>
      <c r="D52" s="15" t="s">
        <v>3</v>
      </c>
      <c r="E52" s="21">
        <v>8.33</v>
      </c>
      <c r="F52" s="6">
        <f t="shared" si="0"/>
        <v>119602.14</v>
      </c>
    </row>
    <row r="53" spans="1:6" ht="15.95" customHeight="1" x14ac:dyDescent="0.25">
      <c r="A53" s="9">
        <f t="shared" si="1"/>
        <v>51</v>
      </c>
      <c r="B53" s="15" t="s">
        <v>187</v>
      </c>
      <c r="C53" s="20" t="s">
        <v>534</v>
      </c>
      <c r="D53" s="15" t="s">
        <v>3</v>
      </c>
      <c r="E53" s="21">
        <v>10.210000000000001</v>
      </c>
      <c r="F53" s="6">
        <f t="shared" si="0"/>
        <v>146595.18000000002</v>
      </c>
    </row>
    <row r="54" spans="1:6" ht="15.95" customHeight="1" x14ac:dyDescent="0.25">
      <c r="A54" s="9">
        <f t="shared" si="1"/>
        <v>52</v>
      </c>
      <c r="B54" s="15" t="s">
        <v>188</v>
      </c>
      <c r="C54" s="20" t="s">
        <v>535</v>
      </c>
      <c r="D54" s="15" t="s">
        <v>3</v>
      </c>
      <c r="E54" s="21">
        <v>9.3800000000000008</v>
      </c>
      <c r="F54" s="6">
        <f t="shared" si="0"/>
        <v>134678.04</v>
      </c>
    </row>
    <row r="55" spans="1:6" ht="15.95" customHeight="1" x14ac:dyDescent="0.25">
      <c r="A55" s="9">
        <f t="shared" si="1"/>
        <v>53</v>
      </c>
      <c r="B55" s="15" t="s">
        <v>189</v>
      </c>
      <c r="C55" s="20" t="s">
        <v>536</v>
      </c>
      <c r="D55" s="15" t="s">
        <v>3</v>
      </c>
      <c r="E55" s="21">
        <v>11.8</v>
      </c>
      <c r="F55" s="6">
        <f t="shared" si="0"/>
        <v>169424.40000000002</v>
      </c>
    </row>
    <row r="56" spans="1:6" ht="15.95" customHeight="1" x14ac:dyDescent="0.25">
      <c r="A56" s="9">
        <f t="shared" si="1"/>
        <v>54</v>
      </c>
      <c r="B56" s="15" t="s">
        <v>190</v>
      </c>
      <c r="C56" s="20" t="s">
        <v>537</v>
      </c>
      <c r="D56" s="15" t="s">
        <v>3</v>
      </c>
      <c r="E56" s="21">
        <v>15.32</v>
      </c>
      <c r="F56" s="6">
        <f t="shared" si="0"/>
        <v>219964.56</v>
      </c>
    </row>
    <row r="57" spans="1:6" ht="15.95" customHeight="1" x14ac:dyDescent="0.25">
      <c r="A57" s="9">
        <f t="shared" si="1"/>
        <v>55</v>
      </c>
      <c r="B57" s="15" t="s">
        <v>191</v>
      </c>
      <c r="C57" s="20" t="s">
        <v>538</v>
      </c>
      <c r="D57" s="15" t="s">
        <v>3</v>
      </c>
      <c r="E57" s="21">
        <v>8.5500000000000007</v>
      </c>
      <c r="F57" s="6">
        <f t="shared" si="0"/>
        <v>122760.90000000001</v>
      </c>
    </row>
    <row r="58" spans="1:6" ht="15.95" customHeight="1" x14ac:dyDescent="0.25">
      <c r="A58" s="9">
        <f t="shared" si="1"/>
        <v>56</v>
      </c>
      <c r="B58" s="15" t="s">
        <v>192</v>
      </c>
      <c r="C58" s="20" t="s">
        <v>539</v>
      </c>
      <c r="D58" s="15" t="s">
        <v>3</v>
      </c>
      <c r="E58" s="21">
        <v>11.1</v>
      </c>
      <c r="F58" s="6">
        <f t="shared" si="0"/>
        <v>159373.79999999999</v>
      </c>
    </row>
    <row r="59" spans="1:6" ht="15.95" customHeight="1" x14ac:dyDescent="0.25">
      <c r="A59" s="9">
        <f t="shared" si="1"/>
        <v>57</v>
      </c>
      <c r="B59" s="15" t="s">
        <v>193</v>
      </c>
      <c r="C59" s="20" t="s">
        <v>540</v>
      </c>
      <c r="D59" s="15" t="s">
        <v>3</v>
      </c>
      <c r="E59" s="21">
        <v>8.69</v>
      </c>
      <c r="F59" s="6">
        <f t="shared" si="0"/>
        <v>124771.01999999999</v>
      </c>
    </row>
    <row r="60" spans="1:6" ht="15.95" customHeight="1" x14ac:dyDescent="0.25">
      <c r="A60" s="9">
        <f t="shared" si="1"/>
        <v>58</v>
      </c>
      <c r="B60" s="15" t="s">
        <v>194</v>
      </c>
      <c r="C60" s="20" t="s">
        <v>541</v>
      </c>
      <c r="D60" s="15" t="s">
        <v>3</v>
      </c>
      <c r="E60" s="21">
        <v>6.97</v>
      </c>
      <c r="F60" s="6">
        <f t="shared" si="0"/>
        <v>100075.26</v>
      </c>
    </row>
    <row r="61" spans="1:6" ht="15.95" customHeight="1" x14ac:dyDescent="0.25">
      <c r="A61" s="9">
        <f t="shared" si="1"/>
        <v>59</v>
      </c>
      <c r="B61" s="15" t="s">
        <v>355</v>
      </c>
      <c r="C61" s="16" t="s">
        <v>693</v>
      </c>
      <c r="D61" s="15" t="s">
        <v>3</v>
      </c>
      <c r="E61" s="5" t="s">
        <v>700</v>
      </c>
      <c r="F61" s="4" t="s">
        <v>700</v>
      </c>
    </row>
    <row r="62" spans="1:6" ht="15.95" customHeight="1" x14ac:dyDescent="0.25">
      <c r="A62" s="9">
        <f t="shared" si="1"/>
        <v>60</v>
      </c>
      <c r="B62" s="22" t="s">
        <v>179</v>
      </c>
      <c r="C62" s="9" t="s">
        <v>527</v>
      </c>
      <c r="D62" s="8" t="s">
        <v>3</v>
      </c>
      <c r="E62" s="7">
        <v>11.77</v>
      </c>
      <c r="F62" s="6">
        <f t="shared" si="0"/>
        <v>168993.66</v>
      </c>
    </row>
    <row r="63" spans="1:6" ht="15.95" customHeight="1" x14ac:dyDescent="0.25">
      <c r="A63" s="9">
        <f t="shared" si="1"/>
        <v>61</v>
      </c>
      <c r="B63" s="22" t="s">
        <v>180</v>
      </c>
      <c r="C63" s="9" t="s">
        <v>528</v>
      </c>
      <c r="D63" s="8" t="s">
        <v>3</v>
      </c>
      <c r="E63" s="7">
        <v>5.98</v>
      </c>
      <c r="F63" s="6">
        <f t="shared" si="0"/>
        <v>85860.840000000011</v>
      </c>
    </row>
    <row r="64" spans="1:6" ht="15.95" customHeight="1" x14ac:dyDescent="0.25">
      <c r="A64" s="9">
        <f t="shared" si="1"/>
        <v>62</v>
      </c>
      <c r="B64" s="22" t="s">
        <v>181</v>
      </c>
      <c r="C64" s="9" t="s">
        <v>529</v>
      </c>
      <c r="D64" s="8" t="s">
        <v>3</v>
      </c>
      <c r="E64" s="7">
        <v>9.6999999999999993</v>
      </c>
      <c r="F64" s="6">
        <f t="shared" si="0"/>
        <v>139272.59999999998</v>
      </c>
    </row>
    <row r="65" spans="1:6" ht="15.95" customHeight="1" x14ac:dyDescent="0.25">
      <c r="A65" s="9">
        <f t="shared" si="1"/>
        <v>63</v>
      </c>
      <c r="B65" s="23" t="s">
        <v>182</v>
      </c>
      <c r="C65" s="24" t="s">
        <v>530</v>
      </c>
      <c r="D65" s="25" t="s">
        <v>3</v>
      </c>
      <c r="E65" s="26">
        <v>9.6999999999999993</v>
      </c>
      <c r="F65" s="6">
        <f t="shared" si="0"/>
        <v>139272.59999999998</v>
      </c>
    </row>
    <row r="66" spans="1:6" ht="15.95" customHeight="1" x14ac:dyDescent="0.25">
      <c r="A66" s="9">
        <f t="shared" si="1"/>
        <v>64</v>
      </c>
      <c r="B66" s="8" t="s">
        <v>183</v>
      </c>
      <c r="C66" s="9" t="s">
        <v>531</v>
      </c>
      <c r="D66" s="8" t="s">
        <v>3</v>
      </c>
      <c r="E66" s="7">
        <v>9.6999999999999993</v>
      </c>
      <c r="F66" s="6">
        <f t="shared" si="0"/>
        <v>139272.59999999998</v>
      </c>
    </row>
    <row r="67" spans="1:6" ht="15.95" customHeight="1" x14ac:dyDescent="0.25">
      <c r="A67" s="9">
        <f t="shared" si="1"/>
        <v>65</v>
      </c>
      <c r="B67" s="15" t="s">
        <v>356</v>
      </c>
      <c r="C67" s="16" t="s">
        <v>694</v>
      </c>
      <c r="D67" s="15" t="s">
        <v>3</v>
      </c>
      <c r="E67" s="5" t="s">
        <v>700</v>
      </c>
      <c r="F67" s="4" t="s">
        <v>700</v>
      </c>
    </row>
    <row r="68" spans="1:6" ht="15.95" customHeight="1" x14ac:dyDescent="0.25">
      <c r="A68" s="9">
        <f t="shared" si="1"/>
        <v>66</v>
      </c>
      <c r="B68" s="15" t="s">
        <v>357</v>
      </c>
      <c r="C68" s="16" t="s">
        <v>695</v>
      </c>
      <c r="D68" s="15" t="s">
        <v>3</v>
      </c>
      <c r="E68" s="5" t="s">
        <v>700</v>
      </c>
      <c r="F68" s="4" t="s">
        <v>700</v>
      </c>
    </row>
    <row r="69" spans="1:6" ht="15.95" customHeight="1" x14ac:dyDescent="0.25">
      <c r="A69" s="9">
        <f t="shared" ref="A69:A132" si="2">A68+1</f>
        <v>67</v>
      </c>
      <c r="B69" s="15" t="s">
        <v>358</v>
      </c>
      <c r="C69" s="16" t="s">
        <v>696</v>
      </c>
      <c r="D69" s="15" t="s">
        <v>3</v>
      </c>
      <c r="E69" s="5" t="s">
        <v>700</v>
      </c>
      <c r="F69" s="4" t="s">
        <v>700</v>
      </c>
    </row>
    <row r="70" spans="1:6" ht="15.95" customHeight="1" x14ac:dyDescent="0.25">
      <c r="A70" s="9">
        <f t="shared" si="2"/>
        <v>68</v>
      </c>
      <c r="B70" s="15" t="s">
        <v>359</v>
      </c>
      <c r="C70" s="16" t="s">
        <v>697</v>
      </c>
      <c r="D70" s="15" t="s">
        <v>3</v>
      </c>
      <c r="E70" s="5" t="s">
        <v>700</v>
      </c>
      <c r="F70" s="4" t="s">
        <v>700</v>
      </c>
    </row>
    <row r="71" spans="1:6" ht="15.95" customHeight="1" x14ac:dyDescent="0.25">
      <c r="A71" s="9">
        <f t="shared" si="2"/>
        <v>69</v>
      </c>
      <c r="B71" s="15" t="s">
        <v>360</v>
      </c>
      <c r="C71" s="16" t="s">
        <v>698</v>
      </c>
      <c r="D71" s="15" t="s">
        <v>3</v>
      </c>
      <c r="E71" s="5" t="s">
        <v>700</v>
      </c>
      <c r="F71" s="4" t="s">
        <v>700</v>
      </c>
    </row>
    <row r="72" spans="1:6" ht="15.95" customHeight="1" x14ac:dyDescent="0.25">
      <c r="A72" s="9">
        <f t="shared" si="2"/>
        <v>70</v>
      </c>
      <c r="B72" s="8" t="s">
        <v>51</v>
      </c>
      <c r="C72" s="19" t="s">
        <v>405</v>
      </c>
      <c r="D72" s="8" t="s">
        <v>3</v>
      </c>
      <c r="E72" s="18">
        <v>8.91</v>
      </c>
      <c r="F72" s="6">
        <f t="shared" ref="F72:F131" si="3">E72*$J$3</f>
        <v>127929.78</v>
      </c>
    </row>
    <row r="73" spans="1:6" ht="15.95" customHeight="1" x14ac:dyDescent="0.25">
      <c r="A73" s="9">
        <f t="shared" si="2"/>
        <v>71</v>
      </c>
      <c r="B73" s="8" t="s">
        <v>52</v>
      </c>
      <c r="C73" s="19" t="s">
        <v>406</v>
      </c>
      <c r="D73" s="8" t="s">
        <v>3</v>
      </c>
      <c r="E73" s="7">
        <v>10.63</v>
      </c>
      <c r="F73" s="6">
        <f t="shared" si="3"/>
        <v>152625.54</v>
      </c>
    </row>
    <row r="74" spans="1:6" ht="15.95" customHeight="1" x14ac:dyDescent="0.25">
      <c r="A74" s="9">
        <f t="shared" si="2"/>
        <v>72</v>
      </c>
      <c r="B74" s="8" t="s">
        <v>53</v>
      </c>
      <c r="C74" s="19" t="s">
        <v>407</v>
      </c>
      <c r="D74" s="8" t="s">
        <v>3</v>
      </c>
      <c r="E74" s="7">
        <v>19.899999999999999</v>
      </c>
      <c r="F74" s="6">
        <f t="shared" si="3"/>
        <v>285724.19999999995</v>
      </c>
    </row>
    <row r="75" spans="1:6" ht="15.95" customHeight="1" x14ac:dyDescent="0.25">
      <c r="A75" s="9">
        <f t="shared" si="2"/>
        <v>73</v>
      </c>
      <c r="B75" s="8" t="s">
        <v>54</v>
      </c>
      <c r="C75" s="19" t="s">
        <v>408</v>
      </c>
      <c r="D75" s="8" t="s">
        <v>3</v>
      </c>
      <c r="E75" s="7">
        <v>13.35</v>
      </c>
      <c r="F75" s="6">
        <f t="shared" si="3"/>
        <v>191679.3</v>
      </c>
    </row>
    <row r="76" spans="1:6" ht="15.95" customHeight="1" x14ac:dyDescent="0.25">
      <c r="A76" s="9">
        <f t="shared" si="2"/>
        <v>74</v>
      </c>
      <c r="B76" s="8" t="s">
        <v>55</v>
      </c>
      <c r="C76" s="19" t="s">
        <v>409</v>
      </c>
      <c r="D76" s="8" t="s">
        <v>3</v>
      </c>
      <c r="E76" s="7">
        <v>12.75</v>
      </c>
      <c r="F76" s="6">
        <f t="shared" si="3"/>
        <v>183064.5</v>
      </c>
    </row>
    <row r="77" spans="1:6" ht="15.95" customHeight="1" x14ac:dyDescent="0.25">
      <c r="A77" s="9">
        <f t="shared" si="2"/>
        <v>75</v>
      </c>
      <c r="B77" s="8" t="s">
        <v>410</v>
      </c>
      <c r="C77" s="19" t="s">
        <v>411</v>
      </c>
      <c r="D77" s="8" t="s">
        <v>3</v>
      </c>
      <c r="E77" s="7">
        <v>28.05</v>
      </c>
      <c r="F77" s="6">
        <f t="shared" si="3"/>
        <v>402741.9</v>
      </c>
    </row>
    <row r="78" spans="1:6" ht="15.95" customHeight="1" x14ac:dyDescent="0.25">
      <c r="A78" s="9">
        <f t="shared" si="2"/>
        <v>76</v>
      </c>
      <c r="B78" s="8" t="s">
        <v>412</v>
      </c>
      <c r="C78" s="19" t="s">
        <v>413</v>
      </c>
      <c r="D78" s="8" t="s">
        <v>3</v>
      </c>
      <c r="E78" s="7">
        <v>27.2</v>
      </c>
      <c r="F78" s="6">
        <f t="shared" si="3"/>
        <v>390537.6</v>
      </c>
    </row>
    <row r="79" spans="1:6" ht="15.95" customHeight="1" x14ac:dyDescent="0.25">
      <c r="A79" s="9">
        <f t="shared" si="2"/>
        <v>77</v>
      </c>
      <c r="B79" s="8" t="s">
        <v>414</v>
      </c>
      <c r="C79" s="19" t="s">
        <v>415</v>
      </c>
      <c r="D79" s="8" t="s">
        <v>3</v>
      </c>
      <c r="E79" s="7">
        <v>21.177127037191809</v>
      </c>
      <c r="F79" s="6">
        <f t="shared" si="3"/>
        <v>304061.19</v>
      </c>
    </row>
    <row r="80" spans="1:6" ht="15.95" customHeight="1" x14ac:dyDescent="0.25">
      <c r="A80" s="9">
        <f t="shared" si="2"/>
        <v>78</v>
      </c>
      <c r="B80" s="8" t="s">
        <v>56</v>
      </c>
      <c r="C80" s="19" t="s">
        <v>416</v>
      </c>
      <c r="D80" s="8" t="s">
        <v>27</v>
      </c>
      <c r="E80" s="7">
        <v>29.364166318428751</v>
      </c>
      <c r="F80" s="6">
        <f t="shared" si="3"/>
        <v>421610.7</v>
      </c>
    </row>
    <row r="81" spans="1:6" ht="15.95" customHeight="1" x14ac:dyDescent="0.25">
      <c r="A81" s="9">
        <f t="shared" si="2"/>
        <v>79</v>
      </c>
      <c r="B81" s="8" t="s">
        <v>57</v>
      </c>
      <c r="C81" s="19" t="s">
        <v>417</v>
      </c>
      <c r="D81" s="8" t="s">
        <v>3</v>
      </c>
      <c r="E81" s="7">
        <v>10.32</v>
      </c>
      <c r="F81" s="6">
        <f t="shared" si="3"/>
        <v>148174.56</v>
      </c>
    </row>
    <row r="82" spans="1:6" ht="15.95" customHeight="1" x14ac:dyDescent="0.25">
      <c r="A82" s="9">
        <f t="shared" si="2"/>
        <v>80</v>
      </c>
      <c r="B82" s="8" t="s">
        <v>418</v>
      </c>
      <c r="C82" s="19" t="s">
        <v>419</v>
      </c>
      <c r="D82" s="8" t="s">
        <v>3</v>
      </c>
      <c r="E82" s="7">
        <v>8.36</v>
      </c>
      <c r="F82" s="6">
        <f t="shared" si="3"/>
        <v>120032.87999999999</v>
      </c>
    </row>
    <row r="83" spans="1:6" ht="15.95" customHeight="1" x14ac:dyDescent="0.25">
      <c r="A83" s="9">
        <f t="shared" si="2"/>
        <v>81</v>
      </c>
      <c r="B83" s="8" t="s">
        <v>58</v>
      </c>
      <c r="C83" s="19" t="s">
        <v>420</v>
      </c>
      <c r="D83" s="8" t="s">
        <v>3</v>
      </c>
      <c r="E83" s="7">
        <v>7.56</v>
      </c>
      <c r="F83" s="6">
        <f t="shared" si="3"/>
        <v>108546.48</v>
      </c>
    </row>
    <row r="84" spans="1:6" ht="15.95" customHeight="1" x14ac:dyDescent="0.25">
      <c r="A84" s="9">
        <f t="shared" si="2"/>
        <v>82</v>
      </c>
      <c r="B84" s="8" t="s">
        <v>421</v>
      </c>
      <c r="C84" s="19" t="s">
        <v>422</v>
      </c>
      <c r="D84" s="8" t="s">
        <v>27</v>
      </c>
      <c r="E84" s="7">
        <v>6.2080136509263131</v>
      </c>
      <c r="F84" s="6">
        <f t="shared" si="3"/>
        <v>89134.66</v>
      </c>
    </row>
    <row r="85" spans="1:6" ht="15.95" customHeight="1" x14ac:dyDescent="0.25">
      <c r="A85" s="9">
        <f t="shared" si="2"/>
        <v>83</v>
      </c>
      <c r="B85" s="8" t="s">
        <v>59</v>
      </c>
      <c r="C85" s="19" t="s">
        <v>423</v>
      </c>
      <c r="D85" s="8" t="s">
        <v>27</v>
      </c>
      <c r="E85" s="7">
        <v>6.0363435018804852</v>
      </c>
      <c r="F85" s="6">
        <f t="shared" si="3"/>
        <v>86669.82</v>
      </c>
    </row>
    <row r="86" spans="1:6" ht="15.95" customHeight="1" x14ac:dyDescent="0.25">
      <c r="A86" s="9">
        <f t="shared" si="2"/>
        <v>84</v>
      </c>
      <c r="B86" s="8" t="s">
        <v>60</v>
      </c>
      <c r="C86" s="19" t="s">
        <v>424</v>
      </c>
      <c r="D86" s="8" t="s">
        <v>27</v>
      </c>
      <c r="E86" s="7">
        <v>8.4319208803454515</v>
      </c>
      <c r="F86" s="6">
        <f t="shared" si="3"/>
        <v>121065.51999999999</v>
      </c>
    </row>
    <row r="87" spans="1:6" ht="15.95" customHeight="1" x14ac:dyDescent="0.25">
      <c r="A87" s="9">
        <f t="shared" si="2"/>
        <v>85</v>
      </c>
      <c r="B87" s="8" t="s">
        <v>61</v>
      </c>
      <c r="C87" s="19" t="s">
        <v>425</v>
      </c>
      <c r="D87" s="8" t="s">
        <v>27</v>
      </c>
      <c r="E87" s="7">
        <v>5.442852068533222</v>
      </c>
      <c r="F87" s="6">
        <f t="shared" si="3"/>
        <v>78148.47</v>
      </c>
    </row>
    <row r="88" spans="1:6" ht="15.95" customHeight="1" x14ac:dyDescent="0.25">
      <c r="A88" s="9">
        <f t="shared" si="2"/>
        <v>86</v>
      </c>
      <c r="B88" s="8" t="s">
        <v>348</v>
      </c>
      <c r="C88" s="19" t="s">
        <v>426</v>
      </c>
      <c r="D88" s="8" t="s">
        <v>27</v>
      </c>
      <c r="E88" s="7">
        <v>7.0423728931606071</v>
      </c>
      <c r="F88" s="6">
        <f t="shared" si="3"/>
        <v>101114.39</v>
      </c>
    </row>
    <row r="89" spans="1:6" ht="15.95" customHeight="1" x14ac:dyDescent="0.25">
      <c r="A89" s="9">
        <f t="shared" si="2"/>
        <v>87</v>
      </c>
      <c r="B89" s="8" t="s">
        <v>62</v>
      </c>
      <c r="C89" s="19" t="s">
        <v>427</v>
      </c>
      <c r="D89" s="8" t="s">
        <v>27</v>
      </c>
      <c r="E89" s="7">
        <v>6.3941273157821428</v>
      </c>
      <c r="F89" s="6">
        <f t="shared" si="3"/>
        <v>91806.88</v>
      </c>
    </row>
    <row r="90" spans="1:6" ht="15.95" customHeight="1" x14ac:dyDescent="0.25">
      <c r="A90" s="9">
        <f t="shared" si="2"/>
        <v>88</v>
      </c>
      <c r="B90" s="8" t="s">
        <v>63</v>
      </c>
      <c r="C90" s="19" t="s">
        <v>428</v>
      </c>
      <c r="D90" s="8" t="s">
        <v>27</v>
      </c>
      <c r="E90" s="7">
        <v>6.9792833263685754</v>
      </c>
      <c r="F90" s="6">
        <f t="shared" si="3"/>
        <v>100208.55</v>
      </c>
    </row>
    <row r="91" spans="1:6" ht="15.95" customHeight="1" x14ac:dyDescent="0.25">
      <c r="A91" s="9">
        <f t="shared" si="2"/>
        <v>89</v>
      </c>
      <c r="B91" s="8" t="s">
        <v>64</v>
      </c>
      <c r="C91" s="19" t="s">
        <v>429</v>
      </c>
      <c r="D91" s="8" t="s">
        <v>27</v>
      </c>
      <c r="E91" s="7">
        <v>6.9792833263685754</v>
      </c>
      <c r="F91" s="6">
        <f t="shared" si="3"/>
        <v>100208.55</v>
      </c>
    </row>
    <row r="92" spans="1:6" ht="15.95" customHeight="1" x14ac:dyDescent="0.25">
      <c r="A92" s="9">
        <f t="shared" si="2"/>
        <v>90</v>
      </c>
      <c r="B92" s="8" t="s">
        <v>65</v>
      </c>
      <c r="C92" s="19" t="s">
        <v>430</v>
      </c>
      <c r="D92" s="8" t="s">
        <v>27</v>
      </c>
      <c r="E92" s="7">
        <v>13.47272391698008</v>
      </c>
      <c r="F92" s="6">
        <f t="shared" si="3"/>
        <v>193441.37</v>
      </c>
    </row>
    <row r="93" spans="1:6" ht="15.95" customHeight="1" x14ac:dyDescent="0.25">
      <c r="A93" s="9">
        <f t="shared" si="2"/>
        <v>91</v>
      </c>
      <c r="B93" s="8" t="s">
        <v>682</v>
      </c>
      <c r="C93" s="19" t="s">
        <v>431</v>
      </c>
      <c r="D93" s="8" t="s">
        <v>27</v>
      </c>
      <c r="E93" s="7">
        <v>5.9367941217439757</v>
      </c>
      <c r="F93" s="6">
        <f t="shared" si="3"/>
        <v>85240.49</v>
      </c>
    </row>
    <row r="94" spans="1:6" ht="15.95" customHeight="1" x14ac:dyDescent="0.25">
      <c r="A94" s="9">
        <f t="shared" si="2"/>
        <v>92</v>
      </c>
      <c r="B94" s="8" t="s">
        <v>66</v>
      </c>
      <c r="C94" s="19" t="s">
        <v>432</v>
      </c>
      <c r="D94" s="8" t="s">
        <v>27</v>
      </c>
      <c r="E94" s="7">
        <v>22.64776918790918</v>
      </c>
      <c r="F94" s="6">
        <f t="shared" si="3"/>
        <v>325176.67</v>
      </c>
    </row>
    <row r="95" spans="1:6" ht="15.95" customHeight="1" x14ac:dyDescent="0.25">
      <c r="A95" s="9">
        <f t="shared" si="2"/>
        <v>93</v>
      </c>
      <c r="B95" s="8" t="s">
        <v>67</v>
      </c>
      <c r="C95" s="19" t="s">
        <v>433</v>
      </c>
      <c r="D95" s="8" t="s">
        <v>27</v>
      </c>
      <c r="E95" s="7">
        <v>16.270145563448949</v>
      </c>
      <c r="F95" s="6">
        <f t="shared" si="3"/>
        <v>233606.75</v>
      </c>
    </row>
    <row r="96" spans="1:6" ht="15.95" customHeight="1" x14ac:dyDescent="0.25">
      <c r="A96" s="9">
        <f t="shared" si="2"/>
        <v>94</v>
      </c>
      <c r="B96" s="8" t="s">
        <v>68</v>
      </c>
      <c r="C96" s="19" t="s">
        <v>434</v>
      </c>
      <c r="D96" s="8" t="s">
        <v>27</v>
      </c>
      <c r="E96" s="7">
        <v>12.844325811394343</v>
      </c>
      <c r="F96" s="6">
        <f t="shared" si="3"/>
        <v>184418.83</v>
      </c>
    </row>
    <row r="97" spans="1:6" ht="15.95" customHeight="1" x14ac:dyDescent="0.25">
      <c r="A97" s="9">
        <f t="shared" si="2"/>
        <v>95</v>
      </c>
      <c r="B97" s="8" t="s">
        <v>69</v>
      </c>
      <c r="C97" s="19" t="s">
        <v>435</v>
      </c>
      <c r="D97" s="8" t="s">
        <v>27</v>
      </c>
      <c r="E97" s="7">
        <v>17.140743139713052</v>
      </c>
      <c r="F97" s="6">
        <f t="shared" si="3"/>
        <v>246106.79</v>
      </c>
    </row>
    <row r="98" spans="1:6" ht="15.95" customHeight="1" x14ac:dyDescent="0.25">
      <c r="A98" s="9">
        <f t="shared" si="2"/>
        <v>96</v>
      </c>
      <c r="B98" s="8" t="s">
        <v>70</v>
      </c>
      <c r="C98" s="19" t="s">
        <v>436</v>
      </c>
      <c r="D98" s="8" t="s">
        <v>27</v>
      </c>
      <c r="E98" s="7">
        <v>22.407898732413983</v>
      </c>
      <c r="F98" s="6">
        <f t="shared" si="3"/>
        <v>321732.61</v>
      </c>
    </row>
    <row r="99" spans="1:6" ht="15.95" customHeight="1" x14ac:dyDescent="0.25">
      <c r="A99" s="9">
        <f t="shared" si="2"/>
        <v>97</v>
      </c>
      <c r="B99" s="8" t="s">
        <v>71</v>
      </c>
      <c r="C99" s="19" t="s">
        <v>437</v>
      </c>
      <c r="D99" s="8" t="s">
        <v>27</v>
      </c>
      <c r="E99" s="7">
        <v>20.804612062961414</v>
      </c>
      <c r="F99" s="6">
        <f t="shared" si="3"/>
        <v>298712.62</v>
      </c>
    </row>
    <row r="100" spans="1:6" ht="15.95" customHeight="1" x14ac:dyDescent="0.25">
      <c r="A100" s="9">
        <f t="shared" si="2"/>
        <v>98</v>
      </c>
      <c r="B100" s="8" t="s">
        <v>72</v>
      </c>
      <c r="C100" s="19" t="s">
        <v>438</v>
      </c>
      <c r="D100" s="8" t="s">
        <v>27</v>
      </c>
      <c r="E100" s="7">
        <v>7.3460328736592837</v>
      </c>
      <c r="F100" s="6">
        <f t="shared" si="3"/>
        <v>105474.34</v>
      </c>
    </row>
    <row r="101" spans="1:6" ht="15.95" customHeight="1" x14ac:dyDescent="0.25">
      <c r="A101" s="9">
        <f t="shared" si="2"/>
        <v>99</v>
      </c>
      <c r="B101" s="8" t="s">
        <v>73</v>
      </c>
      <c r="C101" s="19" t="s">
        <v>439</v>
      </c>
      <c r="D101" s="8" t="s">
        <v>74</v>
      </c>
      <c r="E101" s="7">
        <v>54.420609416353251</v>
      </c>
      <c r="F101" s="6">
        <f t="shared" si="3"/>
        <v>781371.11</v>
      </c>
    </row>
    <row r="102" spans="1:6" ht="15.95" customHeight="1" x14ac:dyDescent="0.25">
      <c r="A102" s="9">
        <f t="shared" si="2"/>
        <v>100</v>
      </c>
      <c r="B102" s="8" t="s">
        <v>75</v>
      </c>
      <c r="C102" s="19" t="s">
        <v>440</v>
      </c>
      <c r="D102" s="8" t="s">
        <v>74</v>
      </c>
      <c r="E102" s="7">
        <v>50.572687700236806</v>
      </c>
      <c r="F102" s="6">
        <f t="shared" si="3"/>
        <v>726122.65</v>
      </c>
    </row>
    <row r="103" spans="1:6" ht="15.95" customHeight="1" x14ac:dyDescent="0.25">
      <c r="A103" s="9">
        <f t="shared" si="2"/>
        <v>101</v>
      </c>
      <c r="B103" s="25" t="s">
        <v>76</v>
      </c>
      <c r="C103" s="27" t="s">
        <v>441</v>
      </c>
      <c r="D103" s="25" t="s">
        <v>74</v>
      </c>
      <c r="E103" s="26">
        <v>49.473281794121746</v>
      </c>
      <c r="F103" s="6">
        <f t="shared" si="3"/>
        <v>710337.38</v>
      </c>
    </row>
    <row r="104" spans="1:6" ht="15.95" customHeight="1" x14ac:dyDescent="0.25">
      <c r="A104" s="9">
        <f t="shared" si="2"/>
        <v>102</v>
      </c>
      <c r="B104" s="8" t="s">
        <v>77</v>
      </c>
      <c r="C104" s="9" t="s">
        <v>442</v>
      </c>
      <c r="D104" s="8" t="s">
        <v>74</v>
      </c>
      <c r="E104" s="7">
        <v>58.268531828945534</v>
      </c>
      <c r="F104" s="6">
        <f t="shared" si="3"/>
        <v>836619.58</v>
      </c>
    </row>
    <row r="105" spans="1:6" ht="15.95" customHeight="1" x14ac:dyDescent="0.25">
      <c r="A105" s="9">
        <f t="shared" si="2"/>
        <v>103</v>
      </c>
      <c r="B105" s="25" t="s">
        <v>78</v>
      </c>
      <c r="C105" s="27" t="s">
        <v>443</v>
      </c>
      <c r="D105" s="25" t="s">
        <v>74</v>
      </c>
      <c r="E105" s="26">
        <v>11.65370664437944</v>
      </c>
      <c r="F105" s="6">
        <f t="shared" si="3"/>
        <v>167323.92000000001</v>
      </c>
    </row>
    <row r="106" spans="1:6" ht="15.95" customHeight="1" x14ac:dyDescent="0.25">
      <c r="A106" s="9">
        <f t="shared" si="2"/>
        <v>104</v>
      </c>
      <c r="B106" s="8" t="s">
        <v>79</v>
      </c>
      <c r="C106" s="9" t="s">
        <v>444</v>
      </c>
      <c r="D106" s="8" t="s">
        <v>74</v>
      </c>
      <c r="E106" s="7">
        <v>14.841984259646189</v>
      </c>
      <c r="F106" s="6">
        <f t="shared" si="3"/>
        <v>213101.21</v>
      </c>
    </row>
    <row r="107" spans="1:6" ht="15.95" customHeight="1" x14ac:dyDescent="0.25">
      <c r="A107" s="9">
        <f t="shared" si="2"/>
        <v>105</v>
      </c>
      <c r="B107" s="28" t="s">
        <v>80</v>
      </c>
      <c r="C107" s="29" t="s">
        <v>445</v>
      </c>
      <c r="D107" s="28" t="s">
        <v>74</v>
      </c>
      <c r="E107" s="30">
        <v>7.2560816269675446</v>
      </c>
      <c r="F107" s="6">
        <f t="shared" si="3"/>
        <v>104182.82</v>
      </c>
    </row>
    <row r="108" spans="1:6" ht="15.95" customHeight="1" x14ac:dyDescent="0.25">
      <c r="A108" s="9">
        <f t="shared" si="2"/>
        <v>106</v>
      </c>
      <c r="B108" s="8" t="s">
        <v>446</v>
      </c>
      <c r="C108" s="19" t="s">
        <v>447</v>
      </c>
      <c r="D108" s="8" t="s">
        <v>27</v>
      </c>
      <c r="E108" s="7">
        <v>8.8240980637971855</v>
      </c>
      <c r="F108" s="6">
        <f t="shared" si="3"/>
        <v>126696.4</v>
      </c>
    </row>
    <row r="109" spans="1:6" ht="15.95" customHeight="1" x14ac:dyDescent="0.25">
      <c r="A109" s="9">
        <f t="shared" si="2"/>
        <v>107</v>
      </c>
      <c r="B109" s="8" t="s">
        <v>349</v>
      </c>
      <c r="C109" s="19" t="s">
        <v>448</v>
      </c>
      <c r="D109" s="8" t="s">
        <v>27</v>
      </c>
      <c r="E109" s="7">
        <v>8.8751239726981481</v>
      </c>
      <c r="F109" s="6">
        <f t="shared" si="3"/>
        <v>127429.03000000001</v>
      </c>
    </row>
    <row r="110" spans="1:6" ht="15.95" customHeight="1" x14ac:dyDescent="0.25">
      <c r="A110" s="9">
        <f t="shared" si="2"/>
        <v>108</v>
      </c>
      <c r="B110" s="8" t="s">
        <v>81</v>
      </c>
      <c r="C110" s="19" t="s">
        <v>449</v>
      </c>
      <c r="D110" s="8" t="s">
        <v>27</v>
      </c>
      <c r="E110" s="7">
        <v>7.5442067140270233</v>
      </c>
      <c r="F110" s="6">
        <f t="shared" si="3"/>
        <v>108319.72</v>
      </c>
    </row>
    <row r="111" spans="1:6" ht="15.95" customHeight="1" x14ac:dyDescent="0.25">
      <c r="A111" s="9">
        <f t="shared" si="2"/>
        <v>109</v>
      </c>
      <c r="B111" s="8" t="s">
        <v>450</v>
      </c>
      <c r="C111" s="19" t="s">
        <v>451</v>
      </c>
      <c r="D111" s="8" t="s">
        <v>27</v>
      </c>
      <c r="E111" s="7">
        <v>19.969029112689789</v>
      </c>
      <c r="F111" s="6">
        <f t="shared" si="3"/>
        <v>286715.32</v>
      </c>
    </row>
    <row r="112" spans="1:6" ht="15.95" customHeight="1" x14ac:dyDescent="0.25">
      <c r="A112" s="9">
        <f t="shared" si="2"/>
        <v>110</v>
      </c>
      <c r="B112" s="31" t="s">
        <v>82</v>
      </c>
      <c r="C112" s="19" t="s">
        <v>452</v>
      </c>
      <c r="D112" s="8" t="s">
        <v>27</v>
      </c>
      <c r="E112" s="7">
        <v>19.336403398802062</v>
      </c>
      <c r="F112" s="6">
        <f t="shared" si="3"/>
        <v>277632.08</v>
      </c>
    </row>
    <row r="113" spans="1:6" ht="15.95" customHeight="1" x14ac:dyDescent="0.25">
      <c r="A113" s="9">
        <f t="shared" si="2"/>
        <v>111</v>
      </c>
      <c r="B113" s="31" t="s">
        <v>83</v>
      </c>
      <c r="C113" s="19" t="s">
        <v>453</v>
      </c>
      <c r="D113" s="8" t="s">
        <v>27</v>
      </c>
      <c r="E113" s="7">
        <v>17.498646050982032</v>
      </c>
      <c r="F113" s="6">
        <f t="shared" si="3"/>
        <v>251245.56000000003</v>
      </c>
    </row>
    <row r="114" spans="1:6" ht="15.95" customHeight="1" x14ac:dyDescent="0.25">
      <c r="A114" s="9">
        <f t="shared" si="2"/>
        <v>112</v>
      </c>
      <c r="B114" s="8" t="s">
        <v>84</v>
      </c>
      <c r="C114" s="19" t="s">
        <v>454</v>
      </c>
      <c r="D114" s="8" t="s">
        <v>27</v>
      </c>
      <c r="E114" s="7">
        <v>18.227756651344198</v>
      </c>
      <c r="F114" s="6">
        <f t="shared" si="3"/>
        <v>261714.12999999998</v>
      </c>
    </row>
    <row r="115" spans="1:6" ht="15.95" customHeight="1" x14ac:dyDescent="0.25">
      <c r="A115" s="9">
        <f t="shared" si="2"/>
        <v>113</v>
      </c>
      <c r="B115" s="8" t="s">
        <v>85</v>
      </c>
      <c r="C115" s="19" t="s">
        <v>455</v>
      </c>
      <c r="D115" s="8" t="s">
        <v>27</v>
      </c>
      <c r="E115" s="7">
        <v>9.0239232483632819</v>
      </c>
      <c r="F115" s="6">
        <f t="shared" si="3"/>
        <v>129565.49</v>
      </c>
    </row>
    <row r="116" spans="1:6" ht="15.95" customHeight="1" x14ac:dyDescent="0.25">
      <c r="A116" s="9">
        <f t="shared" si="2"/>
        <v>114</v>
      </c>
      <c r="B116" s="8" t="s">
        <v>86</v>
      </c>
      <c r="C116" s="19" t="s">
        <v>456</v>
      </c>
      <c r="D116" s="8" t="s">
        <v>27</v>
      </c>
      <c r="E116" s="7">
        <v>12.296138041509961</v>
      </c>
      <c r="F116" s="6">
        <f t="shared" si="3"/>
        <v>176547.95</v>
      </c>
    </row>
    <row r="117" spans="1:6" ht="15.95" customHeight="1" x14ac:dyDescent="0.25">
      <c r="A117" s="9">
        <f t="shared" si="2"/>
        <v>115</v>
      </c>
      <c r="B117" s="8" t="s">
        <v>87</v>
      </c>
      <c r="C117" s="19" t="s">
        <v>457</v>
      </c>
      <c r="D117" s="8" t="s">
        <v>88</v>
      </c>
      <c r="E117" s="5" t="s">
        <v>700</v>
      </c>
      <c r="F117" s="4" t="s">
        <v>700</v>
      </c>
    </row>
    <row r="118" spans="1:6" ht="15.95" customHeight="1" x14ac:dyDescent="0.25">
      <c r="A118" s="9">
        <f t="shared" si="2"/>
        <v>116</v>
      </c>
      <c r="B118" s="25" t="s">
        <v>89</v>
      </c>
      <c r="C118" s="27" t="s">
        <v>458</v>
      </c>
      <c r="D118" s="8" t="s">
        <v>27</v>
      </c>
      <c r="E118" s="18">
        <v>6.0426264103635603</v>
      </c>
      <c r="F118" s="6">
        <f t="shared" si="3"/>
        <v>86760.03</v>
      </c>
    </row>
    <row r="119" spans="1:6" ht="15.95" customHeight="1" x14ac:dyDescent="0.25">
      <c r="A119" s="9">
        <f t="shared" si="2"/>
        <v>117</v>
      </c>
      <c r="B119" s="32" t="s">
        <v>90</v>
      </c>
      <c r="C119" s="27" t="s">
        <v>459</v>
      </c>
      <c r="D119" s="8" t="s">
        <v>27</v>
      </c>
      <c r="E119" s="18">
        <v>9.6282504527092918</v>
      </c>
      <c r="F119" s="6">
        <f t="shared" si="3"/>
        <v>138242.42000000001</v>
      </c>
    </row>
    <row r="120" spans="1:6" ht="15.95" customHeight="1" x14ac:dyDescent="0.25">
      <c r="A120" s="9">
        <f t="shared" si="2"/>
        <v>118</v>
      </c>
      <c r="B120" s="33" t="s">
        <v>91</v>
      </c>
      <c r="C120" s="19" t="s">
        <v>460</v>
      </c>
      <c r="D120" s="8" t="s">
        <v>74</v>
      </c>
      <c r="E120" s="7">
        <v>14.622103357013511</v>
      </c>
      <c r="F120" s="6">
        <f t="shared" si="3"/>
        <v>209944.16</v>
      </c>
    </row>
    <row r="121" spans="1:6" ht="15.95" customHeight="1" x14ac:dyDescent="0.25">
      <c r="A121" s="9">
        <f t="shared" si="2"/>
        <v>119</v>
      </c>
      <c r="B121" s="34" t="s">
        <v>92</v>
      </c>
      <c r="C121" s="19" t="s">
        <v>461</v>
      </c>
      <c r="D121" s="8" t="s">
        <v>93</v>
      </c>
      <c r="E121" s="18">
        <v>12.203409249199051</v>
      </c>
      <c r="F121" s="6">
        <f t="shared" si="3"/>
        <v>175216.55</v>
      </c>
    </row>
    <row r="122" spans="1:6" ht="15.95" customHeight="1" x14ac:dyDescent="0.25">
      <c r="A122" s="9">
        <f t="shared" si="2"/>
        <v>120</v>
      </c>
      <c r="B122" s="34" t="s">
        <v>94</v>
      </c>
      <c r="C122" s="19" t="s">
        <v>462</v>
      </c>
      <c r="D122" s="8" t="s">
        <v>95</v>
      </c>
      <c r="E122" s="18">
        <v>9.1665496587268418</v>
      </c>
      <c r="F122" s="6">
        <f t="shared" si="3"/>
        <v>131613.32</v>
      </c>
    </row>
    <row r="123" spans="1:6" ht="15.95" customHeight="1" x14ac:dyDescent="0.25">
      <c r="A123" s="9">
        <f t="shared" si="2"/>
        <v>121</v>
      </c>
      <c r="B123" s="34" t="s">
        <v>96</v>
      </c>
      <c r="C123" s="19" t="s">
        <v>463</v>
      </c>
      <c r="D123" s="8" t="s">
        <v>27</v>
      </c>
      <c r="E123" s="18">
        <v>23.880858058225378</v>
      </c>
      <c r="F123" s="6">
        <f t="shared" si="3"/>
        <v>342881.36</v>
      </c>
    </row>
    <row r="124" spans="1:6" ht="15.95" customHeight="1" x14ac:dyDescent="0.25">
      <c r="A124" s="9">
        <f t="shared" si="2"/>
        <v>122</v>
      </c>
      <c r="B124" s="34" t="s">
        <v>97</v>
      </c>
      <c r="C124" s="19" t="s">
        <v>464</v>
      </c>
      <c r="D124" s="8" t="s">
        <v>27</v>
      </c>
      <c r="E124" s="18">
        <v>8.8751239726981481</v>
      </c>
      <c r="F124" s="6">
        <f t="shared" si="3"/>
        <v>127429.03000000001</v>
      </c>
    </row>
    <row r="125" spans="1:6" ht="15.95" customHeight="1" x14ac:dyDescent="0.25">
      <c r="A125" s="9">
        <f t="shared" si="2"/>
        <v>123</v>
      </c>
      <c r="B125" s="34" t="s">
        <v>98</v>
      </c>
      <c r="C125" s="19" t="s">
        <v>465</v>
      </c>
      <c r="D125" s="8" t="s">
        <v>27</v>
      </c>
      <c r="E125" s="18">
        <v>7.6934385011840085</v>
      </c>
      <c r="F125" s="6">
        <f t="shared" si="3"/>
        <v>110462.39</v>
      </c>
    </row>
    <row r="126" spans="1:6" ht="15.95" customHeight="1" x14ac:dyDescent="0.25">
      <c r="A126" s="9">
        <f t="shared" si="2"/>
        <v>124</v>
      </c>
      <c r="B126" s="34" t="s">
        <v>99</v>
      </c>
      <c r="C126" s="19" t="s">
        <v>466</v>
      </c>
      <c r="D126" s="8" t="s">
        <v>27</v>
      </c>
      <c r="E126" s="18">
        <v>8.3013400195013229</v>
      </c>
      <c r="F126" s="6">
        <f t="shared" si="3"/>
        <v>119190.64</v>
      </c>
    </row>
    <row r="127" spans="1:6" ht="15.95" customHeight="1" x14ac:dyDescent="0.25">
      <c r="A127" s="9">
        <f t="shared" si="2"/>
        <v>125</v>
      </c>
      <c r="B127" s="15" t="s">
        <v>234</v>
      </c>
      <c r="C127" s="16" t="s">
        <v>577</v>
      </c>
      <c r="D127" s="15" t="s">
        <v>27</v>
      </c>
      <c r="E127" s="35">
        <v>9.3585798857779636</v>
      </c>
      <c r="F127" s="6">
        <f t="shared" si="3"/>
        <v>134370.49</v>
      </c>
    </row>
    <row r="128" spans="1:6" ht="15.95" customHeight="1" x14ac:dyDescent="0.25">
      <c r="A128" s="9">
        <f t="shared" si="2"/>
        <v>126</v>
      </c>
      <c r="B128" s="15" t="s">
        <v>350</v>
      </c>
      <c r="C128" s="16" t="s">
        <v>680</v>
      </c>
      <c r="D128" s="15" t="s">
        <v>351</v>
      </c>
      <c r="E128" s="21">
        <v>5.4115775177601328</v>
      </c>
      <c r="F128" s="6">
        <f t="shared" si="3"/>
        <v>77699.429999999993</v>
      </c>
    </row>
    <row r="129" spans="1:6" ht="15.95" customHeight="1" x14ac:dyDescent="0.25">
      <c r="A129" s="9">
        <f t="shared" si="2"/>
        <v>127</v>
      </c>
      <c r="B129" s="15" t="s">
        <v>352</v>
      </c>
      <c r="C129" s="16" t="s">
        <v>681</v>
      </c>
      <c r="D129" s="15" t="s">
        <v>27</v>
      </c>
      <c r="E129" s="21">
        <v>6.2555223568742164</v>
      </c>
      <c r="F129" s="6">
        <f t="shared" si="3"/>
        <v>89816.79</v>
      </c>
    </row>
    <row r="130" spans="1:6" ht="15.95" customHeight="1" x14ac:dyDescent="0.25">
      <c r="A130" s="9">
        <f t="shared" si="2"/>
        <v>128</v>
      </c>
      <c r="B130" s="36" t="s">
        <v>206</v>
      </c>
      <c r="C130" s="20" t="s">
        <v>552</v>
      </c>
      <c r="D130" s="15" t="s">
        <v>207</v>
      </c>
      <c r="E130" s="35">
        <v>6.706378325672099</v>
      </c>
      <c r="F130" s="6">
        <f t="shared" si="3"/>
        <v>96290.18</v>
      </c>
    </row>
    <row r="131" spans="1:6" ht="15.95" customHeight="1" x14ac:dyDescent="0.25">
      <c r="A131" s="9">
        <f t="shared" si="2"/>
        <v>129</v>
      </c>
      <c r="B131" s="36" t="s">
        <v>208</v>
      </c>
      <c r="C131" s="20" t="s">
        <v>553</v>
      </c>
      <c r="D131" s="15" t="s">
        <v>207</v>
      </c>
      <c r="E131" s="35">
        <v>6.706378325672099</v>
      </c>
      <c r="F131" s="6">
        <f t="shared" si="3"/>
        <v>96290.18</v>
      </c>
    </row>
    <row r="132" spans="1:6" ht="15.95" customHeight="1" x14ac:dyDescent="0.25">
      <c r="A132" s="9">
        <f t="shared" si="2"/>
        <v>130</v>
      </c>
      <c r="B132" s="36" t="s">
        <v>209</v>
      </c>
      <c r="C132" s="20" t="s">
        <v>554</v>
      </c>
      <c r="D132" s="15" t="s">
        <v>207</v>
      </c>
      <c r="E132" s="35">
        <v>6.2116450759158663</v>
      </c>
      <c r="F132" s="6">
        <f t="shared" ref="F132:F195" si="4">E132*$J$3</f>
        <v>89186.8</v>
      </c>
    </row>
    <row r="133" spans="1:6" ht="15.95" customHeight="1" x14ac:dyDescent="0.25">
      <c r="A133" s="9">
        <f t="shared" ref="A133:A196" si="5">A132+1</f>
        <v>131</v>
      </c>
      <c r="B133" s="36" t="s">
        <v>210</v>
      </c>
      <c r="C133" s="20" t="s">
        <v>555</v>
      </c>
      <c r="D133" s="15" t="s">
        <v>207</v>
      </c>
      <c r="E133" s="35">
        <v>5.2221799693550635</v>
      </c>
      <c r="F133" s="6">
        <f t="shared" si="4"/>
        <v>74980.06</v>
      </c>
    </row>
    <row r="134" spans="1:6" ht="15.95" customHeight="1" x14ac:dyDescent="0.25">
      <c r="A134" s="9">
        <f t="shared" si="5"/>
        <v>132</v>
      </c>
      <c r="B134" s="37" t="s">
        <v>211</v>
      </c>
      <c r="C134" s="20" t="s">
        <v>556</v>
      </c>
      <c r="D134" s="15" t="s">
        <v>207</v>
      </c>
      <c r="E134" s="17">
        <v>5.5216429864883692</v>
      </c>
      <c r="F134" s="6">
        <f t="shared" si="4"/>
        <v>79279.75</v>
      </c>
    </row>
    <row r="135" spans="1:6" ht="15.95" customHeight="1" x14ac:dyDescent="0.25">
      <c r="A135" s="9">
        <f t="shared" si="5"/>
        <v>133</v>
      </c>
      <c r="B135" s="36" t="s">
        <v>212</v>
      </c>
      <c r="C135" s="20" t="s">
        <v>557</v>
      </c>
      <c r="D135" s="15" t="s">
        <v>207</v>
      </c>
      <c r="E135" s="35">
        <v>5.2221799693550635</v>
      </c>
      <c r="F135" s="6">
        <f t="shared" si="4"/>
        <v>74980.06</v>
      </c>
    </row>
    <row r="136" spans="1:6" ht="15.95" customHeight="1" x14ac:dyDescent="0.25">
      <c r="A136" s="9">
        <f t="shared" si="5"/>
        <v>134</v>
      </c>
      <c r="B136" s="38" t="s">
        <v>213</v>
      </c>
      <c r="C136" s="20" t="s">
        <v>558</v>
      </c>
      <c r="D136" s="15" t="s">
        <v>214</v>
      </c>
      <c r="E136" s="17">
        <v>1.76</v>
      </c>
      <c r="F136" s="6">
        <f t="shared" si="4"/>
        <v>25270.080000000002</v>
      </c>
    </row>
    <row r="137" spans="1:6" ht="15.95" customHeight="1" x14ac:dyDescent="0.25">
      <c r="A137" s="9">
        <f t="shared" si="5"/>
        <v>135</v>
      </c>
      <c r="B137" s="36" t="s">
        <v>215</v>
      </c>
      <c r="C137" s="20" t="s">
        <v>559</v>
      </c>
      <c r="D137" s="15" t="s">
        <v>216</v>
      </c>
      <c r="E137" s="35">
        <v>2.3300877559548683</v>
      </c>
      <c r="F137" s="6">
        <f t="shared" si="4"/>
        <v>33455.4</v>
      </c>
    </row>
    <row r="138" spans="1:6" ht="15.95" customHeight="1" x14ac:dyDescent="0.25">
      <c r="A138" s="9">
        <f t="shared" si="5"/>
        <v>136</v>
      </c>
      <c r="B138" s="38" t="s">
        <v>217</v>
      </c>
      <c r="C138" s="20" t="s">
        <v>560</v>
      </c>
      <c r="D138" s="15" t="s">
        <v>214</v>
      </c>
      <c r="E138" s="21">
        <v>3.82</v>
      </c>
      <c r="F138" s="6">
        <f t="shared" si="4"/>
        <v>54847.56</v>
      </c>
    </row>
    <row r="139" spans="1:6" ht="15.95" customHeight="1" x14ac:dyDescent="0.25">
      <c r="A139" s="9">
        <f t="shared" si="5"/>
        <v>137</v>
      </c>
      <c r="B139" s="36" t="s">
        <v>218</v>
      </c>
      <c r="C139" s="20" t="s">
        <v>561</v>
      </c>
      <c r="D139" s="15" t="s">
        <v>216</v>
      </c>
      <c r="E139" s="35">
        <v>8.2094233180108649</v>
      </c>
      <c r="F139" s="6">
        <f t="shared" si="4"/>
        <v>117870.9</v>
      </c>
    </row>
    <row r="140" spans="1:6" ht="15.95" customHeight="1" x14ac:dyDescent="0.25">
      <c r="A140" s="9">
        <f t="shared" si="5"/>
        <v>138</v>
      </c>
      <c r="B140" s="38" t="s">
        <v>219</v>
      </c>
      <c r="C140" s="20" t="s">
        <v>562</v>
      </c>
      <c r="D140" s="15" t="s">
        <v>214</v>
      </c>
      <c r="E140" s="21">
        <v>4.24</v>
      </c>
      <c r="F140" s="6">
        <f t="shared" si="4"/>
        <v>60877.920000000006</v>
      </c>
    </row>
    <row r="141" spans="1:6" ht="15.95" customHeight="1" x14ac:dyDescent="0.25">
      <c r="A141" s="9">
        <f t="shared" si="5"/>
        <v>139</v>
      </c>
      <c r="B141" s="38" t="s">
        <v>220</v>
      </c>
      <c r="C141" s="20" t="s">
        <v>563</v>
      </c>
      <c r="D141" s="15" t="s">
        <v>214</v>
      </c>
      <c r="E141" s="21">
        <v>5.86</v>
      </c>
      <c r="F141" s="6">
        <f t="shared" si="4"/>
        <v>84137.88</v>
      </c>
    </row>
    <row r="142" spans="1:6" ht="15.95" customHeight="1" x14ac:dyDescent="0.25">
      <c r="A142" s="9">
        <f t="shared" si="5"/>
        <v>140</v>
      </c>
      <c r="B142" s="36" t="s">
        <v>221</v>
      </c>
      <c r="C142" s="20" t="s">
        <v>564</v>
      </c>
      <c r="D142" s="15" t="s">
        <v>216</v>
      </c>
      <c r="E142" s="35">
        <v>11.537567906393647</v>
      </c>
      <c r="F142" s="6">
        <f t="shared" si="4"/>
        <v>165656.4</v>
      </c>
    </row>
    <row r="143" spans="1:6" ht="15.95" customHeight="1" x14ac:dyDescent="0.25">
      <c r="A143" s="9">
        <f t="shared" si="5"/>
        <v>141</v>
      </c>
      <c r="B143" s="36" t="s">
        <v>222</v>
      </c>
      <c r="C143" s="20" t="s">
        <v>565</v>
      </c>
      <c r="D143" s="15" t="s">
        <v>214</v>
      </c>
      <c r="E143" s="21">
        <v>8.77</v>
      </c>
      <c r="F143" s="6">
        <f t="shared" si="4"/>
        <v>125919.65999999999</v>
      </c>
    </row>
    <row r="144" spans="1:6" ht="15.95" customHeight="1" x14ac:dyDescent="0.25">
      <c r="A144" s="9">
        <f t="shared" si="5"/>
        <v>142</v>
      </c>
      <c r="B144" s="36" t="s">
        <v>223</v>
      </c>
      <c r="C144" s="20" t="s">
        <v>566</v>
      </c>
      <c r="D144" s="15" t="s">
        <v>214</v>
      </c>
      <c r="E144" s="21">
        <v>4.66</v>
      </c>
      <c r="F144" s="6">
        <f t="shared" si="4"/>
        <v>66908.28</v>
      </c>
    </row>
    <row r="145" spans="1:6" ht="15.95" customHeight="1" x14ac:dyDescent="0.25">
      <c r="A145" s="9">
        <f t="shared" si="5"/>
        <v>143</v>
      </c>
      <c r="B145" s="36" t="s">
        <v>224</v>
      </c>
      <c r="C145" s="20" t="s">
        <v>567</v>
      </c>
      <c r="D145" s="15" t="s">
        <v>214</v>
      </c>
      <c r="E145" s="21">
        <v>5.48</v>
      </c>
      <c r="F145" s="6">
        <f t="shared" si="4"/>
        <v>78681.840000000011</v>
      </c>
    </row>
    <row r="146" spans="1:6" ht="15.95" customHeight="1" x14ac:dyDescent="0.25">
      <c r="A146" s="9">
        <f t="shared" si="5"/>
        <v>144</v>
      </c>
      <c r="B146" s="36" t="s">
        <v>225</v>
      </c>
      <c r="C146" s="20" t="s">
        <v>568</v>
      </c>
      <c r="D146" s="15" t="s">
        <v>214</v>
      </c>
      <c r="E146" s="21">
        <v>12.4</v>
      </c>
      <c r="F146" s="6">
        <f t="shared" si="4"/>
        <v>178039.2</v>
      </c>
    </row>
    <row r="147" spans="1:6" ht="15.95" customHeight="1" x14ac:dyDescent="0.25">
      <c r="A147" s="9">
        <f t="shared" si="5"/>
        <v>145</v>
      </c>
      <c r="B147" s="36" t="s">
        <v>226</v>
      </c>
      <c r="C147" s="20" t="s">
        <v>569</v>
      </c>
      <c r="D147" s="15" t="s">
        <v>214</v>
      </c>
      <c r="E147" s="21">
        <v>5.67</v>
      </c>
      <c r="F147" s="6">
        <f t="shared" si="4"/>
        <v>81409.86</v>
      </c>
    </row>
    <row r="148" spans="1:6" ht="15.95" customHeight="1" x14ac:dyDescent="0.25">
      <c r="A148" s="9">
        <f t="shared" si="5"/>
        <v>146</v>
      </c>
      <c r="B148" s="36" t="s">
        <v>227</v>
      </c>
      <c r="C148" s="20" t="s">
        <v>570</v>
      </c>
      <c r="D148" s="15" t="s">
        <v>216</v>
      </c>
      <c r="E148" s="35">
        <v>6.9887170915169241</v>
      </c>
      <c r="F148" s="6">
        <f t="shared" si="4"/>
        <v>100344</v>
      </c>
    </row>
    <row r="149" spans="1:6" ht="15.95" customHeight="1" x14ac:dyDescent="0.25">
      <c r="A149" s="9">
        <f t="shared" si="5"/>
        <v>147</v>
      </c>
      <c r="B149" s="38" t="s">
        <v>228</v>
      </c>
      <c r="C149" s="20" t="s">
        <v>571</v>
      </c>
      <c r="D149" s="15" t="s">
        <v>214</v>
      </c>
      <c r="E149" s="21">
        <v>4.01</v>
      </c>
      <c r="F149" s="6">
        <f t="shared" si="4"/>
        <v>57575.579999999994</v>
      </c>
    </row>
    <row r="150" spans="1:6" ht="15.95" customHeight="1" x14ac:dyDescent="0.25">
      <c r="A150" s="9">
        <f t="shared" si="5"/>
        <v>148</v>
      </c>
      <c r="B150" s="36" t="s">
        <v>229</v>
      </c>
      <c r="C150" s="20" t="s">
        <v>572</v>
      </c>
      <c r="D150" s="15" t="s">
        <v>214</v>
      </c>
      <c r="E150" s="21">
        <v>4.7699999999999996</v>
      </c>
      <c r="F150" s="6">
        <f t="shared" si="4"/>
        <v>68487.659999999989</v>
      </c>
    </row>
    <row r="151" spans="1:6" ht="15.95" customHeight="1" x14ac:dyDescent="0.25">
      <c r="A151" s="9">
        <f t="shared" si="5"/>
        <v>149</v>
      </c>
      <c r="B151" s="36" t="s">
        <v>230</v>
      </c>
      <c r="C151" s="20" t="s">
        <v>573</v>
      </c>
      <c r="D151" s="15" t="s">
        <v>214</v>
      </c>
      <c r="E151" s="21">
        <v>4.62</v>
      </c>
      <c r="F151" s="6">
        <f t="shared" si="4"/>
        <v>66333.960000000006</v>
      </c>
    </row>
    <row r="152" spans="1:6" ht="15.95" customHeight="1" x14ac:dyDescent="0.25">
      <c r="A152" s="9">
        <f t="shared" si="5"/>
        <v>150</v>
      </c>
      <c r="B152" s="38" t="s">
        <v>231</v>
      </c>
      <c r="C152" s="20" t="s">
        <v>574</v>
      </c>
      <c r="D152" s="15" t="s">
        <v>214</v>
      </c>
      <c r="E152" s="21">
        <v>9.5399999999999991</v>
      </c>
      <c r="F152" s="6">
        <f t="shared" si="4"/>
        <v>136975.31999999998</v>
      </c>
    </row>
    <row r="153" spans="1:6" ht="15.95" customHeight="1" x14ac:dyDescent="0.25">
      <c r="A153" s="9">
        <f t="shared" si="5"/>
        <v>151</v>
      </c>
      <c r="B153" s="36" t="s">
        <v>232</v>
      </c>
      <c r="C153" s="20" t="s">
        <v>575</v>
      </c>
      <c r="D153" s="15" t="s">
        <v>216</v>
      </c>
      <c r="E153" s="5" t="s">
        <v>700</v>
      </c>
      <c r="F153" s="4" t="s">
        <v>700</v>
      </c>
    </row>
    <row r="154" spans="1:6" ht="15.95" customHeight="1" x14ac:dyDescent="0.25">
      <c r="A154" s="9">
        <f t="shared" si="5"/>
        <v>152</v>
      </c>
      <c r="B154" s="38" t="s">
        <v>233</v>
      </c>
      <c r="C154" s="20" t="s">
        <v>576</v>
      </c>
      <c r="D154" s="15" t="s">
        <v>214</v>
      </c>
      <c r="E154" s="21">
        <v>2.12</v>
      </c>
      <c r="F154" s="6">
        <f t="shared" si="4"/>
        <v>30438.960000000003</v>
      </c>
    </row>
    <row r="155" spans="1:6" ht="15.95" customHeight="1" x14ac:dyDescent="0.25">
      <c r="A155" s="9">
        <f t="shared" si="5"/>
        <v>153</v>
      </c>
      <c r="B155" s="15" t="s">
        <v>195</v>
      </c>
      <c r="C155" s="20" t="s">
        <v>542</v>
      </c>
      <c r="D155" s="15" t="s">
        <v>3</v>
      </c>
      <c r="E155" s="17">
        <v>16.649999999999999</v>
      </c>
      <c r="F155" s="6">
        <f t="shared" si="4"/>
        <v>239060.69999999998</v>
      </c>
    </row>
    <row r="156" spans="1:6" ht="15.95" customHeight="1" x14ac:dyDescent="0.25">
      <c r="A156" s="9">
        <f t="shared" si="5"/>
        <v>154</v>
      </c>
      <c r="B156" s="15" t="s">
        <v>196</v>
      </c>
      <c r="C156" s="20" t="s">
        <v>543</v>
      </c>
      <c r="D156" s="15" t="s">
        <v>3</v>
      </c>
      <c r="E156" s="17">
        <v>16.649999999999999</v>
      </c>
      <c r="F156" s="6">
        <f t="shared" si="4"/>
        <v>239060.69999999998</v>
      </c>
    </row>
    <row r="157" spans="1:6" ht="15.95" customHeight="1" x14ac:dyDescent="0.25">
      <c r="A157" s="9">
        <f t="shared" si="5"/>
        <v>155</v>
      </c>
      <c r="B157" s="15" t="s">
        <v>197</v>
      </c>
      <c r="C157" s="20" t="s">
        <v>544</v>
      </c>
      <c r="D157" s="15" t="s">
        <v>3</v>
      </c>
      <c r="E157" s="17">
        <v>16.649999999999999</v>
      </c>
      <c r="F157" s="6">
        <f t="shared" si="4"/>
        <v>239060.69999999998</v>
      </c>
    </row>
    <row r="158" spans="1:6" ht="15.95" customHeight="1" x14ac:dyDescent="0.25">
      <c r="A158" s="9">
        <f t="shared" si="5"/>
        <v>156</v>
      </c>
      <c r="B158" s="15" t="s">
        <v>198</v>
      </c>
      <c r="C158" s="20" t="s">
        <v>545</v>
      </c>
      <c r="D158" s="15" t="s">
        <v>3</v>
      </c>
      <c r="E158" s="17">
        <v>16.649999999999999</v>
      </c>
      <c r="F158" s="6">
        <f t="shared" si="4"/>
        <v>239060.69999999998</v>
      </c>
    </row>
    <row r="159" spans="1:6" ht="15.95" customHeight="1" x14ac:dyDescent="0.25">
      <c r="A159" s="9">
        <f t="shared" si="5"/>
        <v>157</v>
      </c>
      <c r="B159" s="15" t="s">
        <v>199</v>
      </c>
      <c r="C159" s="20" t="s">
        <v>546</v>
      </c>
      <c r="D159" s="15" t="s">
        <v>3</v>
      </c>
      <c r="E159" s="17">
        <v>16.649999999999999</v>
      </c>
      <c r="F159" s="6">
        <f t="shared" si="4"/>
        <v>239060.69999999998</v>
      </c>
    </row>
    <row r="160" spans="1:6" ht="15.95" customHeight="1" x14ac:dyDescent="0.25">
      <c r="A160" s="9">
        <f t="shared" si="5"/>
        <v>158</v>
      </c>
      <c r="B160" s="15" t="s">
        <v>200</v>
      </c>
      <c r="C160" s="20" t="s">
        <v>547</v>
      </c>
      <c r="D160" s="15" t="s">
        <v>3</v>
      </c>
      <c r="E160" s="17">
        <v>16.649999999999999</v>
      </c>
      <c r="F160" s="6">
        <f t="shared" si="4"/>
        <v>239060.69999999998</v>
      </c>
    </row>
    <row r="161" spans="1:6" ht="15.95" customHeight="1" x14ac:dyDescent="0.25">
      <c r="A161" s="9">
        <f t="shared" si="5"/>
        <v>159</v>
      </c>
      <c r="B161" s="15" t="s">
        <v>201</v>
      </c>
      <c r="C161" s="20" t="s">
        <v>548</v>
      </c>
      <c r="D161" s="15" t="s">
        <v>3</v>
      </c>
      <c r="E161" s="17">
        <v>16.649999999999999</v>
      </c>
      <c r="F161" s="6">
        <f t="shared" si="4"/>
        <v>239060.69999999998</v>
      </c>
    </row>
    <row r="162" spans="1:6" ht="15.95" customHeight="1" x14ac:dyDescent="0.25">
      <c r="A162" s="9">
        <f t="shared" si="5"/>
        <v>160</v>
      </c>
      <c r="B162" s="15" t="s">
        <v>202</v>
      </c>
      <c r="C162" s="20" t="s">
        <v>549</v>
      </c>
      <c r="D162" s="15" t="s">
        <v>3</v>
      </c>
      <c r="E162" s="17">
        <v>16.649999999999999</v>
      </c>
      <c r="F162" s="6">
        <f t="shared" si="4"/>
        <v>239060.69999999998</v>
      </c>
    </row>
    <row r="163" spans="1:6" ht="15.95" customHeight="1" x14ac:dyDescent="0.25">
      <c r="A163" s="9">
        <f t="shared" si="5"/>
        <v>161</v>
      </c>
      <c r="B163" s="8" t="s">
        <v>169</v>
      </c>
      <c r="C163" s="9" t="s">
        <v>519</v>
      </c>
      <c r="D163" s="8" t="s">
        <v>120</v>
      </c>
      <c r="E163" s="7">
        <v>4.0678033152249613</v>
      </c>
      <c r="F163" s="6">
        <f t="shared" si="4"/>
        <v>58405.52</v>
      </c>
    </row>
    <row r="164" spans="1:6" ht="15.95" customHeight="1" x14ac:dyDescent="0.25">
      <c r="A164" s="9">
        <f t="shared" si="5"/>
        <v>162</v>
      </c>
      <c r="B164" s="8" t="s">
        <v>170</v>
      </c>
      <c r="C164" s="9" t="s">
        <v>520</v>
      </c>
      <c r="D164" s="8" t="s">
        <v>120</v>
      </c>
      <c r="E164" s="7">
        <v>21.658303384872543</v>
      </c>
      <c r="F164" s="6">
        <f t="shared" si="4"/>
        <v>310969.92</v>
      </c>
    </row>
    <row r="165" spans="1:6" ht="15.95" customHeight="1" x14ac:dyDescent="0.25">
      <c r="A165" s="9">
        <f t="shared" si="5"/>
        <v>163</v>
      </c>
      <c r="B165" s="8" t="s">
        <v>171</v>
      </c>
      <c r="C165" s="9" t="s">
        <v>521</v>
      </c>
      <c r="D165" s="8" t="s">
        <v>120</v>
      </c>
      <c r="E165" s="7">
        <v>6.4425205460370529</v>
      </c>
      <c r="F165" s="6">
        <f t="shared" si="4"/>
        <v>92501.71</v>
      </c>
    </row>
    <row r="166" spans="1:6" ht="15.95" customHeight="1" x14ac:dyDescent="0.25">
      <c r="A166" s="9">
        <f t="shared" si="5"/>
        <v>164</v>
      </c>
      <c r="B166" s="8" t="s">
        <v>172</v>
      </c>
      <c r="C166" s="9" t="s">
        <v>522</v>
      </c>
      <c r="D166" s="8" t="s">
        <v>173</v>
      </c>
      <c r="E166" s="7">
        <v>6.8236474439336954</v>
      </c>
      <c r="F166" s="6">
        <f t="shared" si="4"/>
        <v>97973.93</v>
      </c>
    </row>
    <row r="167" spans="1:6" ht="15.95" customHeight="1" x14ac:dyDescent="0.25">
      <c r="A167" s="9">
        <f t="shared" si="5"/>
        <v>165</v>
      </c>
      <c r="B167" s="8" t="s">
        <v>174</v>
      </c>
      <c r="C167" s="9" t="s">
        <v>523</v>
      </c>
      <c r="D167" s="8" t="s">
        <v>173</v>
      </c>
      <c r="E167" s="7">
        <v>10.873454520128151</v>
      </c>
      <c r="F167" s="6">
        <f t="shared" si="4"/>
        <v>156121.06</v>
      </c>
    </row>
    <row r="168" spans="1:6" ht="15.95" customHeight="1" x14ac:dyDescent="0.25">
      <c r="A168" s="9">
        <f t="shared" si="5"/>
        <v>166</v>
      </c>
      <c r="B168" s="8" t="s">
        <v>175</v>
      </c>
      <c r="C168" s="9" t="s">
        <v>524</v>
      </c>
      <c r="D168" s="8" t="s">
        <v>153</v>
      </c>
      <c r="E168" s="7">
        <v>11.818528346566374</v>
      </c>
      <c r="F168" s="6">
        <f t="shared" si="4"/>
        <v>169690.43</v>
      </c>
    </row>
    <row r="169" spans="1:6" ht="15.95" customHeight="1" x14ac:dyDescent="0.25">
      <c r="A169" s="9">
        <f t="shared" si="5"/>
        <v>167</v>
      </c>
      <c r="B169" s="8" t="s">
        <v>176</v>
      </c>
      <c r="C169" s="9" t="s">
        <v>525</v>
      </c>
      <c r="D169" s="8" t="s">
        <v>177</v>
      </c>
      <c r="E169" s="7">
        <v>8.7952500348237912</v>
      </c>
      <c r="F169" s="6">
        <f t="shared" si="4"/>
        <v>126282.2</v>
      </c>
    </row>
    <row r="170" spans="1:6" ht="15.95" customHeight="1" x14ac:dyDescent="0.25">
      <c r="A170" s="9">
        <f t="shared" si="5"/>
        <v>168</v>
      </c>
      <c r="B170" s="8" t="s">
        <v>178</v>
      </c>
      <c r="C170" s="9" t="s">
        <v>526</v>
      </c>
      <c r="D170" s="8" t="s">
        <v>173</v>
      </c>
      <c r="E170" s="7">
        <v>7.9220880345452009</v>
      </c>
      <c r="F170" s="6">
        <f t="shared" si="4"/>
        <v>113745.34</v>
      </c>
    </row>
    <row r="171" spans="1:6" ht="15.95" customHeight="1" x14ac:dyDescent="0.25">
      <c r="A171" s="9">
        <f t="shared" si="5"/>
        <v>169</v>
      </c>
      <c r="B171" s="8" t="s">
        <v>100</v>
      </c>
      <c r="C171" s="19" t="s">
        <v>467</v>
      </c>
      <c r="D171" s="8" t="s">
        <v>101</v>
      </c>
      <c r="E171" s="7">
        <v>0.59527789385708318</v>
      </c>
      <c r="F171" s="6">
        <f t="shared" si="4"/>
        <v>8547</v>
      </c>
    </row>
    <row r="172" spans="1:6" ht="15.95" customHeight="1" x14ac:dyDescent="0.25">
      <c r="A172" s="9">
        <f t="shared" si="5"/>
        <v>170</v>
      </c>
      <c r="B172" s="8" t="s">
        <v>102</v>
      </c>
      <c r="C172" s="19" t="s">
        <v>468</v>
      </c>
      <c r="D172" s="8" t="s">
        <v>103</v>
      </c>
      <c r="E172" s="7">
        <v>0.41669452569995818</v>
      </c>
      <c r="F172" s="6">
        <f t="shared" si="4"/>
        <v>5982.9</v>
      </c>
    </row>
    <row r="173" spans="1:6" ht="15.95" customHeight="1" x14ac:dyDescent="0.25">
      <c r="A173" s="9">
        <f t="shared" si="5"/>
        <v>171</v>
      </c>
      <c r="B173" s="8" t="s">
        <v>104</v>
      </c>
      <c r="C173" s="19" t="s">
        <v>469</v>
      </c>
      <c r="D173" s="8" t="s">
        <v>105</v>
      </c>
      <c r="E173" s="7">
        <v>0.9235269536147096</v>
      </c>
      <c r="F173" s="6">
        <f t="shared" si="4"/>
        <v>13260</v>
      </c>
    </row>
    <row r="174" spans="1:6" ht="15.95" customHeight="1" x14ac:dyDescent="0.25">
      <c r="A174" s="9">
        <f t="shared" si="5"/>
        <v>172</v>
      </c>
      <c r="B174" s="8" t="s">
        <v>106</v>
      </c>
      <c r="C174" s="19" t="s">
        <v>470</v>
      </c>
      <c r="D174" s="8" t="s">
        <v>107</v>
      </c>
      <c r="E174" s="7">
        <v>0.27757347820030648</v>
      </c>
      <c r="F174" s="6">
        <f t="shared" si="4"/>
        <v>3985.4000000000005</v>
      </c>
    </row>
    <row r="175" spans="1:6" ht="15.95" customHeight="1" x14ac:dyDescent="0.25">
      <c r="A175" s="9">
        <f t="shared" si="5"/>
        <v>173</v>
      </c>
      <c r="B175" s="8" t="s">
        <v>108</v>
      </c>
      <c r="C175" s="19" t="s">
        <v>471</v>
      </c>
      <c r="D175" s="8" t="s">
        <v>109</v>
      </c>
      <c r="E175" s="7">
        <v>1.4862794261039143</v>
      </c>
      <c r="F175" s="6">
        <f t="shared" si="4"/>
        <v>21340</v>
      </c>
    </row>
    <row r="176" spans="1:6" ht="15.95" customHeight="1" x14ac:dyDescent="0.25">
      <c r="A176" s="9">
        <f t="shared" si="5"/>
        <v>174</v>
      </c>
      <c r="B176" s="8" t="s">
        <v>110</v>
      </c>
      <c r="C176" s="19" t="s">
        <v>472</v>
      </c>
      <c r="D176" s="8" t="s">
        <v>111</v>
      </c>
      <c r="E176" s="7">
        <v>1.4072398662766403</v>
      </c>
      <c r="F176" s="6">
        <f t="shared" si="4"/>
        <v>20205.150000000001</v>
      </c>
    </row>
    <row r="177" spans="1:6" ht="15.95" customHeight="1" x14ac:dyDescent="0.25">
      <c r="A177" s="9">
        <f t="shared" si="5"/>
        <v>175</v>
      </c>
      <c r="B177" s="8" t="s">
        <v>112</v>
      </c>
      <c r="C177" s="19" t="s">
        <v>473</v>
      </c>
      <c r="D177" s="8" t="s">
        <v>27</v>
      </c>
      <c r="E177" s="7">
        <v>1.6592554673352835</v>
      </c>
      <c r="F177" s="6">
        <f t="shared" si="4"/>
        <v>23823.59</v>
      </c>
    </row>
    <row r="178" spans="1:6" ht="15.95" customHeight="1" x14ac:dyDescent="0.25">
      <c r="A178" s="9">
        <f t="shared" si="5"/>
        <v>176</v>
      </c>
      <c r="B178" s="15" t="s">
        <v>113</v>
      </c>
      <c r="C178" s="20" t="s">
        <v>474</v>
      </c>
      <c r="D178" s="15" t="s">
        <v>236</v>
      </c>
      <c r="E178" s="35">
        <v>0.21164159353670428</v>
      </c>
      <c r="F178" s="6">
        <f t="shared" si="4"/>
        <v>3038.75</v>
      </c>
    </row>
    <row r="179" spans="1:6" ht="15.95" customHeight="1" x14ac:dyDescent="0.25">
      <c r="A179" s="9">
        <f t="shared" si="5"/>
        <v>177</v>
      </c>
      <c r="B179" s="15" t="s">
        <v>113</v>
      </c>
      <c r="C179" s="16" t="s">
        <v>474</v>
      </c>
      <c r="D179" s="15" t="s">
        <v>354</v>
      </c>
      <c r="E179" s="17">
        <v>0.16621395737567907</v>
      </c>
      <c r="F179" s="6">
        <f t="shared" si="4"/>
        <v>2386.5</v>
      </c>
    </row>
    <row r="180" spans="1:6" ht="15.95" customHeight="1" x14ac:dyDescent="0.25">
      <c r="A180" s="9">
        <f t="shared" si="5"/>
        <v>178</v>
      </c>
      <c r="B180" s="8" t="s">
        <v>114</v>
      </c>
      <c r="C180" s="19" t="s">
        <v>475</v>
      </c>
      <c r="D180" s="8" t="s">
        <v>115</v>
      </c>
      <c r="E180" s="7">
        <v>0.61073965733389046</v>
      </c>
      <c r="F180" s="6">
        <f t="shared" si="4"/>
        <v>8769</v>
      </c>
    </row>
    <row r="181" spans="1:6" ht="15.95" customHeight="1" x14ac:dyDescent="0.25">
      <c r="A181" s="9">
        <f t="shared" si="5"/>
        <v>179</v>
      </c>
      <c r="B181" s="8" t="s">
        <v>116</v>
      </c>
      <c r="C181" s="19" t="s">
        <v>476</v>
      </c>
      <c r="D181" s="8" t="s">
        <v>107</v>
      </c>
      <c r="E181" s="7">
        <v>0.79398244880902635</v>
      </c>
      <c r="F181" s="6">
        <f t="shared" si="4"/>
        <v>11400</v>
      </c>
    </row>
    <row r="182" spans="1:6" ht="15.95" customHeight="1" x14ac:dyDescent="0.25">
      <c r="A182" s="9">
        <f t="shared" si="5"/>
        <v>180</v>
      </c>
      <c r="B182" s="8" t="s">
        <v>117</v>
      </c>
      <c r="C182" s="19" t="s">
        <v>477</v>
      </c>
      <c r="D182" s="8" t="s">
        <v>107</v>
      </c>
      <c r="E182" s="7">
        <v>0.710405348934392</v>
      </c>
      <c r="F182" s="6">
        <f t="shared" si="4"/>
        <v>10200</v>
      </c>
    </row>
    <row r="183" spans="1:6" ht="15.95" customHeight="1" x14ac:dyDescent="0.25">
      <c r="A183" s="9">
        <f t="shared" si="5"/>
        <v>181</v>
      </c>
      <c r="B183" s="8" t="s">
        <v>118</v>
      </c>
      <c r="C183" s="19" t="s">
        <v>478</v>
      </c>
      <c r="D183" s="8" t="s">
        <v>88</v>
      </c>
      <c r="E183" s="7">
        <v>1.3423749825881042</v>
      </c>
      <c r="F183" s="6">
        <f t="shared" si="4"/>
        <v>19273.82</v>
      </c>
    </row>
    <row r="184" spans="1:6" ht="15.95" customHeight="1" x14ac:dyDescent="0.25">
      <c r="A184" s="9">
        <f t="shared" si="5"/>
        <v>182</v>
      </c>
      <c r="B184" s="8" t="s">
        <v>119</v>
      </c>
      <c r="C184" s="19" t="s">
        <v>479</v>
      </c>
      <c r="D184" s="8" t="s">
        <v>120</v>
      </c>
      <c r="E184" s="7">
        <v>2.418694107814459</v>
      </c>
      <c r="F184" s="6">
        <f t="shared" si="4"/>
        <v>34727.61</v>
      </c>
    </row>
    <row r="185" spans="1:6" ht="15.95" customHeight="1" x14ac:dyDescent="0.25">
      <c r="A185" s="9">
        <f t="shared" si="5"/>
        <v>183</v>
      </c>
      <c r="B185" s="8" t="s">
        <v>121</v>
      </c>
      <c r="C185" s="19" t="s">
        <v>480</v>
      </c>
      <c r="D185" s="8" t="s">
        <v>122</v>
      </c>
      <c r="E185" s="5" t="s">
        <v>700</v>
      </c>
      <c r="F185" s="4" t="s">
        <v>700</v>
      </c>
    </row>
    <row r="186" spans="1:6" ht="15.95" customHeight="1" x14ac:dyDescent="0.25">
      <c r="A186" s="9">
        <f t="shared" si="5"/>
        <v>184</v>
      </c>
      <c r="B186" s="25" t="s">
        <v>123</v>
      </c>
      <c r="C186" s="27" t="s">
        <v>481</v>
      </c>
      <c r="D186" s="8" t="s">
        <v>122</v>
      </c>
      <c r="E186" s="7">
        <v>3.1492269118261595</v>
      </c>
      <c r="F186" s="6">
        <f t="shared" si="4"/>
        <v>45216.6</v>
      </c>
    </row>
    <row r="187" spans="1:6" ht="15.95" customHeight="1" x14ac:dyDescent="0.25">
      <c r="A187" s="9">
        <f t="shared" si="5"/>
        <v>185</v>
      </c>
      <c r="B187" s="8" t="s">
        <v>124</v>
      </c>
      <c r="C187" s="9" t="s">
        <v>482</v>
      </c>
      <c r="D187" s="8" t="s">
        <v>122</v>
      </c>
      <c r="E187" s="7">
        <v>1.3922941913915587</v>
      </c>
      <c r="F187" s="6">
        <f t="shared" si="4"/>
        <v>19990.560000000001</v>
      </c>
    </row>
    <row r="188" spans="1:6" ht="15.95" customHeight="1" x14ac:dyDescent="0.25">
      <c r="A188" s="9">
        <f t="shared" si="5"/>
        <v>186</v>
      </c>
      <c r="B188" s="8" t="s">
        <v>125</v>
      </c>
      <c r="C188" s="19" t="s">
        <v>483</v>
      </c>
      <c r="D188" s="8" t="s">
        <v>122</v>
      </c>
      <c r="E188" s="7">
        <v>0.59667572085248644</v>
      </c>
      <c r="F188" s="6">
        <f t="shared" si="4"/>
        <v>8567.07</v>
      </c>
    </row>
    <row r="189" spans="1:6" ht="15.95" customHeight="1" x14ac:dyDescent="0.25">
      <c r="A189" s="9">
        <f t="shared" si="5"/>
        <v>187</v>
      </c>
      <c r="B189" s="8" t="s">
        <v>126</v>
      </c>
      <c r="C189" s="19" t="s">
        <v>484</v>
      </c>
      <c r="D189" s="8" t="s">
        <v>122</v>
      </c>
      <c r="E189" s="7">
        <v>1.4364695640061291</v>
      </c>
      <c r="F189" s="6">
        <f t="shared" si="4"/>
        <v>20624.830000000002</v>
      </c>
    </row>
    <row r="190" spans="1:6" ht="15.95" customHeight="1" x14ac:dyDescent="0.25">
      <c r="A190" s="9">
        <f t="shared" si="5"/>
        <v>188</v>
      </c>
      <c r="B190" s="8" t="s">
        <v>127</v>
      </c>
      <c r="C190" s="19" t="s">
        <v>485</v>
      </c>
      <c r="D190" s="8" t="s">
        <v>128</v>
      </c>
      <c r="E190" s="7">
        <v>1.1653705251427775</v>
      </c>
      <c r="F190" s="6">
        <f t="shared" si="4"/>
        <v>16732.39</v>
      </c>
    </row>
    <row r="191" spans="1:6" ht="15.95" customHeight="1" x14ac:dyDescent="0.25">
      <c r="A191" s="9">
        <f t="shared" si="5"/>
        <v>189</v>
      </c>
      <c r="B191" s="8" t="s">
        <v>129</v>
      </c>
      <c r="C191" s="19" t="s">
        <v>486</v>
      </c>
      <c r="D191" s="8" t="s">
        <v>128</v>
      </c>
      <c r="E191" s="7">
        <v>1.2753113246970329</v>
      </c>
      <c r="F191" s="6">
        <f t="shared" si="4"/>
        <v>18310.919999999998</v>
      </c>
    </row>
    <row r="192" spans="1:6" ht="15.95" customHeight="1" x14ac:dyDescent="0.25">
      <c r="A192" s="9">
        <f t="shared" si="5"/>
        <v>190</v>
      </c>
      <c r="B192" s="8" t="s">
        <v>130</v>
      </c>
      <c r="C192" s="19" t="s">
        <v>487</v>
      </c>
      <c r="D192" s="8" t="s">
        <v>131</v>
      </c>
      <c r="E192" s="7">
        <v>1.2334586989831453</v>
      </c>
      <c r="F192" s="6">
        <f t="shared" si="4"/>
        <v>17710</v>
      </c>
    </row>
    <row r="193" spans="1:6" ht="15.95" customHeight="1" x14ac:dyDescent="0.25">
      <c r="A193" s="9">
        <f t="shared" si="5"/>
        <v>191</v>
      </c>
      <c r="B193" s="8" t="s">
        <v>132</v>
      </c>
      <c r="C193" s="19" t="s">
        <v>488</v>
      </c>
      <c r="D193" s="8" t="s">
        <v>131</v>
      </c>
      <c r="E193" s="7">
        <v>0.84273575706922965</v>
      </c>
      <c r="F193" s="6">
        <f t="shared" si="4"/>
        <v>12100</v>
      </c>
    </row>
    <row r="194" spans="1:6" ht="15.95" customHeight="1" x14ac:dyDescent="0.25">
      <c r="A194" s="9">
        <f t="shared" si="5"/>
        <v>192</v>
      </c>
      <c r="B194" s="8" t="s">
        <v>133</v>
      </c>
      <c r="C194" s="19" t="s">
        <v>489</v>
      </c>
      <c r="D194" s="8" t="s">
        <v>122</v>
      </c>
      <c r="E194" s="7">
        <v>0.58674745786321214</v>
      </c>
      <c r="F194" s="6">
        <f t="shared" si="4"/>
        <v>8424.52</v>
      </c>
    </row>
    <row r="195" spans="1:6" ht="15.95" customHeight="1" x14ac:dyDescent="0.25">
      <c r="A195" s="9">
        <f t="shared" si="5"/>
        <v>193</v>
      </c>
      <c r="B195" s="8" t="s">
        <v>134</v>
      </c>
      <c r="C195" s="19" t="s">
        <v>490</v>
      </c>
      <c r="D195" s="8" t="s">
        <v>105</v>
      </c>
      <c r="E195" s="7">
        <v>2.9245020197799136</v>
      </c>
      <c r="F195" s="6">
        <f t="shared" si="4"/>
        <v>41990</v>
      </c>
    </row>
    <row r="196" spans="1:6" ht="15.95" customHeight="1" x14ac:dyDescent="0.25">
      <c r="A196" s="9">
        <f t="shared" si="5"/>
        <v>194</v>
      </c>
      <c r="B196" s="25" t="s">
        <v>135</v>
      </c>
      <c r="C196" s="24" t="s">
        <v>491</v>
      </c>
      <c r="D196" s="25" t="s">
        <v>136</v>
      </c>
      <c r="E196" s="26">
        <v>2.561616520406742</v>
      </c>
      <c r="F196" s="6">
        <f t="shared" ref="F196:F259" si="6">E196*$J$3</f>
        <v>36779.69</v>
      </c>
    </row>
    <row r="197" spans="1:6" ht="15.95" customHeight="1" x14ac:dyDescent="0.25">
      <c r="A197" s="9">
        <f t="shared" ref="A197:A260" si="7">A196+1</f>
        <v>195</v>
      </c>
      <c r="B197" s="8" t="s">
        <v>137</v>
      </c>
      <c r="C197" s="19" t="s">
        <v>492</v>
      </c>
      <c r="D197" s="8" t="s">
        <v>136</v>
      </c>
      <c r="E197" s="7">
        <v>2.2317948182198077</v>
      </c>
      <c r="F197" s="6">
        <f t="shared" si="6"/>
        <v>32044.11</v>
      </c>
    </row>
    <row r="198" spans="1:6" ht="15.95" customHeight="1" x14ac:dyDescent="0.25">
      <c r="A198" s="9">
        <f t="shared" si="7"/>
        <v>196</v>
      </c>
      <c r="B198" s="8" t="s">
        <v>138</v>
      </c>
      <c r="C198" s="19" t="s">
        <v>493</v>
      </c>
      <c r="D198" s="8" t="s">
        <v>139</v>
      </c>
      <c r="E198" s="7">
        <v>2.4738821562891768</v>
      </c>
      <c r="F198" s="6">
        <f t="shared" si="6"/>
        <v>35520</v>
      </c>
    </row>
    <row r="199" spans="1:6" ht="15.95" customHeight="1" x14ac:dyDescent="0.25">
      <c r="A199" s="9">
        <f t="shared" si="7"/>
        <v>197</v>
      </c>
      <c r="B199" s="8" t="s">
        <v>240</v>
      </c>
      <c r="C199" s="19" t="s">
        <v>494</v>
      </c>
      <c r="D199" s="8" t="s">
        <v>27</v>
      </c>
      <c r="E199" s="18">
        <v>2.1174160746622093</v>
      </c>
      <c r="F199" s="6">
        <f t="shared" si="6"/>
        <v>30401.86</v>
      </c>
    </row>
    <row r="200" spans="1:6" ht="15.95" customHeight="1" x14ac:dyDescent="0.25">
      <c r="A200" s="9">
        <f t="shared" si="7"/>
        <v>198</v>
      </c>
      <c r="B200" s="8" t="s">
        <v>140</v>
      </c>
      <c r="C200" s="19" t="s">
        <v>495</v>
      </c>
      <c r="D200" s="8" t="s">
        <v>105</v>
      </c>
      <c r="E200" s="7">
        <v>2.6166597019083437</v>
      </c>
      <c r="F200" s="6">
        <f t="shared" si="6"/>
        <v>37570</v>
      </c>
    </row>
    <row r="201" spans="1:6" ht="15.95" customHeight="1" x14ac:dyDescent="0.25">
      <c r="A201" s="9">
        <f t="shared" si="7"/>
        <v>199</v>
      </c>
      <c r="B201" s="8" t="s">
        <v>141</v>
      </c>
      <c r="C201" s="19" t="s">
        <v>496</v>
      </c>
      <c r="D201" s="8" t="s">
        <v>128</v>
      </c>
      <c r="E201" s="7">
        <v>1.4841983563170358</v>
      </c>
      <c r="F201" s="6">
        <f t="shared" si="6"/>
        <v>21310.12</v>
      </c>
    </row>
    <row r="202" spans="1:6" ht="15.95" customHeight="1" x14ac:dyDescent="0.25">
      <c r="A202" s="9">
        <f t="shared" si="7"/>
        <v>200</v>
      </c>
      <c r="B202" s="8" t="s">
        <v>142</v>
      </c>
      <c r="C202" s="19" t="s">
        <v>497</v>
      </c>
      <c r="D202" s="8" t="s">
        <v>128</v>
      </c>
      <c r="E202" s="7">
        <v>0.95648349352277484</v>
      </c>
      <c r="F202" s="6">
        <f t="shared" si="6"/>
        <v>13733.19</v>
      </c>
    </row>
    <row r="203" spans="1:6" ht="15.95" customHeight="1" x14ac:dyDescent="0.25">
      <c r="A203" s="9">
        <f t="shared" si="7"/>
        <v>201</v>
      </c>
      <c r="B203" s="8" t="s">
        <v>143</v>
      </c>
      <c r="C203" s="19" t="s">
        <v>498</v>
      </c>
      <c r="D203" s="8" t="s">
        <v>128</v>
      </c>
      <c r="E203" s="7">
        <v>1.3192875052235689</v>
      </c>
      <c r="F203" s="6">
        <f t="shared" si="6"/>
        <v>18942.330000000002</v>
      </c>
    </row>
    <row r="204" spans="1:6" ht="15.95" customHeight="1" x14ac:dyDescent="0.25">
      <c r="A204" s="9">
        <f t="shared" si="7"/>
        <v>202</v>
      </c>
      <c r="B204" s="8" t="s">
        <v>144</v>
      </c>
      <c r="C204" s="19" t="s">
        <v>499</v>
      </c>
      <c r="D204" s="8" t="s">
        <v>107</v>
      </c>
      <c r="E204" s="7">
        <v>1.8735199888563867</v>
      </c>
      <c r="F204" s="6">
        <f t="shared" si="6"/>
        <v>26900</v>
      </c>
    </row>
    <row r="205" spans="1:6" ht="15.95" customHeight="1" x14ac:dyDescent="0.25">
      <c r="A205" s="9">
        <f t="shared" si="7"/>
        <v>203</v>
      </c>
      <c r="B205" s="8" t="s">
        <v>145</v>
      </c>
      <c r="C205" s="19" t="s">
        <v>500</v>
      </c>
      <c r="D205" s="8" t="s">
        <v>120</v>
      </c>
      <c r="E205" s="7">
        <v>1.0444358545758463</v>
      </c>
      <c r="F205" s="6">
        <f t="shared" si="6"/>
        <v>14996.010000000002</v>
      </c>
    </row>
    <row r="206" spans="1:6" ht="15.95" customHeight="1" x14ac:dyDescent="0.25">
      <c r="A206" s="9">
        <f t="shared" si="7"/>
        <v>204</v>
      </c>
      <c r="B206" s="8" t="s">
        <v>146</v>
      </c>
      <c r="C206" s="39" t="s">
        <v>501</v>
      </c>
      <c r="D206" s="40" t="s">
        <v>147</v>
      </c>
      <c r="E206" s="7">
        <v>1.9989706087198775</v>
      </c>
      <c r="F206" s="6">
        <f t="shared" si="6"/>
        <v>28701.22</v>
      </c>
    </row>
    <row r="207" spans="1:6" ht="15.95" customHeight="1" x14ac:dyDescent="0.25">
      <c r="A207" s="9">
        <f t="shared" si="7"/>
        <v>205</v>
      </c>
      <c r="B207" s="8" t="s">
        <v>148</v>
      </c>
      <c r="C207" s="9" t="s">
        <v>502</v>
      </c>
      <c r="D207" s="8" t="s">
        <v>139</v>
      </c>
      <c r="E207" s="7">
        <v>9.9846078841064223</v>
      </c>
      <c r="F207" s="6">
        <f t="shared" si="6"/>
        <v>143359</v>
      </c>
    </row>
    <row r="208" spans="1:6" ht="15.95" customHeight="1" x14ac:dyDescent="0.25">
      <c r="A208" s="9">
        <f t="shared" si="7"/>
        <v>206</v>
      </c>
      <c r="B208" s="8" t="s">
        <v>149</v>
      </c>
      <c r="C208" s="9" t="s">
        <v>503</v>
      </c>
      <c r="D208" s="8" t="s">
        <v>122</v>
      </c>
      <c r="E208" s="18">
        <v>0.87604262432093605</v>
      </c>
      <c r="F208" s="6">
        <f t="shared" si="6"/>
        <v>12578.22</v>
      </c>
    </row>
    <row r="209" spans="1:6" ht="15.95" customHeight="1" x14ac:dyDescent="0.25">
      <c r="A209" s="9">
        <f t="shared" si="7"/>
        <v>207</v>
      </c>
      <c r="B209" s="28" t="s">
        <v>150</v>
      </c>
      <c r="C209" s="29" t="s">
        <v>504</v>
      </c>
      <c r="D209" s="28" t="s">
        <v>122</v>
      </c>
      <c r="E209" s="30">
        <v>2.7628848028973394</v>
      </c>
      <c r="F209" s="6">
        <f t="shared" si="6"/>
        <v>39669.5</v>
      </c>
    </row>
    <row r="210" spans="1:6" ht="15.95" customHeight="1" x14ac:dyDescent="0.25">
      <c r="A210" s="9">
        <f t="shared" si="7"/>
        <v>208</v>
      </c>
      <c r="B210" s="25" t="s">
        <v>151</v>
      </c>
      <c r="C210" s="27" t="s">
        <v>505</v>
      </c>
      <c r="D210" s="8" t="s">
        <v>122</v>
      </c>
      <c r="E210" s="7">
        <v>1.9447938431536425</v>
      </c>
      <c r="F210" s="6">
        <f t="shared" si="6"/>
        <v>27923.35</v>
      </c>
    </row>
    <row r="211" spans="1:6" ht="15.95" customHeight="1" x14ac:dyDescent="0.25">
      <c r="A211" s="9">
        <f t="shared" si="7"/>
        <v>209</v>
      </c>
      <c r="B211" s="8" t="s">
        <v>152</v>
      </c>
      <c r="C211" s="27" t="s">
        <v>506</v>
      </c>
      <c r="D211" s="8" t="s">
        <v>153</v>
      </c>
      <c r="E211" s="7">
        <v>2.4409792450201979</v>
      </c>
      <c r="F211" s="6">
        <f t="shared" si="6"/>
        <v>35047.58</v>
      </c>
    </row>
    <row r="212" spans="1:6" ht="15.95" customHeight="1" x14ac:dyDescent="0.25">
      <c r="A212" s="9">
        <f t="shared" si="7"/>
        <v>210</v>
      </c>
      <c r="B212" s="8" t="s">
        <v>154</v>
      </c>
      <c r="C212" s="27" t="s">
        <v>507</v>
      </c>
      <c r="D212" s="8" t="s">
        <v>155</v>
      </c>
      <c r="E212" s="18">
        <v>0.66060802340158797</v>
      </c>
      <c r="F212" s="6">
        <f t="shared" si="6"/>
        <v>9485.01</v>
      </c>
    </row>
    <row r="213" spans="1:6" ht="15.95" customHeight="1" x14ac:dyDescent="0.25">
      <c r="A213" s="9">
        <f t="shared" si="7"/>
        <v>211</v>
      </c>
      <c r="B213" s="8" t="s">
        <v>156</v>
      </c>
      <c r="C213" s="27" t="s">
        <v>508</v>
      </c>
      <c r="D213" s="8" t="s">
        <v>155</v>
      </c>
      <c r="E213" s="7">
        <v>2.4406818498398102</v>
      </c>
      <c r="F213" s="6">
        <f t="shared" si="6"/>
        <v>35043.31</v>
      </c>
    </row>
    <row r="214" spans="1:6" ht="15.95" customHeight="1" x14ac:dyDescent="0.25">
      <c r="A214" s="9">
        <f t="shared" si="7"/>
        <v>212</v>
      </c>
      <c r="B214" s="8" t="s">
        <v>157</v>
      </c>
      <c r="C214" s="27" t="s">
        <v>509</v>
      </c>
      <c r="D214" s="25" t="s">
        <v>27</v>
      </c>
      <c r="E214" s="18">
        <v>0.71912244045131635</v>
      </c>
      <c r="F214" s="6">
        <f t="shared" si="6"/>
        <v>10325.16</v>
      </c>
    </row>
    <row r="215" spans="1:6" ht="15.95" customHeight="1" x14ac:dyDescent="0.25">
      <c r="A215" s="9">
        <f t="shared" si="7"/>
        <v>213</v>
      </c>
      <c r="B215" s="25" t="s">
        <v>158</v>
      </c>
      <c r="C215" s="27" t="s">
        <v>510</v>
      </c>
      <c r="D215" s="25" t="s">
        <v>159</v>
      </c>
      <c r="E215" s="26">
        <v>0.19327204346009194</v>
      </c>
      <c r="F215" s="6">
        <f t="shared" si="6"/>
        <v>2775</v>
      </c>
    </row>
    <row r="216" spans="1:6" ht="15.95" customHeight="1" x14ac:dyDescent="0.25">
      <c r="A216" s="9">
        <f t="shared" si="7"/>
        <v>214</v>
      </c>
      <c r="B216" s="8" t="s">
        <v>160</v>
      </c>
      <c r="C216" s="24" t="s">
        <v>511</v>
      </c>
      <c r="D216" s="8" t="s">
        <v>27</v>
      </c>
      <c r="E216" s="14">
        <v>0.72911060036216746</v>
      </c>
      <c r="F216" s="6">
        <f t="shared" si="6"/>
        <v>10468.57</v>
      </c>
    </row>
    <row r="217" spans="1:6" ht="15.95" customHeight="1" x14ac:dyDescent="0.25">
      <c r="A217" s="9">
        <f t="shared" si="7"/>
        <v>215</v>
      </c>
      <c r="B217" s="8" t="s">
        <v>161</v>
      </c>
      <c r="C217" s="9" t="s">
        <v>512</v>
      </c>
      <c r="D217" s="41" t="s">
        <v>105</v>
      </c>
      <c r="E217" s="14">
        <v>0.34632260760551609</v>
      </c>
      <c r="F217" s="6">
        <f t="shared" si="6"/>
        <v>4972.5</v>
      </c>
    </row>
    <row r="218" spans="1:6" ht="15.95" customHeight="1" x14ac:dyDescent="0.25">
      <c r="A218" s="9">
        <f t="shared" si="7"/>
        <v>216</v>
      </c>
      <c r="B218" s="8" t="s">
        <v>162</v>
      </c>
      <c r="C218" s="9" t="s">
        <v>513</v>
      </c>
      <c r="D218" s="41" t="s">
        <v>147</v>
      </c>
      <c r="E218" s="14">
        <v>3.8654123136927145</v>
      </c>
      <c r="F218" s="6">
        <f t="shared" si="6"/>
        <v>55499.59</v>
      </c>
    </row>
    <row r="219" spans="1:6" ht="15.95" customHeight="1" x14ac:dyDescent="0.25">
      <c r="A219" s="9">
        <f t="shared" si="7"/>
        <v>217</v>
      </c>
      <c r="B219" s="8" t="s">
        <v>163</v>
      </c>
      <c r="C219" s="9" t="s">
        <v>514</v>
      </c>
      <c r="D219" s="41" t="s">
        <v>120</v>
      </c>
      <c r="E219" s="14">
        <v>5.8268533221897201</v>
      </c>
      <c r="F219" s="6">
        <f t="shared" si="6"/>
        <v>83661.960000000006</v>
      </c>
    </row>
    <row r="220" spans="1:6" ht="15.95" customHeight="1" x14ac:dyDescent="0.25">
      <c r="A220" s="9">
        <f t="shared" si="7"/>
        <v>218</v>
      </c>
      <c r="B220" s="8" t="s">
        <v>164</v>
      </c>
      <c r="C220" s="9" t="s">
        <v>515</v>
      </c>
      <c r="D220" s="41" t="s">
        <v>122</v>
      </c>
      <c r="E220" s="14">
        <v>1.8676793425268143</v>
      </c>
      <c r="F220" s="6">
        <f t="shared" si="6"/>
        <v>26816.14</v>
      </c>
    </row>
    <row r="221" spans="1:6" ht="15.95" customHeight="1" x14ac:dyDescent="0.25">
      <c r="A221" s="9">
        <f t="shared" si="7"/>
        <v>219</v>
      </c>
      <c r="B221" s="8" t="s">
        <v>165</v>
      </c>
      <c r="C221" s="9" t="s">
        <v>516</v>
      </c>
      <c r="D221" s="8" t="s">
        <v>122</v>
      </c>
      <c r="E221" s="18">
        <v>0.96131494637136083</v>
      </c>
      <c r="F221" s="6">
        <f t="shared" si="6"/>
        <v>13802.56</v>
      </c>
    </row>
    <row r="222" spans="1:6" ht="15.95" customHeight="1" x14ac:dyDescent="0.25">
      <c r="A222" s="9">
        <f t="shared" si="7"/>
        <v>220</v>
      </c>
      <c r="B222" s="15" t="s">
        <v>237</v>
      </c>
      <c r="C222" s="20" t="s">
        <v>578</v>
      </c>
      <c r="D222" s="15" t="s">
        <v>122</v>
      </c>
      <c r="E222" s="17">
        <v>1.4696392255188746</v>
      </c>
      <c r="F222" s="6">
        <f t="shared" si="6"/>
        <v>21101.08</v>
      </c>
    </row>
    <row r="223" spans="1:6" ht="15.95" customHeight="1" x14ac:dyDescent="0.25">
      <c r="A223" s="9">
        <f t="shared" si="7"/>
        <v>221</v>
      </c>
      <c r="B223" s="15" t="s">
        <v>238</v>
      </c>
      <c r="C223" s="20" t="s">
        <v>579</v>
      </c>
      <c r="D223" s="15" t="s">
        <v>239</v>
      </c>
      <c r="E223" s="35">
        <v>1.3312808190555787</v>
      </c>
      <c r="F223" s="6">
        <f t="shared" si="6"/>
        <v>19114.53</v>
      </c>
    </row>
    <row r="224" spans="1:6" ht="15.95" customHeight="1" x14ac:dyDescent="0.25">
      <c r="A224" s="9">
        <f t="shared" si="7"/>
        <v>222</v>
      </c>
      <c r="B224" s="42" t="s">
        <v>580</v>
      </c>
      <c r="C224" s="43" t="s">
        <v>581</v>
      </c>
      <c r="D224" s="42" t="s">
        <v>122</v>
      </c>
      <c r="E224" s="17">
        <v>2.4641238334029807</v>
      </c>
      <c r="F224" s="6">
        <f t="shared" si="6"/>
        <v>35379.89</v>
      </c>
    </row>
    <row r="225" spans="1:6" ht="15.95" customHeight="1" x14ac:dyDescent="0.25">
      <c r="A225" s="9">
        <f t="shared" si="7"/>
        <v>223</v>
      </c>
      <c r="B225" s="15" t="s">
        <v>241</v>
      </c>
      <c r="C225" s="20" t="s">
        <v>582</v>
      </c>
      <c r="D225" s="15" t="s">
        <v>242</v>
      </c>
      <c r="E225" s="35">
        <v>1.7752576960579469</v>
      </c>
      <c r="F225" s="6">
        <f t="shared" si="6"/>
        <v>25489.15</v>
      </c>
    </row>
    <row r="226" spans="1:6" ht="15.95" customHeight="1" x14ac:dyDescent="0.25">
      <c r="A226" s="9">
        <f t="shared" si="7"/>
        <v>224</v>
      </c>
      <c r="B226" s="42" t="s">
        <v>243</v>
      </c>
      <c r="C226" s="43" t="s">
        <v>583</v>
      </c>
      <c r="D226" s="42" t="s">
        <v>27</v>
      </c>
      <c r="E226" s="35">
        <v>2.0994149603008778</v>
      </c>
      <c r="F226" s="6">
        <f t="shared" si="6"/>
        <v>30143.400000000005</v>
      </c>
    </row>
    <row r="227" spans="1:6" ht="15.95" customHeight="1" x14ac:dyDescent="0.25">
      <c r="A227" s="9">
        <f t="shared" si="7"/>
        <v>225</v>
      </c>
      <c r="B227" s="15" t="s">
        <v>244</v>
      </c>
      <c r="C227" s="16" t="s">
        <v>584</v>
      </c>
      <c r="D227" s="15" t="s">
        <v>107</v>
      </c>
      <c r="E227" s="17">
        <v>0.4329990249338348</v>
      </c>
      <c r="F227" s="6">
        <f t="shared" si="6"/>
        <v>6217</v>
      </c>
    </row>
    <row r="228" spans="1:6" ht="15.95" customHeight="1" x14ac:dyDescent="0.25">
      <c r="A228" s="9">
        <f t="shared" si="7"/>
        <v>226</v>
      </c>
      <c r="B228" s="15" t="s">
        <v>245</v>
      </c>
      <c r="C228" s="16" t="s">
        <v>683</v>
      </c>
      <c r="D228" s="15" t="s">
        <v>246</v>
      </c>
      <c r="E228" s="17">
        <v>1.3163532525421369</v>
      </c>
      <c r="F228" s="6">
        <f t="shared" si="6"/>
        <v>18900.2</v>
      </c>
    </row>
    <row r="229" spans="1:6" ht="15.95" customHeight="1" x14ac:dyDescent="0.25">
      <c r="A229" s="9">
        <f t="shared" si="7"/>
        <v>227</v>
      </c>
      <c r="B229" s="15" t="s">
        <v>247</v>
      </c>
      <c r="C229" s="16" t="s">
        <v>684</v>
      </c>
      <c r="D229" s="15" t="s">
        <v>246</v>
      </c>
      <c r="E229" s="35">
        <v>3.0799693550633789</v>
      </c>
      <c r="F229" s="6">
        <f t="shared" si="6"/>
        <v>44222.2</v>
      </c>
    </row>
    <row r="230" spans="1:6" ht="15.95" customHeight="1" x14ac:dyDescent="0.25">
      <c r="A230" s="9">
        <f t="shared" si="7"/>
        <v>228</v>
      </c>
      <c r="B230" s="15" t="s">
        <v>248</v>
      </c>
      <c r="C230" s="16" t="s">
        <v>685</v>
      </c>
      <c r="D230" s="15" t="s">
        <v>249</v>
      </c>
      <c r="E230" s="17">
        <v>3.9666039838417606</v>
      </c>
      <c r="F230" s="6">
        <f t="shared" si="6"/>
        <v>56952.5</v>
      </c>
    </row>
    <row r="231" spans="1:6" ht="15.95" customHeight="1" x14ac:dyDescent="0.25">
      <c r="A231" s="9">
        <f t="shared" si="7"/>
        <v>229</v>
      </c>
      <c r="B231" s="15" t="s">
        <v>250</v>
      </c>
      <c r="C231" s="16" t="s">
        <v>686</v>
      </c>
      <c r="D231" s="15" t="s">
        <v>111</v>
      </c>
      <c r="E231" s="35">
        <v>1.0994066025908902</v>
      </c>
      <c r="F231" s="6">
        <f t="shared" si="6"/>
        <v>15785.28</v>
      </c>
    </row>
    <row r="232" spans="1:6" ht="15.95" customHeight="1" x14ac:dyDescent="0.25">
      <c r="A232" s="9">
        <f t="shared" si="7"/>
        <v>230</v>
      </c>
      <c r="B232" s="15" t="s">
        <v>353</v>
      </c>
      <c r="C232" s="16" t="s">
        <v>692</v>
      </c>
      <c r="D232" s="15" t="s">
        <v>246</v>
      </c>
      <c r="E232" s="17">
        <v>2.0349770162975345</v>
      </c>
      <c r="F232" s="6">
        <f t="shared" si="6"/>
        <v>29218.2</v>
      </c>
    </row>
    <row r="233" spans="1:6" ht="15.95" customHeight="1" x14ac:dyDescent="0.25">
      <c r="A233" s="9">
        <f t="shared" si="7"/>
        <v>231</v>
      </c>
      <c r="B233" s="44" t="s">
        <v>585</v>
      </c>
      <c r="C233" s="45" t="s">
        <v>586</v>
      </c>
      <c r="D233" s="44" t="s">
        <v>242</v>
      </c>
      <c r="E233" s="46">
        <v>4.1575135812787298</v>
      </c>
      <c r="F233" s="6">
        <f t="shared" si="6"/>
        <v>59693.58</v>
      </c>
    </row>
    <row r="234" spans="1:6" ht="15.95" customHeight="1" x14ac:dyDescent="0.25">
      <c r="A234" s="9">
        <f t="shared" si="7"/>
        <v>232</v>
      </c>
      <c r="B234" s="15" t="s">
        <v>251</v>
      </c>
      <c r="C234" s="20" t="s">
        <v>587</v>
      </c>
      <c r="D234" s="15" t="s">
        <v>120</v>
      </c>
      <c r="E234" s="35">
        <v>1.8799846775316897</v>
      </c>
      <c r="F234" s="6">
        <f t="shared" si="6"/>
        <v>26992.82</v>
      </c>
    </row>
    <row r="235" spans="1:6" ht="15.95" customHeight="1" x14ac:dyDescent="0.25">
      <c r="A235" s="9">
        <f t="shared" si="7"/>
        <v>233</v>
      </c>
      <c r="B235" s="15" t="s">
        <v>588</v>
      </c>
      <c r="C235" s="20" t="s">
        <v>589</v>
      </c>
      <c r="D235" s="15" t="s">
        <v>27</v>
      </c>
      <c r="E235" s="5" t="s">
        <v>700</v>
      </c>
      <c r="F235" s="4" t="s">
        <v>700</v>
      </c>
    </row>
    <row r="236" spans="1:6" ht="15.95" customHeight="1" x14ac:dyDescent="0.25">
      <c r="A236" s="9">
        <f t="shared" si="7"/>
        <v>234</v>
      </c>
      <c r="B236" s="15" t="s">
        <v>590</v>
      </c>
      <c r="C236" s="20" t="s">
        <v>591</v>
      </c>
      <c r="D236" s="15" t="s">
        <v>3</v>
      </c>
      <c r="E236" s="21">
        <v>2.2200000000000002</v>
      </c>
      <c r="F236" s="6">
        <f t="shared" si="6"/>
        <v>31874.760000000002</v>
      </c>
    </row>
    <row r="237" spans="1:6" ht="15.95" customHeight="1" x14ac:dyDescent="0.25">
      <c r="A237" s="9">
        <f t="shared" si="7"/>
        <v>235</v>
      </c>
      <c r="B237" s="15" t="s">
        <v>252</v>
      </c>
      <c r="C237" s="20" t="s">
        <v>592</v>
      </c>
      <c r="D237" s="15" t="s">
        <v>242</v>
      </c>
      <c r="E237" s="35">
        <v>3.5505153921158938</v>
      </c>
      <c r="F237" s="6">
        <f t="shared" si="6"/>
        <v>50978.3</v>
      </c>
    </row>
    <row r="238" spans="1:6" ht="15.95" customHeight="1" x14ac:dyDescent="0.25">
      <c r="A238" s="9">
        <f t="shared" si="7"/>
        <v>236</v>
      </c>
      <c r="B238" s="15" t="s">
        <v>593</v>
      </c>
      <c r="C238" s="20" t="s">
        <v>594</v>
      </c>
      <c r="D238" s="15" t="s">
        <v>3</v>
      </c>
      <c r="E238" s="21">
        <v>4.4400000000000004</v>
      </c>
      <c r="F238" s="6">
        <f t="shared" si="6"/>
        <v>63749.520000000004</v>
      </c>
    </row>
    <row r="239" spans="1:6" ht="15.95" customHeight="1" x14ac:dyDescent="0.25">
      <c r="A239" s="9">
        <f t="shared" si="7"/>
        <v>237</v>
      </c>
      <c r="B239" s="15" t="s">
        <v>253</v>
      </c>
      <c r="C239" s="20" t="s">
        <v>595</v>
      </c>
      <c r="D239" s="15" t="s">
        <v>3</v>
      </c>
      <c r="E239" s="21">
        <v>0.89</v>
      </c>
      <c r="F239" s="6">
        <f t="shared" si="6"/>
        <v>12778.62</v>
      </c>
    </row>
    <row r="240" spans="1:6" ht="15.95" customHeight="1" x14ac:dyDescent="0.25">
      <c r="A240" s="9">
        <f t="shared" si="7"/>
        <v>238</v>
      </c>
      <c r="B240" s="15" t="s">
        <v>596</v>
      </c>
      <c r="C240" s="20" t="s">
        <v>597</v>
      </c>
      <c r="D240" s="15" t="s">
        <v>242</v>
      </c>
      <c r="E240" s="35">
        <v>2.530094720713191</v>
      </c>
      <c r="F240" s="6">
        <f t="shared" si="6"/>
        <v>36327.1</v>
      </c>
    </row>
    <row r="241" spans="1:6" ht="15.95" customHeight="1" x14ac:dyDescent="0.25">
      <c r="A241" s="9">
        <f t="shared" si="7"/>
        <v>239</v>
      </c>
      <c r="B241" s="15" t="s">
        <v>254</v>
      </c>
      <c r="C241" s="20" t="s">
        <v>598</v>
      </c>
      <c r="D241" s="15" t="s">
        <v>255</v>
      </c>
      <c r="E241" s="35">
        <v>1.6234851650647724</v>
      </c>
      <c r="F241" s="6">
        <f t="shared" si="6"/>
        <v>23310</v>
      </c>
    </row>
    <row r="242" spans="1:6" ht="15.95" customHeight="1" x14ac:dyDescent="0.25">
      <c r="A242" s="9">
        <f t="shared" si="7"/>
        <v>240</v>
      </c>
      <c r="B242" s="15" t="s">
        <v>256</v>
      </c>
      <c r="C242" s="20" t="s">
        <v>599</v>
      </c>
      <c r="D242" s="15" t="s">
        <v>105</v>
      </c>
      <c r="E242" s="35">
        <v>0.4617634768073548</v>
      </c>
      <c r="F242" s="6">
        <f t="shared" si="6"/>
        <v>6630</v>
      </c>
    </row>
    <row r="243" spans="1:6" ht="15.95" customHeight="1" x14ac:dyDescent="0.25">
      <c r="A243" s="9">
        <f t="shared" si="7"/>
        <v>241</v>
      </c>
      <c r="B243" s="15" t="s">
        <v>257</v>
      </c>
      <c r="C243" s="20" t="s">
        <v>600</v>
      </c>
      <c r="D243" s="15" t="s">
        <v>122</v>
      </c>
      <c r="E243" s="17">
        <v>3.5364925477085944</v>
      </c>
      <c r="F243" s="6">
        <f t="shared" si="6"/>
        <v>50776.959999999999</v>
      </c>
    </row>
    <row r="244" spans="1:6" ht="15.95" customHeight="1" x14ac:dyDescent="0.25">
      <c r="A244" s="9">
        <f t="shared" si="7"/>
        <v>242</v>
      </c>
      <c r="B244" s="15" t="s">
        <v>258</v>
      </c>
      <c r="C244" s="20" t="s">
        <v>601</v>
      </c>
      <c r="D244" s="15" t="s">
        <v>105</v>
      </c>
      <c r="E244" s="21">
        <v>0.4617634768073548</v>
      </c>
      <c r="F244" s="6">
        <f t="shared" si="6"/>
        <v>6630</v>
      </c>
    </row>
    <row r="245" spans="1:6" ht="15.95" customHeight="1" x14ac:dyDescent="0.25">
      <c r="A245" s="9">
        <f t="shared" si="7"/>
        <v>243</v>
      </c>
      <c r="B245" s="15" t="s">
        <v>259</v>
      </c>
      <c r="C245" s="20" t="s">
        <v>602</v>
      </c>
      <c r="D245" s="15" t="s">
        <v>153</v>
      </c>
      <c r="E245" s="46">
        <v>8.7593453127176488</v>
      </c>
      <c r="F245" s="6">
        <f t="shared" si="6"/>
        <v>125766.68000000001</v>
      </c>
    </row>
    <row r="246" spans="1:6" ht="15.95" customHeight="1" x14ac:dyDescent="0.25">
      <c r="A246" s="9">
        <f t="shared" si="7"/>
        <v>244</v>
      </c>
      <c r="B246" s="15" t="s">
        <v>260</v>
      </c>
      <c r="C246" s="20" t="s">
        <v>603</v>
      </c>
      <c r="D246" s="15" t="s">
        <v>242</v>
      </c>
      <c r="E246" s="35">
        <v>2.0526417328318707</v>
      </c>
      <c r="F246" s="6">
        <f t="shared" si="6"/>
        <v>29471.829999999998</v>
      </c>
    </row>
    <row r="247" spans="1:6" ht="15.95" customHeight="1" x14ac:dyDescent="0.25">
      <c r="A247" s="9">
        <f t="shared" si="7"/>
        <v>245</v>
      </c>
      <c r="B247" s="15" t="s">
        <v>261</v>
      </c>
      <c r="C247" s="20" t="s">
        <v>604</v>
      </c>
      <c r="D247" s="15" t="s">
        <v>255</v>
      </c>
      <c r="E247" s="35">
        <v>1.9559130798161304</v>
      </c>
      <c r="F247" s="6">
        <f t="shared" si="6"/>
        <v>28083</v>
      </c>
    </row>
    <row r="248" spans="1:6" ht="15.95" customHeight="1" x14ac:dyDescent="0.25">
      <c r="A248" s="9">
        <f t="shared" si="7"/>
        <v>246</v>
      </c>
      <c r="B248" s="15" t="s">
        <v>262</v>
      </c>
      <c r="C248" s="20" t="s">
        <v>605</v>
      </c>
      <c r="D248" s="15" t="s">
        <v>120</v>
      </c>
      <c r="E248" s="35">
        <v>2.1218540186655526</v>
      </c>
      <c r="F248" s="6">
        <f t="shared" si="6"/>
        <v>30465.580000000005</v>
      </c>
    </row>
    <row r="249" spans="1:6" ht="15.95" customHeight="1" x14ac:dyDescent="0.25">
      <c r="A249" s="9">
        <f t="shared" si="7"/>
        <v>247</v>
      </c>
      <c r="B249" s="42" t="s">
        <v>263</v>
      </c>
      <c r="C249" s="43" t="s">
        <v>606</v>
      </c>
      <c r="D249" s="42" t="s">
        <v>27</v>
      </c>
      <c r="E249" s="47">
        <v>6.1025532804011702</v>
      </c>
      <c r="F249" s="6">
        <f t="shared" si="6"/>
        <v>87620.46</v>
      </c>
    </row>
    <row r="250" spans="1:6" ht="15.95" customHeight="1" x14ac:dyDescent="0.25">
      <c r="A250" s="9">
        <f t="shared" si="7"/>
        <v>248</v>
      </c>
      <c r="B250" s="15" t="s">
        <v>264</v>
      </c>
      <c r="C250" s="16" t="s">
        <v>607</v>
      </c>
      <c r="D250" s="15" t="s">
        <v>27</v>
      </c>
      <c r="E250" s="5" t="s">
        <v>700</v>
      </c>
      <c r="F250" s="4" t="s">
        <v>700</v>
      </c>
    </row>
    <row r="251" spans="1:6" ht="15.95" customHeight="1" x14ac:dyDescent="0.25">
      <c r="A251" s="9">
        <f t="shared" si="7"/>
        <v>249</v>
      </c>
      <c r="B251" s="15" t="s">
        <v>265</v>
      </c>
      <c r="C251" s="16" t="s">
        <v>608</v>
      </c>
      <c r="D251" s="15" t="s">
        <v>266</v>
      </c>
      <c r="E251" s="35">
        <v>4.4376034266610951</v>
      </c>
      <c r="F251" s="6">
        <f t="shared" si="6"/>
        <v>63715.11</v>
      </c>
    </row>
    <row r="252" spans="1:6" ht="15.95" customHeight="1" x14ac:dyDescent="0.25">
      <c r="A252" s="9">
        <f t="shared" si="7"/>
        <v>250</v>
      </c>
      <c r="B252" s="15" t="s">
        <v>267</v>
      </c>
      <c r="C252" s="16" t="s">
        <v>609</v>
      </c>
      <c r="D252" s="15" t="s">
        <v>268</v>
      </c>
      <c r="E252" s="35">
        <v>2.1218540186655526</v>
      </c>
      <c r="F252" s="6">
        <f t="shared" si="6"/>
        <v>30465.580000000005</v>
      </c>
    </row>
    <row r="253" spans="1:6" ht="15.95" customHeight="1" x14ac:dyDescent="0.25">
      <c r="A253" s="9">
        <f t="shared" si="7"/>
        <v>251</v>
      </c>
      <c r="B253" s="15" t="s">
        <v>610</v>
      </c>
      <c r="C253" s="16" t="s">
        <v>611</v>
      </c>
      <c r="D253" s="15" t="s">
        <v>268</v>
      </c>
      <c r="E253" s="35">
        <v>6.26661582393091</v>
      </c>
      <c r="F253" s="6">
        <f t="shared" si="6"/>
        <v>89976.07</v>
      </c>
    </row>
    <row r="254" spans="1:6" ht="15.95" customHeight="1" x14ac:dyDescent="0.25">
      <c r="A254" s="9">
        <f t="shared" si="7"/>
        <v>252</v>
      </c>
      <c r="B254" s="15" t="s">
        <v>269</v>
      </c>
      <c r="C254" s="16" t="s">
        <v>612</v>
      </c>
      <c r="D254" s="15" t="s">
        <v>235</v>
      </c>
      <c r="E254" s="35">
        <v>0.63492478061011282</v>
      </c>
      <c r="F254" s="6">
        <f t="shared" si="6"/>
        <v>9116.25</v>
      </c>
    </row>
    <row r="255" spans="1:6" ht="15.95" customHeight="1" x14ac:dyDescent="0.25">
      <c r="A255" s="9">
        <f t="shared" si="7"/>
        <v>253</v>
      </c>
      <c r="B255" s="15" t="s">
        <v>613</v>
      </c>
      <c r="C255" s="16" t="s">
        <v>614</v>
      </c>
      <c r="D255" s="15" t="s">
        <v>270</v>
      </c>
      <c r="E255" s="35">
        <v>13.142498955286252</v>
      </c>
      <c r="F255" s="6">
        <f t="shared" si="6"/>
        <v>188700</v>
      </c>
    </row>
    <row r="256" spans="1:6" ht="15.95" customHeight="1" x14ac:dyDescent="0.25">
      <c r="A256" s="9">
        <f t="shared" si="7"/>
        <v>254</v>
      </c>
      <c r="B256" s="15" t="s">
        <v>271</v>
      </c>
      <c r="C256" s="16" t="s">
        <v>615</v>
      </c>
      <c r="D256" s="15" t="s">
        <v>272</v>
      </c>
      <c r="E256" s="35">
        <v>0.76535729210196402</v>
      </c>
      <c r="F256" s="6">
        <f t="shared" si="6"/>
        <v>10989</v>
      </c>
    </row>
    <row r="257" spans="1:6" ht="15.95" customHeight="1" x14ac:dyDescent="0.25">
      <c r="A257" s="9">
        <f t="shared" si="7"/>
        <v>255</v>
      </c>
      <c r="B257" s="15" t="s">
        <v>273</v>
      </c>
      <c r="C257" s="16" t="s">
        <v>616</v>
      </c>
      <c r="D257" s="15" t="s">
        <v>105</v>
      </c>
      <c r="E257" s="35">
        <v>1.0774481125504944</v>
      </c>
      <c r="F257" s="6">
        <f t="shared" si="6"/>
        <v>15470</v>
      </c>
    </row>
    <row r="258" spans="1:6" ht="15.95" customHeight="1" x14ac:dyDescent="0.25">
      <c r="A258" s="9">
        <f t="shared" si="7"/>
        <v>256</v>
      </c>
      <c r="B258" s="15" t="s">
        <v>274</v>
      </c>
      <c r="C258" s="16" t="s">
        <v>617</v>
      </c>
      <c r="D258" s="15" t="s">
        <v>255</v>
      </c>
      <c r="E258" s="35">
        <v>1.1132469703301295</v>
      </c>
      <c r="F258" s="6">
        <f t="shared" si="6"/>
        <v>15984</v>
      </c>
    </row>
    <row r="259" spans="1:6" ht="15.95" customHeight="1" x14ac:dyDescent="0.25">
      <c r="A259" s="9">
        <f t="shared" si="7"/>
        <v>257</v>
      </c>
      <c r="B259" s="15" t="s">
        <v>275</v>
      </c>
      <c r="C259" s="16" t="s">
        <v>618</v>
      </c>
      <c r="D259" s="15" t="s">
        <v>216</v>
      </c>
      <c r="E259" s="35">
        <v>3.1062682824905976</v>
      </c>
      <c r="F259" s="6">
        <f t="shared" si="6"/>
        <v>44599.8</v>
      </c>
    </row>
    <row r="260" spans="1:6" ht="15.95" customHeight="1" x14ac:dyDescent="0.25">
      <c r="A260" s="9">
        <f t="shared" si="7"/>
        <v>258</v>
      </c>
      <c r="B260" s="15" t="s">
        <v>276</v>
      </c>
      <c r="C260" s="16" t="s">
        <v>619</v>
      </c>
      <c r="D260" s="15" t="s">
        <v>266</v>
      </c>
      <c r="E260" s="35">
        <v>3.1063226076055162</v>
      </c>
      <c r="F260" s="6">
        <f t="shared" ref="F260:F311" si="8">E260*$J$3</f>
        <v>44600.58</v>
      </c>
    </row>
    <row r="261" spans="1:6" ht="15.95" customHeight="1" x14ac:dyDescent="0.25">
      <c r="A261" s="9">
        <f t="shared" ref="A261:A324" si="9">A260+1</f>
        <v>259</v>
      </c>
      <c r="B261" s="15" t="s">
        <v>277</v>
      </c>
      <c r="C261" s="16" t="s">
        <v>620</v>
      </c>
      <c r="D261" s="15" t="s">
        <v>105</v>
      </c>
      <c r="E261" s="35">
        <v>1.9240144866973117</v>
      </c>
      <c r="F261" s="6">
        <f t="shared" si="8"/>
        <v>27625</v>
      </c>
    </row>
    <row r="262" spans="1:6" ht="15.95" customHeight="1" x14ac:dyDescent="0.25">
      <c r="A262" s="9">
        <f t="shared" si="9"/>
        <v>260</v>
      </c>
      <c r="B262" s="15" t="s">
        <v>281</v>
      </c>
      <c r="C262" s="16" t="s">
        <v>621</v>
      </c>
      <c r="D262" s="15" t="s">
        <v>122</v>
      </c>
      <c r="E262" s="21">
        <v>1.8231961275943724</v>
      </c>
      <c r="F262" s="6">
        <f t="shared" si="8"/>
        <v>26177.45</v>
      </c>
    </row>
    <row r="263" spans="1:6" ht="15.95" customHeight="1" x14ac:dyDescent="0.25">
      <c r="A263" s="9">
        <f t="shared" si="9"/>
        <v>261</v>
      </c>
      <c r="B263" s="15" t="s">
        <v>282</v>
      </c>
      <c r="C263" s="16" t="s">
        <v>622</v>
      </c>
      <c r="D263" s="15" t="s">
        <v>27</v>
      </c>
      <c r="E263" s="35">
        <v>2.1773429446998191</v>
      </c>
      <c r="F263" s="6">
        <f t="shared" si="8"/>
        <v>31262.290000000005</v>
      </c>
    </row>
    <row r="264" spans="1:6" ht="15.95" customHeight="1" x14ac:dyDescent="0.25">
      <c r="A264" s="9">
        <f t="shared" si="9"/>
        <v>262</v>
      </c>
      <c r="B264" s="15" t="s">
        <v>283</v>
      </c>
      <c r="C264" s="16" t="s">
        <v>623</v>
      </c>
      <c r="D264" s="15" t="s">
        <v>284</v>
      </c>
      <c r="E264" s="35">
        <v>2.1259924780610113</v>
      </c>
      <c r="F264" s="6">
        <f t="shared" si="8"/>
        <v>30525</v>
      </c>
    </row>
    <row r="265" spans="1:6" ht="15.95" customHeight="1" x14ac:dyDescent="0.25">
      <c r="A265" s="9">
        <f t="shared" si="9"/>
        <v>263</v>
      </c>
      <c r="B265" s="15" t="s">
        <v>285</v>
      </c>
      <c r="C265" s="16" t="s">
        <v>624</v>
      </c>
      <c r="D265" s="15" t="s">
        <v>284</v>
      </c>
      <c r="E265" s="35">
        <v>2.3192645215211032</v>
      </c>
      <c r="F265" s="6">
        <f t="shared" si="8"/>
        <v>33300</v>
      </c>
    </row>
    <row r="266" spans="1:6" ht="15.95" customHeight="1" x14ac:dyDescent="0.25">
      <c r="A266" s="9">
        <f t="shared" si="9"/>
        <v>264</v>
      </c>
      <c r="B266" s="48" t="s">
        <v>286</v>
      </c>
      <c r="C266" s="16" t="s">
        <v>625</v>
      </c>
      <c r="D266" s="15" t="s">
        <v>268</v>
      </c>
      <c r="E266" s="35">
        <v>7.4209924780610113</v>
      </c>
      <c r="F266" s="6">
        <f t="shared" si="8"/>
        <v>106550.61</v>
      </c>
    </row>
    <row r="267" spans="1:6" ht="15.95" customHeight="1" x14ac:dyDescent="0.25">
      <c r="A267" s="9">
        <f t="shared" si="9"/>
        <v>265</v>
      </c>
      <c r="B267" s="48" t="s">
        <v>287</v>
      </c>
      <c r="C267" s="16" t="s">
        <v>626</v>
      </c>
      <c r="D267" s="15" t="s">
        <v>268</v>
      </c>
      <c r="E267" s="35">
        <v>7.4209924780610113</v>
      </c>
      <c r="F267" s="6">
        <f t="shared" si="8"/>
        <v>106550.61</v>
      </c>
    </row>
    <row r="268" spans="1:6" ht="15.95" customHeight="1" x14ac:dyDescent="0.25">
      <c r="A268" s="9">
        <f t="shared" si="9"/>
        <v>266</v>
      </c>
      <c r="B268" s="15" t="s">
        <v>288</v>
      </c>
      <c r="C268" s="16" t="s">
        <v>627</v>
      </c>
      <c r="D268" s="15" t="s">
        <v>268</v>
      </c>
      <c r="E268" s="35">
        <v>8.3554875330826022</v>
      </c>
      <c r="F268" s="6">
        <f t="shared" si="8"/>
        <v>119968.09</v>
      </c>
    </row>
    <row r="269" spans="1:6" ht="15.95" customHeight="1" x14ac:dyDescent="0.25">
      <c r="A269" s="9">
        <f t="shared" si="9"/>
        <v>267</v>
      </c>
      <c r="B269" s="42" t="s">
        <v>689</v>
      </c>
      <c r="C269" s="49" t="s">
        <v>628</v>
      </c>
      <c r="D269" s="42" t="s">
        <v>289</v>
      </c>
      <c r="E269" s="50">
        <v>3.4403196824070204</v>
      </c>
      <c r="F269" s="6">
        <f t="shared" si="8"/>
        <v>49396.11</v>
      </c>
    </row>
    <row r="270" spans="1:6" ht="15.95" customHeight="1" x14ac:dyDescent="0.25">
      <c r="A270" s="9">
        <f t="shared" si="9"/>
        <v>268</v>
      </c>
      <c r="B270" s="15" t="s">
        <v>290</v>
      </c>
      <c r="C270" s="16" t="s">
        <v>629</v>
      </c>
      <c r="D270" s="15" t="s">
        <v>120</v>
      </c>
      <c r="E270" s="21">
        <v>4.1556525978548544</v>
      </c>
      <c r="F270" s="6">
        <f t="shared" si="8"/>
        <v>59666.86</v>
      </c>
    </row>
    <row r="271" spans="1:6" ht="15.95" customHeight="1" x14ac:dyDescent="0.25">
      <c r="A271" s="9">
        <f t="shared" si="9"/>
        <v>269</v>
      </c>
      <c r="B271" s="25" t="s">
        <v>166</v>
      </c>
      <c r="C271" s="27" t="s">
        <v>517</v>
      </c>
      <c r="D271" s="8" t="s">
        <v>167</v>
      </c>
      <c r="E271" s="7">
        <v>1.2093467056693132</v>
      </c>
      <c r="F271" s="6">
        <f t="shared" si="8"/>
        <v>17363.8</v>
      </c>
    </row>
    <row r="272" spans="1:6" ht="15.95" customHeight="1" x14ac:dyDescent="0.25">
      <c r="A272" s="9">
        <f t="shared" si="9"/>
        <v>270</v>
      </c>
      <c r="B272" s="8" t="s">
        <v>168</v>
      </c>
      <c r="C272" s="9" t="s">
        <v>518</v>
      </c>
      <c r="D272" s="8" t="s">
        <v>153</v>
      </c>
      <c r="E272" s="7">
        <v>5.3387553976877005</v>
      </c>
      <c r="F272" s="6">
        <f t="shared" si="8"/>
        <v>76653.850000000006</v>
      </c>
    </row>
    <row r="273" spans="1:6" ht="15.95" customHeight="1" x14ac:dyDescent="0.25">
      <c r="A273" s="9">
        <f t="shared" si="9"/>
        <v>271</v>
      </c>
      <c r="B273" s="42" t="s">
        <v>203</v>
      </c>
      <c r="C273" s="43" t="s">
        <v>550</v>
      </c>
      <c r="D273" s="42" t="s">
        <v>153</v>
      </c>
      <c r="E273" s="50">
        <v>26.257785206853324</v>
      </c>
      <c r="F273" s="6">
        <f t="shared" si="8"/>
        <v>377009.28</v>
      </c>
    </row>
    <row r="274" spans="1:6" ht="15.95" customHeight="1" x14ac:dyDescent="0.25">
      <c r="A274" s="9">
        <f t="shared" si="9"/>
        <v>272</v>
      </c>
      <c r="B274" s="15" t="s">
        <v>204</v>
      </c>
      <c r="C274" s="16" t="s">
        <v>551</v>
      </c>
      <c r="D274" s="15" t="s">
        <v>205</v>
      </c>
      <c r="E274" s="17">
        <v>19.950854575846218</v>
      </c>
      <c r="F274" s="6">
        <f t="shared" si="8"/>
        <v>286454.37</v>
      </c>
    </row>
    <row r="275" spans="1:6" ht="15.95" customHeight="1" x14ac:dyDescent="0.25">
      <c r="A275" s="9">
        <f t="shared" si="9"/>
        <v>273</v>
      </c>
      <c r="B275" s="15" t="s">
        <v>291</v>
      </c>
      <c r="C275" s="16" t="s">
        <v>630</v>
      </c>
      <c r="D275" s="15" t="s">
        <v>88</v>
      </c>
      <c r="E275" s="17">
        <v>4.25</v>
      </c>
      <c r="F275" s="6">
        <f t="shared" si="8"/>
        <v>61021.5</v>
      </c>
    </row>
    <row r="276" spans="1:6" ht="15.95" customHeight="1" x14ac:dyDescent="0.25">
      <c r="A276" s="9">
        <f t="shared" si="9"/>
        <v>274</v>
      </c>
      <c r="B276" s="15" t="s">
        <v>292</v>
      </c>
      <c r="C276" s="16" t="s">
        <v>631</v>
      </c>
      <c r="D276" s="15" t="s">
        <v>105</v>
      </c>
      <c r="E276" s="35">
        <v>0.4617634768073548</v>
      </c>
      <c r="F276" s="6">
        <f t="shared" si="8"/>
        <v>6630</v>
      </c>
    </row>
    <row r="277" spans="1:6" ht="15.95" customHeight="1" x14ac:dyDescent="0.25">
      <c r="A277" s="9">
        <f t="shared" si="9"/>
        <v>275</v>
      </c>
      <c r="B277" s="15" t="s">
        <v>293</v>
      </c>
      <c r="C277" s="16" t="s">
        <v>632</v>
      </c>
      <c r="D277" s="15" t="s">
        <v>268</v>
      </c>
      <c r="E277" s="35">
        <v>1.4072398662766403</v>
      </c>
      <c r="F277" s="6">
        <f t="shared" si="8"/>
        <v>20205.150000000001</v>
      </c>
    </row>
    <row r="278" spans="1:6" ht="15.95" customHeight="1" x14ac:dyDescent="0.25">
      <c r="A278" s="9">
        <f t="shared" si="9"/>
        <v>276</v>
      </c>
      <c r="B278" s="44" t="s">
        <v>294</v>
      </c>
      <c r="C278" s="45" t="s">
        <v>633</v>
      </c>
      <c r="D278" s="44" t="s">
        <v>266</v>
      </c>
      <c r="E278" s="46">
        <v>1.3402256581696614</v>
      </c>
      <c r="F278" s="6">
        <f t="shared" si="8"/>
        <v>19242.96</v>
      </c>
    </row>
    <row r="279" spans="1:6" ht="15.95" customHeight="1" x14ac:dyDescent="0.25">
      <c r="A279" s="9">
        <f t="shared" si="9"/>
        <v>277</v>
      </c>
      <c r="B279" s="15" t="s">
        <v>295</v>
      </c>
      <c r="C279" s="20" t="s">
        <v>634</v>
      </c>
      <c r="D279" s="15" t="s">
        <v>266</v>
      </c>
      <c r="E279" s="17">
        <v>4.4376034266610951</v>
      </c>
      <c r="F279" s="6">
        <f t="shared" si="8"/>
        <v>63715.11</v>
      </c>
    </row>
    <row r="280" spans="1:6" ht="15.95" customHeight="1" x14ac:dyDescent="0.25">
      <c r="A280" s="9">
        <f t="shared" si="9"/>
        <v>278</v>
      </c>
      <c r="B280" s="15" t="s">
        <v>296</v>
      </c>
      <c r="C280" s="20" t="s">
        <v>635</v>
      </c>
      <c r="D280" s="15" t="s">
        <v>105</v>
      </c>
      <c r="E280" s="35">
        <v>1.5199714444908761</v>
      </c>
      <c r="F280" s="6">
        <f t="shared" si="8"/>
        <v>21823.75</v>
      </c>
    </row>
    <row r="281" spans="1:6" ht="15.95" customHeight="1" x14ac:dyDescent="0.25">
      <c r="A281" s="9">
        <f t="shared" si="9"/>
        <v>279</v>
      </c>
      <c r="B281" s="42" t="s">
        <v>297</v>
      </c>
      <c r="C281" s="43" t="s">
        <v>636</v>
      </c>
      <c r="D281" s="42" t="s">
        <v>298</v>
      </c>
      <c r="E281" s="50">
        <v>8.13520685332219</v>
      </c>
      <c r="F281" s="6">
        <f t="shared" si="8"/>
        <v>116805.3</v>
      </c>
    </row>
    <row r="282" spans="1:6" ht="15.95" customHeight="1" x14ac:dyDescent="0.25">
      <c r="A282" s="9">
        <f t="shared" si="9"/>
        <v>280</v>
      </c>
      <c r="B282" s="15" t="s">
        <v>299</v>
      </c>
      <c r="C282" s="16" t="s">
        <v>637</v>
      </c>
      <c r="D282" s="15" t="s">
        <v>298</v>
      </c>
      <c r="E282" s="35">
        <v>9.20748015043878</v>
      </c>
      <c r="F282" s="6">
        <f t="shared" si="8"/>
        <v>132201</v>
      </c>
    </row>
    <row r="283" spans="1:6" ht="15.95" customHeight="1" x14ac:dyDescent="0.25">
      <c r="A283" s="9">
        <f t="shared" si="9"/>
        <v>281</v>
      </c>
      <c r="B283" s="15" t="s">
        <v>300</v>
      </c>
      <c r="C283" s="16" t="s">
        <v>638</v>
      </c>
      <c r="D283" s="15" t="s">
        <v>301</v>
      </c>
      <c r="E283" s="17">
        <v>52.496552444630169</v>
      </c>
      <c r="F283" s="6">
        <f t="shared" si="8"/>
        <v>753745.5</v>
      </c>
    </row>
    <row r="284" spans="1:6" ht="15.95" customHeight="1" x14ac:dyDescent="0.25">
      <c r="A284" s="9">
        <f t="shared" si="9"/>
        <v>282</v>
      </c>
      <c r="B284" s="15" t="s">
        <v>302</v>
      </c>
      <c r="C284" s="16" t="s">
        <v>639</v>
      </c>
      <c r="D284" s="15" t="s">
        <v>303</v>
      </c>
      <c r="E284" s="17">
        <v>3.0529495751497424</v>
      </c>
      <c r="F284" s="6">
        <f t="shared" si="8"/>
        <v>43834.25</v>
      </c>
    </row>
    <row r="285" spans="1:6" ht="15.95" customHeight="1" x14ac:dyDescent="0.25">
      <c r="A285" s="9">
        <f t="shared" si="9"/>
        <v>283</v>
      </c>
      <c r="B285" s="15" t="s">
        <v>304</v>
      </c>
      <c r="C285" s="20" t="s">
        <v>640</v>
      </c>
      <c r="D285" s="15" t="s">
        <v>27</v>
      </c>
      <c r="E285" s="21">
        <v>5.2935401866555223</v>
      </c>
      <c r="F285" s="6">
        <f t="shared" si="8"/>
        <v>76004.649999999994</v>
      </c>
    </row>
    <row r="286" spans="1:6" ht="15.95" customHeight="1" x14ac:dyDescent="0.25">
      <c r="A286" s="9">
        <f t="shared" si="9"/>
        <v>284</v>
      </c>
      <c r="B286" s="42" t="s">
        <v>305</v>
      </c>
      <c r="C286" s="43" t="s">
        <v>641</v>
      </c>
      <c r="D286" s="15" t="s">
        <v>27</v>
      </c>
      <c r="E286" s="21">
        <v>5.4333695500766126</v>
      </c>
      <c r="F286" s="6">
        <f t="shared" si="8"/>
        <v>78012.320000000007</v>
      </c>
    </row>
    <row r="287" spans="1:6" ht="15.95" customHeight="1" x14ac:dyDescent="0.25">
      <c r="A287" s="9">
        <f t="shared" si="9"/>
        <v>285</v>
      </c>
      <c r="B287" s="15" t="s">
        <v>306</v>
      </c>
      <c r="C287" s="20" t="s">
        <v>642</v>
      </c>
      <c r="D287" s="15" t="s">
        <v>27</v>
      </c>
      <c r="E287" s="21">
        <v>5.4333695500766126</v>
      </c>
      <c r="F287" s="6">
        <f t="shared" si="8"/>
        <v>78012.320000000007</v>
      </c>
    </row>
    <row r="288" spans="1:6" ht="15.95" customHeight="1" x14ac:dyDescent="0.25">
      <c r="A288" s="9">
        <f t="shared" si="9"/>
        <v>286</v>
      </c>
      <c r="B288" s="15" t="s">
        <v>307</v>
      </c>
      <c r="C288" s="16" t="s">
        <v>643</v>
      </c>
      <c r="D288" s="15" t="s">
        <v>27</v>
      </c>
      <c r="E288" s="21">
        <v>5.1037721131076754</v>
      </c>
      <c r="F288" s="6">
        <f t="shared" si="8"/>
        <v>73279.960000000006</v>
      </c>
    </row>
    <row r="289" spans="1:6" ht="15.95" customHeight="1" x14ac:dyDescent="0.25">
      <c r="A289" s="9">
        <f t="shared" si="9"/>
        <v>287</v>
      </c>
      <c r="B289" s="15" t="s">
        <v>308</v>
      </c>
      <c r="C289" s="16" t="s">
        <v>644</v>
      </c>
      <c r="D289" s="15" t="s">
        <v>207</v>
      </c>
      <c r="E289" s="35">
        <v>13.302815851789942</v>
      </c>
      <c r="F289" s="6">
        <f t="shared" si="8"/>
        <v>191001.83</v>
      </c>
    </row>
    <row r="290" spans="1:6" ht="15.95" customHeight="1" x14ac:dyDescent="0.25">
      <c r="A290" s="9">
        <f t="shared" si="9"/>
        <v>288</v>
      </c>
      <c r="B290" s="15" t="s">
        <v>309</v>
      </c>
      <c r="C290" s="16" t="s">
        <v>645</v>
      </c>
      <c r="D290" s="15" t="s">
        <v>207</v>
      </c>
      <c r="E290" s="35">
        <v>14.204328597297673</v>
      </c>
      <c r="F290" s="6">
        <f t="shared" si="8"/>
        <v>203945.75</v>
      </c>
    </row>
    <row r="291" spans="1:6" ht="15.95" customHeight="1" x14ac:dyDescent="0.25">
      <c r="A291" s="9">
        <f t="shared" si="9"/>
        <v>289</v>
      </c>
      <c r="B291" s="15" t="s">
        <v>310</v>
      </c>
      <c r="C291" s="16" t="s">
        <v>646</v>
      </c>
      <c r="D291" s="15" t="s">
        <v>207</v>
      </c>
      <c r="E291" s="35">
        <v>13.192875052235687</v>
      </c>
      <c r="F291" s="6">
        <f t="shared" si="8"/>
        <v>189423.3</v>
      </c>
    </row>
    <row r="292" spans="1:6" ht="15.95" customHeight="1" x14ac:dyDescent="0.25">
      <c r="A292" s="9">
        <f t="shared" si="9"/>
        <v>290</v>
      </c>
      <c r="B292" s="15" t="s">
        <v>311</v>
      </c>
      <c r="C292" s="16" t="s">
        <v>647</v>
      </c>
      <c r="D292" s="15" t="s">
        <v>207</v>
      </c>
      <c r="E292" s="35">
        <v>13.522696754422622</v>
      </c>
      <c r="F292" s="6">
        <f t="shared" si="8"/>
        <v>194158.88</v>
      </c>
    </row>
    <row r="293" spans="1:6" ht="15.95" customHeight="1" x14ac:dyDescent="0.25">
      <c r="A293" s="9">
        <f t="shared" si="9"/>
        <v>291</v>
      </c>
      <c r="B293" s="15" t="s">
        <v>312</v>
      </c>
      <c r="C293" s="20" t="s">
        <v>648</v>
      </c>
      <c r="D293" s="15" t="s">
        <v>313</v>
      </c>
      <c r="E293" s="21">
        <v>9.3126354645493805</v>
      </c>
      <c r="F293" s="6">
        <f t="shared" si="8"/>
        <v>133710.82</v>
      </c>
    </row>
    <row r="294" spans="1:6" ht="15.95" customHeight="1" x14ac:dyDescent="0.25">
      <c r="A294" s="9">
        <f t="shared" si="9"/>
        <v>292</v>
      </c>
      <c r="B294" s="15" t="s">
        <v>314</v>
      </c>
      <c r="C294" s="20" t="s">
        <v>649</v>
      </c>
      <c r="D294" s="15" t="s">
        <v>313</v>
      </c>
      <c r="E294" s="35">
        <v>11.094008914890653</v>
      </c>
      <c r="F294" s="6">
        <f t="shared" si="8"/>
        <v>159287.78</v>
      </c>
    </row>
    <row r="295" spans="1:6" ht="15.95" customHeight="1" x14ac:dyDescent="0.25">
      <c r="A295" s="9">
        <f t="shared" si="9"/>
        <v>293</v>
      </c>
      <c r="B295" s="15" t="s">
        <v>315</v>
      </c>
      <c r="C295" s="20" t="s">
        <v>650</v>
      </c>
      <c r="D295" s="15" t="s">
        <v>313</v>
      </c>
      <c r="E295" s="35">
        <v>19.969215768212845</v>
      </c>
      <c r="F295" s="6">
        <f t="shared" si="8"/>
        <v>286718</v>
      </c>
    </row>
    <row r="296" spans="1:6" ht="15.95" customHeight="1" x14ac:dyDescent="0.25">
      <c r="A296" s="9">
        <f t="shared" si="9"/>
        <v>294</v>
      </c>
      <c r="B296" s="15" t="s">
        <v>316</v>
      </c>
      <c r="C296" s="20" t="s">
        <v>651</v>
      </c>
      <c r="D296" s="15" t="s">
        <v>313</v>
      </c>
      <c r="E296" s="35">
        <v>11.42682894553559</v>
      </c>
      <c r="F296" s="6">
        <f t="shared" si="8"/>
        <v>164066.41</v>
      </c>
    </row>
    <row r="297" spans="1:6" ht="15.95" customHeight="1" x14ac:dyDescent="0.25">
      <c r="A297" s="9">
        <f t="shared" si="9"/>
        <v>295</v>
      </c>
      <c r="B297" s="15" t="s">
        <v>317</v>
      </c>
      <c r="C297" s="20" t="s">
        <v>652</v>
      </c>
      <c r="D297" s="15" t="s">
        <v>313</v>
      </c>
      <c r="E297" s="5" t="s">
        <v>700</v>
      </c>
      <c r="F297" s="4" t="s">
        <v>700</v>
      </c>
    </row>
    <row r="298" spans="1:6" ht="15.95" customHeight="1" x14ac:dyDescent="0.25">
      <c r="A298" s="9">
        <f t="shared" si="9"/>
        <v>296</v>
      </c>
      <c r="B298" s="15" t="s">
        <v>318</v>
      </c>
      <c r="C298" s="20" t="s">
        <v>653</v>
      </c>
      <c r="D298" s="15" t="s">
        <v>207</v>
      </c>
      <c r="E298" s="5" t="s">
        <v>700</v>
      </c>
      <c r="F298" s="4" t="s">
        <v>700</v>
      </c>
    </row>
    <row r="299" spans="1:6" ht="15.95" customHeight="1" x14ac:dyDescent="0.25">
      <c r="A299" s="9">
        <f t="shared" si="9"/>
        <v>297</v>
      </c>
      <c r="B299" s="15" t="s">
        <v>319</v>
      </c>
      <c r="C299" s="20" t="s">
        <v>654</v>
      </c>
      <c r="D299" s="15" t="s">
        <v>313</v>
      </c>
      <c r="E299" s="21">
        <v>10.542062264939407</v>
      </c>
      <c r="F299" s="6">
        <f t="shared" si="8"/>
        <v>151362.93</v>
      </c>
    </row>
    <row r="300" spans="1:6" ht="15.95" customHeight="1" x14ac:dyDescent="0.25">
      <c r="A300" s="9">
        <f t="shared" si="9"/>
        <v>298</v>
      </c>
      <c r="B300" s="15" t="s">
        <v>320</v>
      </c>
      <c r="C300" s="20" t="s">
        <v>655</v>
      </c>
      <c r="D300" s="15" t="s">
        <v>313</v>
      </c>
      <c r="E300" s="21">
        <v>9.5343641175651204</v>
      </c>
      <c r="F300" s="6">
        <f t="shared" si="8"/>
        <v>136894.39999999999</v>
      </c>
    </row>
    <row r="301" spans="1:6" ht="15.95" customHeight="1" x14ac:dyDescent="0.25">
      <c r="A301" s="9">
        <f t="shared" si="9"/>
        <v>299</v>
      </c>
      <c r="B301" s="15" t="s">
        <v>321</v>
      </c>
      <c r="C301" s="20" t="s">
        <v>656</v>
      </c>
      <c r="D301" s="15" t="s">
        <v>313</v>
      </c>
      <c r="E301" s="21">
        <v>25.498883549240841</v>
      </c>
      <c r="F301" s="6">
        <f t="shared" si="8"/>
        <v>366112.97</v>
      </c>
    </row>
    <row r="302" spans="1:6" ht="15.95" customHeight="1" x14ac:dyDescent="0.25">
      <c r="A302" s="9">
        <f t="shared" si="9"/>
        <v>300</v>
      </c>
      <c r="B302" s="15" t="s">
        <v>322</v>
      </c>
      <c r="C302" s="20" t="s">
        <v>657</v>
      </c>
      <c r="D302" s="15" t="s">
        <v>313</v>
      </c>
      <c r="E302" s="21">
        <v>17.738353531132471</v>
      </c>
      <c r="F302" s="6">
        <f t="shared" si="8"/>
        <v>254687.28000000003</v>
      </c>
    </row>
    <row r="303" spans="1:6" ht="15.95" customHeight="1" x14ac:dyDescent="0.25">
      <c r="A303" s="9">
        <f t="shared" si="9"/>
        <v>301</v>
      </c>
      <c r="B303" s="15" t="s">
        <v>323</v>
      </c>
      <c r="C303" s="20" t="s">
        <v>658</v>
      </c>
      <c r="D303" s="15" t="s">
        <v>313</v>
      </c>
      <c r="E303" s="17">
        <v>26.013643961554536</v>
      </c>
      <c r="F303" s="6">
        <f t="shared" si="8"/>
        <v>373503.9</v>
      </c>
    </row>
    <row r="304" spans="1:6" ht="15.95" customHeight="1" x14ac:dyDescent="0.25">
      <c r="A304" s="9">
        <f t="shared" si="9"/>
        <v>302</v>
      </c>
      <c r="B304" s="15" t="s">
        <v>324</v>
      </c>
      <c r="C304" s="20" t="s">
        <v>659</v>
      </c>
      <c r="D304" s="15" t="s">
        <v>313</v>
      </c>
      <c r="E304" s="17">
        <v>26.013643961554536</v>
      </c>
      <c r="F304" s="6">
        <f t="shared" si="8"/>
        <v>373503.9</v>
      </c>
    </row>
    <row r="305" spans="1:6" ht="15.95" customHeight="1" x14ac:dyDescent="0.25">
      <c r="A305" s="9">
        <f t="shared" si="9"/>
        <v>303</v>
      </c>
      <c r="B305" s="15" t="s">
        <v>325</v>
      </c>
      <c r="C305" s="20" t="s">
        <v>660</v>
      </c>
      <c r="D305" s="15" t="s">
        <v>313</v>
      </c>
      <c r="E305" s="35">
        <v>11.42682894553559</v>
      </c>
      <c r="F305" s="6">
        <f t="shared" si="8"/>
        <v>164066.41</v>
      </c>
    </row>
    <row r="306" spans="1:6" ht="15.95" customHeight="1" x14ac:dyDescent="0.25">
      <c r="A306" s="9">
        <f t="shared" si="9"/>
        <v>304</v>
      </c>
      <c r="B306" s="15" t="s">
        <v>326</v>
      </c>
      <c r="C306" s="20" t="s">
        <v>661</v>
      </c>
      <c r="D306" s="15" t="s">
        <v>313</v>
      </c>
      <c r="E306" s="17">
        <v>27.2</v>
      </c>
      <c r="F306" s="6">
        <f t="shared" si="8"/>
        <v>390537.6</v>
      </c>
    </row>
    <row r="307" spans="1:6" ht="15.95" customHeight="1" x14ac:dyDescent="0.25">
      <c r="A307" s="9">
        <f t="shared" si="9"/>
        <v>305</v>
      </c>
      <c r="B307" s="15" t="s">
        <v>327</v>
      </c>
      <c r="C307" s="20" t="s">
        <v>662</v>
      </c>
      <c r="D307" s="15" t="s">
        <v>313</v>
      </c>
      <c r="E307" s="21">
        <v>25.498883549240841</v>
      </c>
      <c r="F307" s="6">
        <f t="shared" si="8"/>
        <v>366112.97</v>
      </c>
    </row>
    <row r="308" spans="1:6" ht="15.95" customHeight="1" x14ac:dyDescent="0.25">
      <c r="A308" s="9">
        <f t="shared" si="9"/>
        <v>306</v>
      </c>
      <c r="B308" s="15" t="s">
        <v>328</v>
      </c>
      <c r="C308" s="20" t="s">
        <v>663</v>
      </c>
      <c r="D308" s="15" t="s">
        <v>313</v>
      </c>
      <c r="E308" s="17">
        <v>11.1</v>
      </c>
      <c r="F308" s="6">
        <f t="shared" si="8"/>
        <v>159373.79999999999</v>
      </c>
    </row>
    <row r="309" spans="1:6" ht="15.95" customHeight="1" x14ac:dyDescent="0.25">
      <c r="A309" s="9">
        <f t="shared" si="9"/>
        <v>307</v>
      </c>
      <c r="B309" s="15" t="s">
        <v>329</v>
      </c>
      <c r="C309" s="20" t="s">
        <v>664</v>
      </c>
      <c r="D309" s="15" t="s">
        <v>313</v>
      </c>
      <c r="E309" s="17">
        <v>27.2</v>
      </c>
      <c r="F309" s="6">
        <f t="shared" si="8"/>
        <v>390537.6</v>
      </c>
    </row>
    <row r="310" spans="1:6" ht="15.95" customHeight="1" x14ac:dyDescent="0.25">
      <c r="A310" s="9">
        <f t="shared" si="9"/>
        <v>308</v>
      </c>
      <c r="B310" s="15" t="s">
        <v>330</v>
      </c>
      <c r="C310" s="20" t="s">
        <v>665</v>
      </c>
      <c r="D310" s="15" t="s">
        <v>313</v>
      </c>
      <c r="E310" s="21">
        <v>11.086470956957793</v>
      </c>
      <c r="F310" s="6">
        <f t="shared" si="8"/>
        <v>159179.54999999999</v>
      </c>
    </row>
    <row r="311" spans="1:6" ht="15.95" customHeight="1" x14ac:dyDescent="0.25">
      <c r="A311" s="9">
        <f t="shared" si="9"/>
        <v>309</v>
      </c>
      <c r="B311" s="42" t="s">
        <v>331</v>
      </c>
      <c r="C311" s="43" t="s">
        <v>666</v>
      </c>
      <c r="D311" s="15" t="s">
        <v>207</v>
      </c>
      <c r="E311" s="17">
        <v>0.92</v>
      </c>
      <c r="F311" s="6">
        <f t="shared" si="8"/>
        <v>13209.36</v>
      </c>
    </row>
    <row r="312" spans="1:6" ht="15.95" customHeight="1" x14ac:dyDescent="0.25">
      <c r="A312" s="9">
        <f t="shared" si="9"/>
        <v>310</v>
      </c>
      <c r="B312" s="15" t="s">
        <v>332</v>
      </c>
      <c r="C312" s="20" t="s">
        <v>667</v>
      </c>
      <c r="D312" s="15" t="s">
        <v>207</v>
      </c>
      <c r="E312" s="5" t="s">
        <v>700</v>
      </c>
      <c r="F312" s="4" t="s">
        <v>700</v>
      </c>
    </row>
    <row r="313" spans="1:6" ht="15.95" customHeight="1" x14ac:dyDescent="0.25">
      <c r="A313" s="9">
        <f t="shared" si="9"/>
        <v>311</v>
      </c>
      <c r="B313" s="15" t="s">
        <v>333</v>
      </c>
      <c r="C313" s="20" t="s">
        <v>668</v>
      </c>
      <c r="D313" s="15" t="s">
        <v>207</v>
      </c>
      <c r="E313" s="5" t="s">
        <v>700</v>
      </c>
      <c r="F313" s="4" t="s">
        <v>700</v>
      </c>
    </row>
    <row r="314" spans="1:6" ht="15.95" customHeight="1" x14ac:dyDescent="0.25">
      <c r="A314" s="9">
        <f t="shared" si="9"/>
        <v>312</v>
      </c>
      <c r="B314" s="15" t="s">
        <v>334</v>
      </c>
      <c r="C314" s="20" t="s">
        <v>669</v>
      </c>
      <c r="D314" s="15" t="s">
        <v>207</v>
      </c>
      <c r="E314" s="5" t="s">
        <v>700</v>
      </c>
      <c r="F314" s="4" t="s">
        <v>700</v>
      </c>
    </row>
    <row r="315" spans="1:6" ht="15.95" customHeight="1" x14ac:dyDescent="0.25">
      <c r="A315" s="9">
        <f t="shared" si="9"/>
        <v>313</v>
      </c>
      <c r="B315" s="15" t="s">
        <v>335</v>
      </c>
      <c r="C315" s="20" t="s">
        <v>670</v>
      </c>
      <c r="D315" s="15" t="s">
        <v>207</v>
      </c>
      <c r="E315" s="5" t="s">
        <v>700</v>
      </c>
      <c r="F315" s="4" t="s">
        <v>700</v>
      </c>
    </row>
    <row r="316" spans="1:6" ht="15.95" customHeight="1" x14ac:dyDescent="0.25">
      <c r="A316" s="9">
        <f t="shared" si="9"/>
        <v>314</v>
      </c>
      <c r="B316" s="51" t="s">
        <v>336</v>
      </c>
      <c r="C316" s="20" t="s">
        <v>671</v>
      </c>
      <c r="D316" s="15" t="s">
        <v>313</v>
      </c>
      <c r="E316" s="5" t="s">
        <v>700</v>
      </c>
      <c r="F316" s="4" t="s">
        <v>700</v>
      </c>
    </row>
    <row r="317" spans="1:6" ht="15.95" customHeight="1" x14ac:dyDescent="0.25">
      <c r="A317" s="9">
        <f t="shared" si="9"/>
        <v>315</v>
      </c>
      <c r="B317" s="51" t="s">
        <v>337</v>
      </c>
      <c r="C317" s="20" t="s">
        <v>672</v>
      </c>
      <c r="D317" s="15" t="s">
        <v>313</v>
      </c>
      <c r="E317" s="5" t="s">
        <v>700</v>
      </c>
      <c r="F317" s="4" t="s">
        <v>700</v>
      </c>
    </row>
    <row r="318" spans="1:6" ht="15.95" customHeight="1" x14ac:dyDescent="0.25">
      <c r="A318" s="9">
        <f t="shared" si="9"/>
        <v>316</v>
      </c>
      <c r="B318" s="51" t="s">
        <v>338</v>
      </c>
      <c r="C318" s="20" t="s">
        <v>673</v>
      </c>
      <c r="D318" s="15" t="s">
        <v>301</v>
      </c>
      <c r="E318" s="5" t="s">
        <v>700</v>
      </c>
      <c r="F318" s="4" t="s">
        <v>700</v>
      </c>
    </row>
    <row r="319" spans="1:6" ht="15.95" customHeight="1" x14ac:dyDescent="0.25">
      <c r="A319" s="9">
        <f t="shared" si="9"/>
        <v>317</v>
      </c>
      <c r="B319" s="51" t="s">
        <v>339</v>
      </c>
      <c r="C319" s="20" t="s">
        <v>674</v>
      </c>
      <c r="D319" s="15" t="s">
        <v>340</v>
      </c>
      <c r="E319" s="5" t="s">
        <v>700</v>
      </c>
      <c r="F319" s="4" t="s">
        <v>700</v>
      </c>
    </row>
    <row r="320" spans="1:6" ht="15.95" customHeight="1" x14ac:dyDescent="0.25">
      <c r="A320" s="9">
        <f t="shared" si="9"/>
        <v>318</v>
      </c>
      <c r="B320" s="52" t="s">
        <v>341</v>
      </c>
      <c r="C320" s="43" t="s">
        <v>675</v>
      </c>
      <c r="D320" s="15" t="s">
        <v>301</v>
      </c>
      <c r="E320" s="5" t="s">
        <v>700</v>
      </c>
      <c r="F320" s="4" t="s">
        <v>700</v>
      </c>
    </row>
    <row r="321" spans="1:14" ht="15.95" customHeight="1" x14ac:dyDescent="0.25">
      <c r="A321" s="9">
        <f t="shared" si="9"/>
        <v>319</v>
      </c>
      <c r="B321" s="15" t="s">
        <v>342</v>
      </c>
      <c r="C321" s="16" t="s">
        <v>676</v>
      </c>
      <c r="D321" s="15" t="s">
        <v>301</v>
      </c>
      <c r="E321" s="5" t="s">
        <v>700</v>
      </c>
      <c r="F321" s="4" t="s">
        <v>700</v>
      </c>
    </row>
    <row r="322" spans="1:14" ht="15.95" customHeight="1" x14ac:dyDescent="0.25">
      <c r="A322" s="9">
        <f t="shared" si="9"/>
        <v>320</v>
      </c>
      <c r="B322" s="15" t="s">
        <v>343</v>
      </c>
      <c r="C322" s="16" t="s">
        <v>677</v>
      </c>
      <c r="D322" s="15" t="s">
        <v>313</v>
      </c>
      <c r="E322" s="5" t="s">
        <v>700</v>
      </c>
      <c r="F322" s="4" t="s">
        <v>700</v>
      </c>
    </row>
    <row r="323" spans="1:14" ht="15.95" customHeight="1" x14ac:dyDescent="0.25">
      <c r="A323" s="9">
        <f t="shared" si="9"/>
        <v>321</v>
      </c>
      <c r="B323" s="42" t="s">
        <v>344</v>
      </c>
      <c r="C323" s="49" t="s">
        <v>678</v>
      </c>
      <c r="D323" s="42" t="s">
        <v>207</v>
      </c>
      <c r="E323" s="5" t="s">
        <v>700</v>
      </c>
      <c r="F323" s="4" t="s">
        <v>700</v>
      </c>
    </row>
    <row r="324" spans="1:14" ht="15.95" customHeight="1" x14ac:dyDescent="0.25">
      <c r="A324" s="9">
        <f t="shared" si="9"/>
        <v>322</v>
      </c>
      <c r="B324" s="15" t="s">
        <v>345</v>
      </c>
      <c r="C324" s="16" t="s">
        <v>679</v>
      </c>
      <c r="D324" s="15" t="s">
        <v>313</v>
      </c>
      <c r="E324" s="21">
        <v>11.086470956957793</v>
      </c>
      <c r="F324" s="6">
        <f t="shared" ref="F324:F339" si="10">E324*$J$3</f>
        <v>159179.54999999999</v>
      </c>
    </row>
    <row r="325" spans="1:14" ht="15.95" customHeight="1" x14ac:dyDescent="0.25">
      <c r="A325" s="9">
        <f t="shared" ref="A325:A339" si="11">A324+1</f>
        <v>323</v>
      </c>
      <c r="B325" s="15" t="s">
        <v>278</v>
      </c>
      <c r="C325" s="16" t="s">
        <v>687</v>
      </c>
      <c r="D325" s="15" t="s">
        <v>27</v>
      </c>
      <c r="E325" s="35">
        <v>2.3571235548126479</v>
      </c>
      <c r="F325" s="6">
        <f t="shared" si="10"/>
        <v>33843.58</v>
      </c>
    </row>
    <row r="326" spans="1:14" ht="15.95" customHeight="1" x14ac:dyDescent="0.25">
      <c r="A326" s="9">
        <f t="shared" si="11"/>
        <v>324</v>
      </c>
      <c r="B326" s="15" t="s">
        <v>279</v>
      </c>
      <c r="C326" s="16" t="s">
        <v>688</v>
      </c>
      <c r="D326" s="15" t="s">
        <v>280</v>
      </c>
      <c r="E326" s="5" t="s">
        <v>700</v>
      </c>
      <c r="F326" s="4" t="s">
        <v>700</v>
      </c>
    </row>
    <row r="327" spans="1:14" ht="15.95" customHeight="1" x14ac:dyDescent="0.25">
      <c r="A327" s="9">
        <f t="shared" si="11"/>
        <v>325</v>
      </c>
      <c r="B327" s="59" t="s">
        <v>701</v>
      </c>
      <c r="C327" s="53" t="s">
        <v>702</v>
      </c>
      <c r="D327" s="56" t="s">
        <v>27</v>
      </c>
      <c r="E327" s="66">
        <v>8.8313253935088447</v>
      </c>
      <c r="F327" s="6">
        <f t="shared" si="10"/>
        <v>126800.17</v>
      </c>
    </row>
    <row r="328" spans="1:14" ht="15.95" customHeight="1" x14ac:dyDescent="0.25">
      <c r="A328" s="9">
        <f t="shared" si="11"/>
        <v>326</v>
      </c>
      <c r="B328" s="59" t="s">
        <v>703</v>
      </c>
      <c r="C328" s="53" t="s">
        <v>704</v>
      </c>
      <c r="D328" s="56" t="s">
        <v>705</v>
      </c>
      <c r="E328" s="66">
        <v>0.66301574035380972</v>
      </c>
      <c r="F328" s="6">
        <f t="shared" si="10"/>
        <v>9519.58</v>
      </c>
    </row>
    <row r="329" spans="1:14" ht="15.95" customHeight="1" x14ac:dyDescent="0.25">
      <c r="A329" s="9">
        <f t="shared" si="11"/>
        <v>327</v>
      </c>
      <c r="B329" s="59" t="s">
        <v>706</v>
      </c>
      <c r="C329" s="53" t="s">
        <v>707</v>
      </c>
      <c r="D329" s="56" t="s">
        <v>705</v>
      </c>
      <c r="E329" s="67">
        <v>0.99448460788410642</v>
      </c>
      <c r="F329" s="6">
        <f t="shared" si="10"/>
        <v>14278.81</v>
      </c>
      <c r="K329" s="61"/>
      <c r="L329" s="62"/>
      <c r="M329" s="63"/>
      <c r="N329" s="61"/>
    </row>
    <row r="330" spans="1:14" ht="15.95" customHeight="1" x14ac:dyDescent="0.25">
      <c r="A330" s="9">
        <f t="shared" si="11"/>
        <v>328</v>
      </c>
      <c r="B330" s="59" t="s">
        <v>708</v>
      </c>
      <c r="C330" s="53" t="s">
        <v>709</v>
      </c>
      <c r="D330" s="56" t="s">
        <v>705</v>
      </c>
      <c r="E330" s="67">
        <v>1.3812118679481822</v>
      </c>
      <c r="F330" s="6">
        <f t="shared" si="10"/>
        <v>19831.439999999999</v>
      </c>
      <c r="K330" s="61"/>
      <c r="L330" s="62"/>
      <c r="M330" s="63"/>
      <c r="N330" s="61"/>
    </row>
    <row r="331" spans="1:14" ht="15.95" customHeight="1" x14ac:dyDescent="0.25">
      <c r="A331" s="9">
        <f t="shared" si="11"/>
        <v>329</v>
      </c>
      <c r="B331" s="59" t="s">
        <v>710</v>
      </c>
      <c r="C331" s="53" t="s">
        <v>711</v>
      </c>
      <c r="D331" s="56" t="s">
        <v>122</v>
      </c>
      <c r="E331" s="5" t="s">
        <v>700</v>
      </c>
      <c r="F331" s="4" t="s">
        <v>700</v>
      </c>
      <c r="K331" s="61"/>
      <c r="L331" s="62"/>
      <c r="M331" s="63"/>
      <c r="N331" s="61"/>
    </row>
    <row r="332" spans="1:14" ht="15.95" customHeight="1" x14ac:dyDescent="0.25">
      <c r="A332" s="9">
        <f t="shared" si="11"/>
        <v>330</v>
      </c>
      <c r="B332" s="59" t="s">
        <v>712</v>
      </c>
      <c r="C332" s="53" t="s">
        <v>713</v>
      </c>
      <c r="D332" s="56" t="s">
        <v>122</v>
      </c>
      <c r="E332" s="66">
        <v>0.93076124808469152</v>
      </c>
      <c r="F332" s="6">
        <f t="shared" si="10"/>
        <v>13363.87</v>
      </c>
      <c r="K332" s="61"/>
      <c r="L332" s="62"/>
      <c r="M332" s="63"/>
      <c r="N332" s="61"/>
    </row>
    <row r="333" spans="1:14" ht="15.95" customHeight="1" x14ac:dyDescent="0.25">
      <c r="A333" s="9">
        <f t="shared" si="11"/>
        <v>331</v>
      </c>
      <c r="B333" s="59" t="s">
        <v>714</v>
      </c>
      <c r="C333" s="53" t="s">
        <v>715</v>
      </c>
      <c r="D333" s="56" t="s">
        <v>122</v>
      </c>
      <c r="E333" s="66">
        <v>1.1190068254631564</v>
      </c>
      <c r="F333" s="6">
        <f t="shared" si="10"/>
        <v>16066.7</v>
      </c>
      <c r="K333" s="61"/>
      <c r="L333" s="62"/>
      <c r="M333" s="63"/>
      <c r="N333" s="61"/>
    </row>
    <row r="334" spans="1:14" ht="15.95" customHeight="1" x14ac:dyDescent="0.25">
      <c r="A334" s="9">
        <f t="shared" si="11"/>
        <v>332</v>
      </c>
      <c r="B334" s="59" t="s">
        <v>716</v>
      </c>
      <c r="C334" s="53" t="s">
        <v>717</v>
      </c>
      <c r="D334" s="56" t="s">
        <v>718</v>
      </c>
      <c r="E334" s="66">
        <v>2.596831034963087</v>
      </c>
      <c r="F334" s="6">
        <f t="shared" si="10"/>
        <v>37285.300000000003</v>
      </c>
      <c r="K334" s="61"/>
      <c r="L334" s="62"/>
      <c r="M334" s="63"/>
      <c r="N334" s="61"/>
    </row>
    <row r="335" spans="1:14" ht="15.95" customHeight="1" x14ac:dyDescent="0.25">
      <c r="A335" s="9">
        <f t="shared" si="11"/>
        <v>333</v>
      </c>
      <c r="B335" s="59" t="s">
        <v>719</v>
      </c>
      <c r="C335" s="53" t="s">
        <v>720</v>
      </c>
      <c r="D335" s="56" t="s">
        <v>705</v>
      </c>
      <c r="E335" s="5" t="s">
        <v>700</v>
      </c>
      <c r="F335" s="4" t="s">
        <v>700</v>
      </c>
      <c r="K335" s="61"/>
      <c r="L335" s="62"/>
      <c r="M335" s="63"/>
      <c r="N335" s="61"/>
    </row>
    <row r="336" spans="1:14" ht="15.95" customHeight="1" x14ac:dyDescent="0.25">
      <c r="A336" s="9">
        <f t="shared" si="11"/>
        <v>334</v>
      </c>
      <c r="B336" s="59" t="s">
        <v>721</v>
      </c>
      <c r="C336" s="54" t="s">
        <v>722</v>
      </c>
      <c r="D336" s="57" t="s">
        <v>120</v>
      </c>
      <c r="E336" s="5" t="s">
        <v>700</v>
      </c>
      <c r="F336" s="4" t="s">
        <v>700</v>
      </c>
      <c r="K336" s="61"/>
      <c r="L336" s="64"/>
      <c r="M336" s="63"/>
      <c r="N336" s="61"/>
    </row>
    <row r="337" spans="1:14" ht="15.95" customHeight="1" x14ac:dyDescent="0.25">
      <c r="A337" s="9">
        <f t="shared" si="11"/>
        <v>335</v>
      </c>
      <c r="B337" s="60" t="s">
        <v>723</v>
      </c>
      <c r="C337" s="54" t="s">
        <v>724</v>
      </c>
      <c r="D337" s="56" t="s">
        <v>122</v>
      </c>
      <c r="E337" s="68">
        <v>1.3480415099596044</v>
      </c>
      <c r="F337" s="6">
        <f t="shared" si="10"/>
        <v>19355.18</v>
      </c>
      <c r="K337" s="61"/>
      <c r="L337" s="64"/>
      <c r="M337" s="63"/>
      <c r="N337" s="61"/>
    </row>
    <row r="338" spans="1:14" ht="15.95" customHeight="1" x14ac:dyDescent="0.25">
      <c r="A338" s="9">
        <f t="shared" si="11"/>
        <v>336</v>
      </c>
      <c r="B338" s="60" t="s">
        <v>725</v>
      </c>
      <c r="C338" s="54" t="s">
        <v>726</v>
      </c>
      <c r="D338" s="57" t="s">
        <v>122</v>
      </c>
      <c r="E338" s="69">
        <v>0.93922691182615958</v>
      </c>
      <c r="F338" s="6">
        <f t="shared" si="10"/>
        <v>13485.42</v>
      </c>
      <c r="K338" s="61"/>
      <c r="L338" s="62"/>
      <c r="M338" s="63"/>
      <c r="N338" s="61"/>
    </row>
    <row r="339" spans="1:14" ht="15.95" customHeight="1" x14ac:dyDescent="0.25">
      <c r="A339" s="9">
        <f t="shared" si="11"/>
        <v>337</v>
      </c>
      <c r="B339" s="60" t="s">
        <v>727</v>
      </c>
      <c r="C339" s="55" t="s">
        <v>728</v>
      </c>
      <c r="D339" s="58" t="s">
        <v>729</v>
      </c>
      <c r="E339" s="70">
        <v>12.944401727260065</v>
      </c>
      <c r="F339" s="6">
        <f t="shared" si="10"/>
        <v>185855.72</v>
      </c>
      <c r="K339" s="61"/>
      <c r="L339" s="62"/>
      <c r="M339" s="63"/>
      <c r="N339" s="61"/>
    </row>
    <row r="340" spans="1:14" ht="15.95" customHeight="1" x14ac:dyDescent="0.25">
      <c r="K340" s="61"/>
      <c r="L340" s="62"/>
      <c r="M340" s="63"/>
      <c r="N340" s="61"/>
    </row>
    <row r="341" spans="1:14" ht="15.95" customHeight="1" x14ac:dyDescent="0.25">
      <c r="K341" s="61"/>
      <c r="L341" s="62"/>
      <c r="M341" s="63"/>
      <c r="N341" s="61"/>
    </row>
    <row r="342" spans="1:14" ht="15.95" customHeight="1" x14ac:dyDescent="0.25">
      <c r="K342" s="61"/>
      <c r="L342" s="62"/>
      <c r="M342" s="63"/>
      <c r="N342" s="61"/>
    </row>
    <row r="343" spans="1:14" ht="15.95" customHeight="1" x14ac:dyDescent="0.25">
      <c r="K343" s="61"/>
      <c r="L343" s="62"/>
      <c r="M343" s="63"/>
      <c r="N343" s="61"/>
    </row>
    <row r="344" spans="1:14" ht="15.95" customHeight="1" x14ac:dyDescent="0.25">
      <c r="K344" s="61"/>
      <c r="L344" s="62"/>
      <c r="M344" s="63"/>
      <c r="N344" s="61"/>
    </row>
  </sheetData>
  <autoFilter ref="A2:E2" xr:uid="{163A16C0-0951-4C46-A55B-2A429EAED0DB}"/>
  <pageMargins left="0.7" right="0.7" top="0.75" bottom="0.75" header="0.3" footer="0.3"/>
  <pageSetup paperSize="9" scale="66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fns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khtx</dc:creator>
  <cp:lastModifiedBy>Oracle's PC</cp:lastModifiedBy>
  <cp:lastPrinted>2022-04-08T01:31:57Z</cp:lastPrinted>
  <dcterms:created xsi:type="dcterms:W3CDTF">2022-04-08T00:39:45Z</dcterms:created>
  <dcterms:modified xsi:type="dcterms:W3CDTF">2022-04-19T00:30:06Z</dcterms:modified>
</cp:coreProperties>
</file>