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_Final Data\Marketing Tools\Export Excel\"/>
    </mc:Choice>
  </mc:AlternateContent>
  <xr:revisionPtr revIDLastSave="0" documentId="13_ncr:1_{19F497F0-5987-4F18-867D-2E8791964131}" xr6:coauthVersionLast="47" xr6:coauthVersionMax="47" xr10:uidLastSave="{00000000-0000-0000-0000-000000000000}"/>
  <bookViews>
    <workbookView xWindow="-120" yWindow="-120" windowWidth="29040" windowHeight="15840" xr2:uid="{F5671C95-A1B3-400C-90F9-19AD0E15DE9D}"/>
  </bookViews>
  <sheets>
    <sheet name="Sheet1" sheetId="2" r:id="rId1"/>
    <sheet name="fabric" sheetId="3" r:id="rId2"/>
    <sheet name="spinning" sheetId="4" r:id="rId3"/>
    <sheet name="req" sheetId="5" r:id="rId4"/>
  </sheets>
  <definedNames>
    <definedName name="_xlnm.Print_Area" localSheetId="0">Sheet1!$C$1:$BU$50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21" i="2" l="1"/>
  <c r="BE20" i="2"/>
  <c r="W21" i="2"/>
  <c r="W20" i="2"/>
  <c r="BE47" i="2"/>
  <c r="BE45" i="2"/>
  <c r="BE43" i="2"/>
  <c r="BE41" i="2"/>
  <c r="BE39" i="2"/>
  <c r="BE37" i="2"/>
  <c r="BE36" i="2"/>
  <c r="BE35" i="2"/>
  <c r="BE34" i="2"/>
  <c r="BE33" i="2"/>
  <c r="BE31" i="2"/>
  <c r="BE29" i="2"/>
  <c r="BE27" i="2"/>
  <c r="BE25" i="2"/>
  <c r="AP47" i="2"/>
  <c r="AP45" i="2"/>
  <c r="AP43" i="2"/>
  <c r="AP41" i="2"/>
  <c r="AP39" i="2"/>
  <c r="AP37" i="2"/>
  <c r="AP36" i="2"/>
  <c r="AP35" i="2"/>
  <c r="AP34" i="2"/>
  <c r="AP33" i="2"/>
  <c r="AP31" i="2"/>
  <c r="AP29" i="2"/>
  <c r="AP27" i="2"/>
  <c r="AP25" i="2"/>
  <c r="BE15" i="2"/>
  <c r="BE13" i="2"/>
  <c r="BE12" i="2"/>
  <c r="BE11" i="2"/>
  <c r="BE10" i="2"/>
  <c r="W15" i="2"/>
  <c r="W14" i="2"/>
  <c r="W13" i="2"/>
  <c r="W12" i="2"/>
  <c r="W11" i="2"/>
  <c r="W10" i="2"/>
</calcChain>
</file>

<file path=xl/sharedStrings.xml><?xml version="1.0" encoding="utf-8"?>
<sst xmlns="http://schemas.openxmlformats.org/spreadsheetml/2006/main" count="175" uniqueCount="127">
  <si>
    <t>PT. KAHATEX</t>
  </si>
  <si>
    <t>Fabric Information</t>
  </si>
  <si>
    <t>Tanggal</t>
  </si>
  <si>
    <t>:</t>
  </si>
  <si>
    <t>Flow Proses Yarn Specification Ring Spinning Mill's</t>
  </si>
  <si>
    <t>* Count / Type</t>
  </si>
  <si>
    <t>* Lot No</t>
  </si>
  <si>
    <t>* For</t>
  </si>
  <si>
    <t>* Date</t>
  </si>
  <si>
    <t>No.</t>
  </si>
  <si>
    <t>Item</t>
  </si>
  <si>
    <t>Unit</t>
  </si>
  <si>
    <t>Check Result</t>
  </si>
  <si>
    <t>Actual Count</t>
  </si>
  <si>
    <t>CV of Count</t>
  </si>
  <si>
    <t>Twist per Inch</t>
  </si>
  <si>
    <t>Imperfection</t>
  </si>
  <si>
    <t>CV of U %</t>
  </si>
  <si>
    <t>-</t>
  </si>
  <si>
    <t>Thin</t>
  </si>
  <si>
    <t>Thick</t>
  </si>
  <si>
    <t>Neps</t>
  </si>
  <si>
    <t>Total I.P.I</t>
  </si>
  <si>
    <t>Single Yarn Strength</t>
  </si>
  <si>
    <t>Elongation</t>
  </si>
  <si>
    <t>RKM</t>
  </si>
  <si>
    <t>S3 ( Hairness )</t>
  </si>
  <si>
    <t>Material Composition</t>
  </si>
  <si>
    <t>ME</t>
  </si>
  <si>
    <t>%</t>
  </si>
  <si>
    <t>Times / Inch</t>
  </si>
  <si>
    <t>Point / 1000 M</t>
  </si>
  <si>
    <t>Grams</t>
  </si>
  <si>
    <t>Point</t>
  </si>
  <si>
    <t>(</t>
  </si>
  <si>
    <t>+</t>
  </si>
  <si>
    <t>)</t>
  </si>
  <si>
    <t>Linier Irregularity ( U )</t>
  </si>
  <si>
    <t>ID</t>
  </si>
  <si>
    <t>BatchID</t>
  </si>
  <si>
    <t>StyleOrderNo</t>
  </si>
  <si>
    <t>ProductType</t>
  </si>
  <si>
    <t>Dept</t>
  </si>
  <si>
    <t>RequestDate</t>
  </si>
  <si>
    <t>GarmentSupplier</t>
  </si>
  <si>
    <t>FabricSupplier</t>
  </si>
  <si>
    <t>Article</t>
  </si>
  <si>
    <t>Country</t>
  </si>
  <si>
    <t>SustainableMaterial</t>
  </si>
  <si>
    <t>Compositions</t>
  </si>
  <si>
    <t>Weave</t>
  </si>
  <si>
    <t>YarnCount</t>
  </si>
  <si>
    <t>Density</t>
  </si>
  <si>
    <t>DyeMill</t>
  </si>
  <si>
    <t>DyeType</t>
  </si>
  <si>
    <t>Finishing</t>
  </si>
  <si>
    <t>Price</t>
  </si>
  <si>
    <t>LeadTime</t>
  </si>
  <si>
    <t>FabricWeight</t>
  </si>
  <si>
    <t>CuttableWidth</t>
  </si>
  <si>
    <t>Washing</t>
  </si>
  <si>
    <t>Bleaching</t>
  </si>
  <si>
    <t>Drying</t>
  </si>
  <si>
    <t>Ironing</t>
  </si>
  <si>
    <t>DryCleaning</t>
  </si>
  <si>
    <t>Comments</t>
  </si>
  <si>
    <t>ProsesFinishing</t>
  </si>
  <si>
    <t>bech</t>
  </si>
  <si>
    <t>remarks</t>
  </si>
  <si>
    <t>LineDry</t>
  </si>
  <si>
    <t>FlatDry</t>
  </si>
  <si>
    <t>FTD-1054</t>
  </si>
  <si>
    <t>MWO81</t>
  </si>
  <si>
    <t>Cotton Slub</t>
  </si>
  <si>
    <t>MENs&amp;KIDs</t>
  </si>
  <si>
    <t>H&amp;M</t>
  </si>
  <si>
    <t>KAHATEX</t>
  </si>
  <si>
    <t>KH3081</t>
  </si>
  <si>
    <t>Indonesia</t>
  </si>
  <si>
    <t>Better Cotton</t>
  </si>
  <si>
    <t>100% BCI  Cotton</t>
  </si>
  <si>
    <t>Poplin</t>
  </si>
  <si>
    <t>60/2 * 30</t>
  </si>
  <si>
    <t>76*64</t>
  </si>
  <si>
    <t>Reactive dye</t>
  </si>
  <si>
    <t>Normal  finish</t>
  </si>
  <si>
    <t>0</t>
  </si>
  <si>
    <t>56</t>
  </si>
  <si>
    <t/>
  </si>
  <si>
    <t>Requirement</t>
  </si>
  <si>
    <t>actualcount</t>
  </si>
  <si>
    <t>cvofcount</t>
  </si>
  <si>
    <t>twistperinch</t>
  </si>
  <si>
    <t>linearirregularity</t>
  </si>
  <si>
    <t>impcvofu</t>
  </si>
  <si>
    <t>thin</t>
  </si>
  <si>
    <t>thick</t>
  </si>
  <si>
    <t>neps</t>
  </si>
  <si>
    <t>totalipi</t>
  </si>
  <si>
    <t>singleyarnstrength</t>
  </si>
  <si>
    <t>elongation</t>
  </si>
  <si>
    <t>s3</t>
  </si>
  <si>
    <t>materialcomp</t>
  </si>
  <si>
    <t>actualcountr</t>
  </si>
  <si>
    <t>cvofcountr</t>
  </si>
  <si>
    <t>twistperinchr</t>
  </si>
  <si>
    <t>linearirregularityr</t>
  </si>
  <si>
    <t>impcvofur</t>
  </si>
  <si>
    <t>thinr</t>
  </si>
  <si>
    <t>thickr</t>
  </si>
  <si>
    <t>nepsr</t>
  </si>
  <si>
    <t>totalipir</t>
  </si>
  <si>
    <t>singleyarnstrengthr</t>
  </si>
  <si>
    <t>elongationr</t>
  </si>
  <si>
    <t>RKMr</t>
  </si>
  <si>
    <t>s3r</t>
  </si>
  <si>
    <t>materialcompr</t>
  </si>
  <si>
    <t>Fabric Composition</t>
  </si>
  <si>
    <t>No. Memo</t>
  </si>
  <si>
    <t>Yarn Count</t>
  </si>
  <si>
    <t>Customer</t>
  </si>
  <si>
    <t>Fabric Article Number</t>
  </si>
  <si>
    <t>Fabric Weight</t>
  </si>
  <si>
    <t>Product Type</t>
  </si>
  <si>
    <t>Full Width</t>
  </si>
  <si>
    <t>Sustainable Material</t>
  </si>
  <si>
    <t>Cuttable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</si>
</sst>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;&quot;-Rp&quot;#,##0"/>
  </numFmts>
  <fonts count="5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0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auto="1"/>
      </right>
      <top/>
      <bottom style="thin">
        <color theme="0" tint="-0.499984740745262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tted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auto="1"/>
      </right>
      <top style="thin">
        <color theme="0" tint="-0.499984740745262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4" fillId="0" borderId="0"/>
    <xf numFmtId="0" fontId="4" fillId="0" borderId="0"/>
    <xf numFmtId="0" fontId="4" fillId="0" borderId="0"/>
  </cellStyleXfs>
  <cellXfs count="63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2" borderId="7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/>
    <xf numFmtId="0" fontId="0" fillId="2" borderId="11" xfId="0" applyFill="1" applyBorder="1" applyAlignment="1"/>
    <xf numFmtId="0" fontId="0" fillId="2" borderId="12" xfId="0" applyFill="1" applyBorder="1" applyAlignment="1"/>
    <xf numFmtId="0" fontId="0" fillId="2" borderId="7" xfId="0" applyFill="1" applyBorder="1" applyAlignment="1"/>
    <xf numFmtId="0" fontId="0" fillId="2" borderId="0" xfId="0" applyFill="1" applyBorder="1" applyAlignment="1"/>
    <xf numFmtId="0" fontId="0" fillId="2" borderId="8" xfId="0" applyFill="1" applyBorder="1" applyAlignment="1"/>
    <xf numFmtId="0" fontId="0" fillId="2" borderId="13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2" borderId="16" xfId="0" applyFill="1" applyBorder="1" applyAlignment="1">
      <alignment vertical="center"/>
    </xf>
    <xf numFmtId="0" fontId="0" fillId="2" borderId="17" xfId="0" applyFill="1" applyBorder="1" applyAlignment="1">
      <alignment vertical="center"/>
    </xf>
    <xf numFmtId="0" fontId="0" fillId="2" borderId="18" xfId="0" applyFill="1" applyBorder="1" applyAlignment="1"/>
    <xf numFmtId="0" fontId="0" fillId="2" borderId="16" xfId="0" applyFill="1" applyBorder="1" applyAlignment="1"/>
    <xf numFmtId="0" fontId="0" fillId="2" borderId="17" xfId="0" applyFill="1" applyBorder="1" applyAlignment="1"/>
    <xf numFmtId="0" fontId="3" fillId="4" borderId="19" xfId="1" applyFont="1" applyFill="1" applyBorder="1" applyAlignment="1">
      <alignment horizontal="center"/>
    </xf>
    <xf numFmtId="0" fontId="3" fillId="0" borderId="20" xfId="1" applyFont="1" applyFill="1" applyBorder="1" applyAlignment="1">
      <alignment horizontal="right" wrapText="1"/>
    </xf>
    <xf numFmtId="0" fontId="3" fillId="0" borderId="20" xfId="1" applyFont="1" applyFill="1" applyBorder="1" applyAlignment="1">
      <alignment wrapText="1"/>
    </xf>
    <xf numFmtId="14" fontId="3" fillId="0" borderId="20" xfId="1" applyNumberFormat="1" applyFont="1" applyFill="1" applyBorder="1" applyAlignment="1">
      <alignment horizontal="right" wrapText="1"/>
    </xf>
    <xf numFmtId="164" fontId="3" fillId="0" borderId="20" xfId="1" applyNumberFormat="1" applyFont="1" applyFill="1" applyBorder="1" applyAlignment="1">
      <alignment horizontal="right" wrapText="1"/>
    </xf>
    <xf numFmtId="0" fontId="0" fillId="0" borderId="14" xfId="0" applyBorder="1" applyAlignment="1">
      <alignment vertical="center"/>
    </xf>
    <xf numFmtId="0" fontId="3" fillId="4" borderId="19" xfId="2" applyFont="1" applyFill="1" applyBorder="1" applyAlignment="1">
      <alignment horizontal="center"/>
    </xf>
    <xf numFmtId="0" fontId="3" fillId="0" borderId="20" xfId="2" applyFont="1" applyFill="1" applyBorder="1" applyAlignment="1">
      <alignment horizontal="right" wrapText="1"/>
    </xf>
    <xf numFmtId="0" fontId="3" fillId="0" borderId="20" xfId="2" applyFont="1" applyFill="1" applyBorder="1" applyAlignment="1">
      <alignment wrapText="1"/>
    </xf>
    <xf numFmtId="0" fontId="3" fillId="4" borderId="19" xfId="3" applyFont="1" applyFill="1" applyBorder="1" applyAlignment="1">
      <alignment horizontal="center"/>
    </xf>
    <xf numFmtId="0" fontId="3" fillId="0" borderId="20" xfId="3" applyFont="1" applyFill="1" applyBorder="1" applyAlignment="1">
      <alignment horizontal="right" wrapText="1"/>
    </xf>
    <xf numFmtId="0" fontId="3" fillId="0" borderId="20" xfId="3" applyFont="1" applyFill="1" applyBorder="1" applyAlignment="1">
      <alignment wrapText="1"/>
    </xf>
    <xf numFmtId="0" fontId="0" fillId="2" borderId="16" xfId="0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14" fontId="0" fillId="2" borderId="0" xfId="0" applyNumberForma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left" vertical="center"/>
    </xf>
    <xf numFmtId="0" fontId="0" fillId="2" borderId="18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9" fontId="0" fillId="2" borderId="14" xfId="0" applyNumberFormat="1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14" fontId="0" fillId="2" borderId="9" xfId="0" applyNumberFormat="1" applyFill="1" applyBorder="1" applyAlignment="1">
      <alignment horizontal="left" vertical="center"/>
    </xf>
  </cellXfs>
  <cellStyles count="4">
    <cellStyle name="Normal" xfId="0" builtinId="0"/>
    <cellStyle name="Normal_fabric_1" xfId="1" xr:uid="{4EF942EC-0265-4BFC-B78B-27F6A9E47CBD}"/>
    <cellStyle name="Normal_req" xfId="3" xr:uid="{3A2EE61C-64CB-4F7E-A40D-F0E3AD20B1D9}"/>
    <cellStyle name="Normal_spinning" xfId="2" xr:uid="{B704448C-71DB-48EF-8B9D-2B5933D248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9527</xdr:colOff>
      <xdr:row>1</xdr:row>
      <xdr:rowOff>38100</xdr:rowOff>
    </xdr:from>
    <xdr:to>
      <xdr:col>28</xdr:col>
      <xdr:colOff>38101</xdr:colOff>
      <xdr:row>3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5C3AC7-C2EC-4735-B1FB-807810068B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285" r="13096" b="26191"/>
        <a:stretch/>
      </xdr:blipFill>
      <xdr:spPr>
        <a:xfrm>
          <a:off x="2752727" y="95250"/>
          <a:ext cx="485774" cy="504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39B6F-C26A-4DC7-9957-66EA32BF1884}">
  <sheetPr>
    <pageSetUpPr fitToPage="1"/>
  </sheetPr>
  <dimension ref="A1:JD220"/>
  <sheetViews>
    <sheetView tabSelected="1" zoomScaleNormal="100" workbookViewId="0">
      <selection activeCell="CI16" sqref="CI16"/>
    </sheetView>
  </sheetViews>
  <sheetFormatPr defaultColWidth="1.7109375" defaultRowHeight="15" x14ac:dyDescent="0.25"/>
  <cols>
    <col min="105" max="105" width="3.28515625" bestFit="1" customWidth="1"/>
  </cols>
  <sheetData>
    <row r="1" spans="1:264" ht="5.0999999999999996" customHeigh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</row>
    <row r="2" spans="1:264" ht="15" customHeight="1" x14ac:dyDescent="0.25">
      <c r="A2" s="1"/>
      <c r="B2" s="1"/>
      <c r="C2" s="43" t="s">
        <v>0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</row>
    <row r="3" spans="1:264" ht="15" customHeight="1" x14ac:dyDescent="0.25">
      <c r="A3" s="1"/>
      <c r="B3" s="1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</row>
    <row r="4" spans="1:264" ht="15" customHeight="1" x14ac:dyDescent="0.25">
      <c r="A4" s="1"/>
      <c r="B4" s="1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</row>
    <row r="5" spans="1:264" ht="15" customHeight="1" x14ac:dyDescent="0.25">
      <c r="A5" s="1"/>
      <c r="B5" s="1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</row>
    <row r="6" spans="1:264" ht="9.9499999999999993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5"/>
      <c r="BM6" s="5"/>
      <c r="BN6" s="5"/>
      <c r="BO6" s="5"/>
      <c r="BP6" s="5"/>
      <c r="BQ6" s="5"/>
      <c r="BR6" s="5"/>
      <c r="BS6" s="5"/>
      <c r="BT6" s="5"/>
      <c r="BU6" s="5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</row>
    <row r="7" spans="1:264" ht="15" customHeight="1" x14ac:dyDescent="0.25">
      <c r="A7" s="1"/>
      <c r="B7" s="1"/>
      <c r="C7" s="44" t="s">
        <v>1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6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</row>
    <row r="8" spans="1:264" ht="15" customHeight="1" x14ac:dyDescent="0.25">
      <c r="A8" s="1"/>
      <c r="B8" s="1"/>
      <c r="C8" s="47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9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</row>
    <row r="9" spans="1:264" ht="20.100000000000001" customHeight="1" x14ac:dyDescent="0.25">
      <c r="A9" s="1"/>
      <c r="B9" s="1"/>
      <c r="C9" s="6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7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</row>
    <row r="10" spans="1:264" s="3" customFormat="1" ht="24.95" customHeight="1" x14ac:dyDescent="0.25">
      <c r="A10" s="2"/>
      <c r="B10" s="2"/>
      <c r="C10" s="8"/>
      <c r="D10" s="2"/>
      <c r="E10" s="2" t="s">
        <v>2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3</v>
      </c>
      <c r="V10" s="2"/>
      <c r="W10" s="62">
        <f>fabric!F2</f>
        <v>44501</v>
      </c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2"/>
      <c r="AM10" s="2"/>
      <c r="AN10" s="2"/>
      <c r="AO10" s="2" t="s">
        <v>117</v>
      </c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 t="s">
        <v>3</v>
      </c>
      <c r="BD10" s="2"/>
      <c r="BE10" s="50" t="str">
        <f>fabric!L2</f>
        <v>100% BCI  Cotton</v>
      </c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10"/>
      <c r="BU10" s="11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</row>
    <row r="11" spans="1:264" s="3" customFormat="1" ht="24.95" customHeight="1" x14ac:dyDescent="0.25">
      <c r="A11" s="2"/>
      <c r="B11" s="2"/>
      <c r="C11" s="8"/>
      <c r="D11" s="2"/>
      <c r="E11" s="2" t="s">
        <v>118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3</v>
      </c>
      <c r="V11" s="2"/>
      <c r="W11" s="50" t="str">
        <f>fabric!C2</f>
        <v>MWO81</v>
      </c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2"/>
      <c r="AM11" s="2"/>
      <c r="AN11" s="2"/>
      <c r="AO11" s="2" t="s">
        <v>119</v>
      </c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 t="s">
        <v>3</v>
      </c>
      <c r="BD11" s="2"/>
      <c r="BE11" s="50" t="str">
        <f>fabric!N2</f>
        <v>60/2 * 30</v>
      </c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10"/>
      <c r="BU11" s="11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</row>
    <row r="12" spans="1:264" s="3" customFormat="1" ht="24.95" customHeight="1" x14ac:dyDescent="0.25">
      <c r="A12" s="2"/>
      <c r="B12" s="2"/>
      <c r="C12" s="8"/>
      <c r="D12" s="2"/>
      <c r="E12" s="2" t="s">
        <v>120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3</v>
      </c>
      <c r="V12" s="2"/>
      <c r="W12" s="50" t="str">
        <f>fabric!G2</f>
        <v>H&amp;M</v>
      </c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2"/>
      <c r="AM12" s="2"/>
      <c r="AN12" s="2"/>
      <c r="AO12" s="2" t="s">
        <v>52</v>
      </c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 t="s">
        <v>3</v>
      </c>
      <c r="BD12" s="2"/>
      <c r="BE12" s="50" t="str">
        <f>fabric!O2</f>
        <v>76*64</v>
      </c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10"/>
      <c r="BU12" s="11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</row>
    <row r="13" spans="1:264" s="3" customFormat="1" ht="24.95" customHeight="1" x14ac:dyDescent="0.25">
      <c r="A13" s="2"/>
      <c r="B13" s="2"/>
      <c r="C13" s="8"/>
      <c r="D13" s="2"/>
      <c r="E13" s="2" t="s">
        <v>121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3</v>
      </c>
      <c r="V13" s="2"/>
      <c r="W13" s="50" t="str">
        <f>fabric!I2</f>
        <v>KH3081</v>
      </c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2"/>
      <c r="AM13" s="2"/>
      <c r="AN13" s="2"/>
      <c r="AO13" s="2" t="s">
        <v>122</v>
      </c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 t="s">
        <v>3</v>
      </c>
      <c r="BD13" s="2"/>
      <c r="BE13" s="50" t="str">
        <f>fabric!U2</f>
        <v>0</v>
      </c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10"/>
      <c r="BU13" s="11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</row>
    <row r="14" spans="1:264" s="3" customFormat="1" ht="24.95" customHeight="1" x14ac:dyDescent="0.25">
      <c r="A14" s="2"/>
      <c r="B14" s="2"/>
      <c r="C14" s="8"/>
      <c r="D14" s="2"/>
      <c r="E14" s="2" t="s">
        <v>123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3</v>
      </c>
      <c r="V14" s="2"/>
      <c r="W14" s="50" t="str">
        <f>fabric!D2</f>
        <v>Cotton Slub</v>
      </c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2"/>
      <c r="AM14" s="2"/>
      <c r="AN14" s="2"/>
      <c r="AO14" s="2" t="s">
        <v>124</v>
      </c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 t="s">
        <v>3</v>
      </c>
      <c r="BD14" s="2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10"/>
      <c r="BU14" s="11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</row>
    <row r="15" spans="1:264" s="3" customFormat="1" ht="24.95" customHeight="1" x14ac:dyDescent="0.25">
      <c r="A15" s="2"/>
      <c r="B15" s="2"/>
      <c r="C15" s="8"/>
      <c r="D15" s="2"/>
      <c r="E15" s="2" t="s">
        <v>125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3</v>
      </c>
      <c r="V15" s="2"/>
      <c r="W15" s="50" t="str">
        <f>fabric!K2</f>
        <v>Better Cotton</v>
      </c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2"/>
      <c r="AM15" s="2"/>
      <c r="AN15" s="2"/>
      <c r="AO15" s="2" t="s">
        <v>126</v>
      </c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 t="s">
        <v>3</v>
      </c>
      <c r="BD15" s="2"/>
      <c r="BE15" s="50" t="str">
        <f>fabric!V2</f>
        <v>56</v>
      </c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10"/>
      <c r="BU15" s="11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</row>
    <row r="16" spans="1:264" x14ac:dyDescent="0.25">
      <c r="A16" s="1"/>
      <c r="B16" s="1"/>
      <c r="C16" s="6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7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</row>
    <row r="17" spans="1:264" ht="15" customHeight="1" x14ac:dyDescent="0.25">
      <c r="A17" s="1"/>
      <c r="B17" s="1"/>
      <c r="C17" s="59" t="s">
        <v>4</v>
      </c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</row>
    <row r="18" spans="1:264" ht="15" customHeight="1" x14ac:dyDescent="0.25">
      <c r="A18" s="1"/>
      <c r="B18" s="1"/>
      <c r="C18" s="47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9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</row>
    <row r="19" spans="1:264" ht="15" customHeight="1" x14ac:dyDescent="0.25">
      <c r="A19" s="1"/>
      <c r="B19" s="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4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</row>
    <row r="20" spans="1:264" s="3" customFormat="1" ht="24.95" customHeight="1" x14ac:dyDescent="0.25">
      <c r="A20" s="2"/>
      <c r="B20" s="2"/>
      <c r="C20" s="8"/>
      <c r="D20" s="9"/>
      <c r="E20" s="9" t="s">
        <v>5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 t="s">
        <v>3</v>
      </c>
      <c r="V20" s="9"/>
      <c r="W20" s="41" t="str">
        <f>fabric!D2</f>
        <v>Cotton Slub</v>
      </c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9"/>
      <c r="AM20" s="9"/>
      <c r="AN20" s="9"/>
      <c r="AO20" s="9" t="s">
        <v>7</v>
      </c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 t="s">
        <v>3</v>
      </c>
      <c r="BD20" s="9"/>
      <c r="BE20" s="41" t="str">
        <f>fabric!E2</f>
        <v>MENs&amp;KIDs</v>
      </c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9"/>
      <c r="BU20" s="11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</row>
    <row r="21" spans="1:264" s="3" customFormat="1" ht="24.95" customHeight="1" x14ac:dyDescent="0.25">
      <c r="A21" s="2"/>
      <c r="B21" s="2"/>
      <c r="C21" s="8"/>
      <c r="D21" s="9"/>
      <c r="E21" s="9" t="s">
        <v>6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 t="s">
        <v>3</v>
      </c>
      <c r="V21" s="9"/>
      <c r="W21" s="41" t="str">
        <f>fabric!C2</f>
        <v>MWO81</v>
      </c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9"/>
      <c r="AM21" s="9"/>
      <c r="AN21" s="9"/>
      <c r="AO21" s="9" t="s">
        <v>8</v>
      </c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 t="s">
        <v>3</v>
      </c>
      <c r="BD21" s="9"/>
      <c r="BE21" s="42">
        <f>fabric!F2</f>
        <v>44501</v>
      </c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9"/>
      <c r="BU21" s="11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</row>
    <row r="22" spans="1:264" ht="15" customHeight="1" x14ac:dyDescent="0.25">
      <c r="A22" s="1"/>
      <c r="B22" s="1"/>
      <c r="C22" s="15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7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</row>
    <row r="23" spans="1:264" s="3" customFormat="1" ht="24.95" customHeight="1" x14ac:dyDescent="0.25">
      <c r="A23" s="2"/>
      <c r="B23" s="2"/>
      <c r="C23" s="8"/>
      <c r="D23" s="9"/>
      <c r="E23" s="18"/>
      <c r="F23" s="19" t="s">
        <v>9</v>
      </c>
      <c r="G23" s="19"/>
      <c r="H23" s="20"/>
      <c r="I23" s="19"/>
      <c r="J23" s="19"/>
      <c r="K23" s="19"/>
      <c r="L23" s="19"/>
      <c r="M23" s="19"/>
      <c r="N23" s="19"/>
      <c r="O23" s="19"/>
      <c r="P23" s="19"/>
      <c r="Q23" s="19"/>
      <c r="R23" s="19" t="s">
        <v>10</v>
      </c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20"/>
      <c r="AE23" s="18"/>
      <c r="AF23" s="19"/>
      <c r="AG23" s="19"/>
      <c r="AH23" s="19"/>
      <c r="AI23" s="19" t="s">
        <v>11</v>
      </c>
      <c r="AJ23" s="32"/>
      <c r="AK23" s="19"/>
      <c r="AL23" s="19"/>
      <c r="AM23" s="19"/>
      <c r="AN23" s="19"/>
      <c r="AO23" s="19"/>
      <c r="AP23" s="54" t="s">
        <v>89</v>
      </c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6"/>
      <c r="BE23" s="54" t="s">
        <v>12</v>
      </c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6"/>
      <c r="BT23" s="9"/>
      <c r="BU23" s="11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</row>
    <row r="24" spans="1:264" s="3" customFormat="1" ht="20.100000000000001" customHeight="1" x14ac:dyDescent="0.25">
      <c r="A24" s="2"/>
      <c r="B24" s="2"/>
      <c r="C24" s="8"/>
      <c r="D24" s="9"/>
      <c r="E24" s="21"/>
      <c r="F24" s="22"/>
      <c r="G24" s="22"/>
      <c r="H24" s="23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3"/>
      <c r="AE24" s="21"/>
      <c r="AF24" s="22"/>
      <c r="AG24" s="22"/>
      <c r="AH24" s="22"/>
      <c r="AI24" s="22"/>
      <c r="AJ24" s="22"/>
      <c r="AK24" s="22"/>
      <c r="AL24" s="22"/>
      <c r="AM24" s="19"/>
      <c r="AN24" s="19"/>
      <c r="AO24" s="20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19"/>
      <c r="BD24" s="20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3"/>
      <c r="BT24" s="9"/>
      <c r="BU24" s="11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</row>
    <row r="25" spans="1:264" s="3" customFormat="1" ht="20.100000000000001" customHeight="1" x14ac:dyDescent="0.25">
      <c r="A25" s="2"/>
      <c r="B25" s="2"/>
      <c r="C25" s="8"/>
      <c r="D25" s="9"/>
      <c r="E25" s="51">
        <v>1</v>
      </c>
      <c r="F25" s="52"/>
      <c r="G25" s="52"/>
      <c r="H25" s="53"/>
      <c r="I25" s="22"/>
      <c r="J25" s="39" t="s">
        <v>13</v>
      </c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40"/>
      <c r="AE25" s="54" t="s">
        <v>28</v>
      </c>
      <c r="AF25" s="55"/>
      <c r="AG25" s="55"/>
      <c r="AH25" s="55"/>
      <c r="AI25" s="55"/>
      <c r="AJ25" s="55"/>
      <c r="AK25" s="55"/>
      <c r="AL25" s="55"/>
      <c r="AM25" s="55"/>
      <c r="AN25" s="55"/>
      <c r="AO25" s="56"/>
      <c r="AP25" s="54">
        <f>req!C2</f>
        <v>1</v>
      </c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6"/>
      <c r="BE25" s="54">
        <f>spinning!C2</f>
        <v>1</v>
      </c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55"/>
      <c r="BS25" s="56"/>
      <c r="BT25" s="9"/>
      <c r="BU25" s="11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</row>
    <row r="26" spans="1:264" s="3" customFormat="1" ht="20.100000000000001" customHeight="1" x14ac:dyDescent="0.25">
      <c r="A26" s="2"/>
      <c r="B26" s="2"/>
      <c r="C26" s="8"/>
      <c r="D26" s="9"/>
      <c r="E26" s="21"/>
      <c r="F26" s="22"/>
      <c r="G26" s="22"/>
      <c r="H26" s="23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3"/>
      <c r="AE26" s="21"/>
      <c r="AF26" s="22"/>
      <c r="AG26" s="22"/>
      <c r="AH26" s="22"/>
      <c r="AI26" s="22"/>
      <c r="AJ26" s="22"/>
      <c r="AK26" s="22"/>
      <c r="AL26" s="22"/>
      <c r="AM26" s="22"/>
      <c r="AN26" s="22"/>
      <c r="AO26" s="23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3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3"/>
      <c r="BT26" s="9"/>
      <c r="BU26" s="11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</row>
    <row r="27" spans="1:264" s="3" customFormat="1" ht="20.100000000000001" customHeight="1" x14ac:dyDescent="0.25">
      <c r="A27" s="2"/>
      <c r="B27" s="2"/>
      <c r="C27" s="8"/>
      <c r="D27" s="9"/>
      <c r="E27" s="51">
        <v>2</v>
      </c>
      <c r="F27" s="52"/>
      <c r="G27" s="52"/>
      <c r="H27" s="53"/>
      <c r="I27" s="22"/>
      <c r="J27" s="39" t="s">
        <v>14</v>
      </c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40"/>
      <c r="AE27" s="54" t="s">
        <v>29</v>
      </c>
      <c r="AF27" s="55"/>
      <c r="AG27" s="55"/>
      <c r="AH27" s="55"/>
      <c r="AI27" s="55"/>
      <c r="AJ27" s="55"/>
      <c r="AK27" s="55"/>
      <c r="AL27" s="55"/>
      <c r="AM27" s="55"/>
      <c r="AN27" s="55"/>
      <c r="AO27" s="56"/>
      <c r="AP27" s="54">
        <f>req!D2</f>
        <v>2</v>
      </c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6"/>
      <c r="BE27" s="54">
        <f>spinning!D2</f>
        <v>2</v>
      </c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6"/>
      <c r="BT27" s="9"/>
      <c r="BU27" s="11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</row>
    <row r="28" spans="1:264" s="3" customFormat="1" ht="20.100000000000001" customHeight="1" x14ac:dyDescent="0.25">
      <c r="A28" s="2"/>
      <c r="B28" s="2"/>
      <c r="C28" s="8"/>
      <c r="D28" s="9"/>
      <c r="E28" s="21"/>
      <c r="F28" s="22"/>
      <c r="G28" s="22"/>
      <c r="H28" s="23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3"/>
      <c r="AE28" s="21"/>
      <c r="AF28" s="22"/>
      <c r="AG28" s="22"/>
      <c r="AH28" s="22"/>
      <c r="AI28" s="22"/>
      <c r="AJ28" s="22"/>
      <c r="AK28" s="22"/>
      <c r="AL28" s="22"/>
      <c r="AM28" s="22"/>
      <c r="AN28" s="22"/>
      <c r="AO28" s="23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3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3"/>
      <c r="BT28" s="9"/>
      <c r="BU28" s="11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</row>
    <row r="29" spans="1:264" s="3" customFormat="1" ht="20.100000000000001" customHeight="1" x14ac:dyDescent="0.25">
      <c r="A29" s="2"/>
      <c r="B29" s="2"/>
      <c r="C29" s="8"/>
      <c r="D29" s="9"/>
      <c r="E29" s="51">
        <v>3</v>
      </c>
      <c r="F29" s="52"/>
      <c r="G29" s="52"/>
      <c r="H29" s="53"/>
      <c r="I29" s="22"/>
      <c r="J29" s="39" t="s">
        <v>15</v>
      </c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40"/>
      <c r="AE29" s="54" t="s">
        <v>30</v>
      </c>
      <c r="AF29" s="55"/>
      <c r="AG29" s="55"/>
      <c r="AH29" s="55"/>
      <c r="AI29" s="55"/>
      <c r="AJ29" s="55"/>
      <c r="AK29" s="55"/>
      <c r="AL29" s="55"/>
      <c r="AM29" s="55"/>
      <c r="AN29" s="55"/>
      <c r="AO29" s="56"/>
      <c r="AP29" s="54">
        <f>req!E2</f>
        <v>3</v>
      </c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6"/>
      <c r="BE29" s="54">
        <f>spinning!E2</f>
        <v>3</v>
      </c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6"/>
      <c r="BT29" s="9"/>
      <c r="BU29" s="11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</row>
    <row r="30" spans="1:264" s="3" customFormat="1" ht="20.100000000000001" customHeight="1" x14ac:dyDescent="0.25">
      <c r="A30" s="2"/>
      <c r="B30" s="2"/>
      <c r="C30" s="8"/>
      <c r="D30" s="9"/>
      <c r="E30" s="21"/>
      <c r="F30" s="22"/>
      <c r="G30" s="22"/>
      <c r="H30" s="23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3"/>
      <c r="AE30" s="21"/>
      <c r="AF30" s="22"/>
      <c r="AG30" s="22"/>
      <c r="AH30" s="22"/>
      <c r="AI30" s="22"/>
      <c r="AJ30" s="22"/>
      <c r="AK30" s="22"/>
      <c r="AL30" s="22"/>
      <c r="AM30" s="22"/>
      <c r="AN30" s="22"/>
      <c r="AO30" s="23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3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3"/>
      <c r="BT30" s="9"/>
      <c r="BU30" s="11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</row>
    <row r="31" spans="1:264" s="3" customFormat="1" ht="20.100000000000001" customHeight="1" x14ac:dyDescent="0.25">
      <c r="A31" s="2"/>
      <c r="B31" s="2"/>
      <c r="C31" s="8"/>
      <c r="D31" s="9"/>
      <c r="E31" s="51">
        <v>4</v>
      </c>
      <c r="F31" s="52"/>
      <c r="G31" s="52"/>
      <c r="H31" s="53"/>
      <c r="I31" s="22"/>
      <c r="J31" s="39" t="s">
        <v>37</v>
      </c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40"/>
      <c r="AE31" s="54" t="s">
        <v>29</v>
      </c>
      <c r="AF31" s="55"/>
      <c r="AG31" s="55"/>
      <c r="AH31" s="55"/>
      <c r="AI31" s="55"/>
      <c r="AJ31" s="55"/>
      <c r="AK31" s="55"/>
      <c r="AL31" s="55"/>
      <c r="AM31" s="55"/>
      <c r="AN31" s="55"/>
      <c r="AO31" s="56"/>
      <c r="AP31" s="54">
        <f>req!F2</f>
        <v>4</v>
      </c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6"/>
      <c r="BE31" s="54">
        <f>req!F2</f>
        <v>4</v>
      </c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6"/>
      <c r="BT31" s="9"/>
      <c r="BU31" s="11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</row>
    <row r="32" spans="1:264" s="3" customFormat="1" ht="20.100000000000001" customHeight="1" x14ac:dyDescent="0.25">
      <c r="A32" s="2"/>
      <c r="B32" s="2"/>
      <c r="C32" s="8"/>
      <c r="D32" s="9"/>
      <c r="E32" s="21"/>
      <c r="F32" s="22"/>
      <c r="G32" s="22"/>
      <c r="H32" s="23"/>
      <c r="I32" s="22"/>
      <c r="J32" s="39" t="s">
        <v>16</v>
      </c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40"/>
      <c r="AE32" s="21"/>
      <c r="AF32" s="22"/>
      <c r="AG32" s="22"/>
      <c r="AH32" s="22"/>
      <c r="AI32" s="22"/>
      <c r="AJ32" s="22"/>
      <c r="AK32" s="22"/>
      <c r="AL32" s="22"/>
      <c r="AM32" s="22"/>
      <c r="AN32" s="22"/>
      <c r="AO32" s="23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3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3"/>
      <c r="BT32" s="9"/>
      <c r="BU32" s="11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</row>
    <row r="33" spans="1:264" s="3" customFormat="1" ht="20.100000000000001" customHeight="1" x14ac:dyDescent="0.25">
      <c r="A33" s="2"/>
      <c r="B33" s="2"/>
      <c r="C33" s="8"/>
      <c r="D33" s="9"/>
      <c r="E33" s="21"/>
      <c r="F33" s="22"/>
      <c r="G33" s="22"/>
      <c r="H33" s="23"/>
      <c r="I33" s="22"/>
      <c r="J33" s="39" t="s">
        <v>17</v>
      </c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40"/>
      <c r="AE33" s="54" t="s">
        <v>29</v>
      </c>
      <c r="AF33" s="55"/>
      <c r="AG33" s="55"/>
      <c r="AH33" s="55"/>
      <c r="AI33" s="55"/>
      <c r="AJ33" s="55"/>
      <c r="AK33" s="55"/>
      <c r="AL33" s="55"/>
      <c r="AM33" s="55"/>
      <c r="AN33" s="55"/>
      <c r="AO33" s="56"/>
      <c r="AP33" s="54">
        <f>req!G2</f>
        <v>5</v>
      </c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6"/>
      <c r="BE33" s="54">
        <f>req!G2</f>
        <v>5</v>
      </c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6"/>
      <c r="BT33" s="9"/>
      <c r="BU33" s="11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</row>
    <row r="34" spans="1:264" s="3" customFormat="1" ht="20.100000000000001" customHeight="1" x14ac:dyDescent="0.25">
      <c r="A34" s="2"/>
      <c r="B34" s="2"/>
      <c r="C34" s="8"/>
      <c r="D34" s="9"/>
      <c r="E34" s="21"/>
      <c r="F34" s="22"/>
      <c r="G34" s="22"/>
      <c r="H34" s="23"/>
      <c r="I34" s="22"/>
      <c r="J34" s="22" t="s">
        <v>18</v>
      </c>
      <c r="K34" s="22" t="s">
        <v>19</v>
      </c>
      <c r="L34" s="22"/>
      <c r="M34" s="22"/>
      <c r="N34" s="22"/>
      <c r="O34" s="22" t="s">
        <v>34</v>
      </c>
      <c r="P34" s="22" t="s">
        <v>18</v>
      </c>
      <c r="Q34" s="57">
        <v>0.5</v>
      </c>
      <c r="R34" s="58"/>
      <c r="S34" s="58"/>
      <c r="T34" s="22"/>
      <c r="U34" s="22" t="s">
        <v>36</v>
      </c>
      <c r="V34" s="22"/>
      <c r="W34" s="22"/>
      <c r="X34" s="22"/>
      <c r="Y34" s="22"/>
      <c r="Z34" s="22"/>
      <c r="AA34" s="22"/>
      <c r="AB34" s="22"/>
      <c r="AC34" s="22"/>
      <c r="AD34" s="23"/>
      <c r="AE34" s="54" t="s">
        <v>31</v>
      </c>
      <c r="AF34" s="55"/>
      <c r="AG34" s="55"/>
      <c r="AH34" s="55"/>
      <c r="AI34" s="55"/>
      <c r="AJ34" s="55"/>
      <c r="AK34" s="55"/>
      <c r="AL34" s="55"/>
      <c r="AM34" s="55"/>
      <c r="AN34" s="55"/>
      <c r="AO34" s="56"/>
      <c r="AP34" s="54">
        <f>req!H2</f>
        <v>6</v>
      </c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6"/>
      <c r="BE34" s="54">
        <f>req!H2</f>
        <v>6</v>
      </c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6"/>
      <c r="BT34" s="9"/>
      <c r="BU34" s="11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</row>
    <row r="35" spans="1:264" s="3" customFormat="1" ht="20.100000000000001" customHeight="1" x14ac:dyDescent="0.25">
      <c r="A35" s="2"/>
      <c r="B35" s="2"/>
      <c r="C35" s="8"/>
      <c r="D35" s="9"/>
      <c r="E35" s="21"/>
      <c r="F35" s="22"/>
      <c r="G35" s="22"/>
      <c r="H35" s="23"/>
      <c r="I35" s="22"/>
      <c r="J35" s="22" t="s">
        <v>18</v>
      </c>
      <c r="K35" s="22" t="s">
        <v>20</v>
      </c>
      <c r="L35" s="22"/>
      <c r="M35" s="22"/>
      <c r="N35" s="22"/>
      <c r="O35" s="22" t="s">
        <v>34</v>
      </c>
      <c r="P35" s="22" t="s">
        <v>35</v>
      </c>
      <c r="Q35" s="57">
        <v>0.5</v>
      </c>
      <c r="R35" s="58"/>
      <c r="S35" s="58"/>
      <c r="T35" s="22"/>
      <c r="U35" s="22" t="s">
        <v>36</v>
      </c>
      <c r="V35" s="22"/>
      <c r="W35" s="22"/>
      <c r="X35" s="22"/>
      <c r="Y35" s="22"/>
      <c r="Z35" s="22"/>
      <c r="AA35" s="22"/>
      <c r="AB35" s="22"/>
      <c r="AC35" s="22"/>
      <c r="AD35" s="23"/>
      <c r="AE35" s="54" t="s">
        <v>31</v>
      </c>
      <c r="AF35" s="55"/>
      <c r="AG35" s="55"/>
      <c r="AH35" s="55"/>
      <c r="AI35" s="55"/>
      <c r="AJ35" s="55"/>
      <c r="AK35" s="55"/>
      <c r="AL35" s="55"/>
      <c r="AM35" s="55"/>
      <c r="AN35" s="55"/>
      <c r="AO35" s="56"/>
      <c r="AP35" s="54">
        <f>req!I2</f>
        <v>7</v>
      </c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6"/>
      <c r="BE35" s="54">
        <f>req!I2</f>
        <v>7</v>
      </c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6"/>
      <c r="BT35" s="9"/>
      <c r="BU35" s="11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</row>
    <row r="36" spans="1:264" s="3" customFormat="1" ht="20.100000000000001" customHeight="1" x14ac:dyDescent="0.25">
      <c r="A36" s="2"/>
      <c r="B36" s="2"/>
      <c r="C36" s="8"/>
      <c r="D36" s="9"/>
      <c r="E36" s="21"/>
      <c r="F36" s="22"/>
      <c r="G36" s="22"/>
      <c r="H36" s="23"/>
      <c r="I36" s="22"/>
      <c r="J36" s="22" t="s">
        <v>18</v>
      </c>
      <c r="K36" s="22" t="s">
        <v>21</v>
      </c>
      <c r="L36" s="22"/>
      <c r="M36" s="22"/>
      <c r="N36" s="22"/>
      <c r="O36" s="22" t="s">
        <v>34</v>
      </c>
      <c r="P36" s="22" t="s">
        <v>35</v>
      </c>
      <c r="Q36" s="57">
        <v>2</v>
      </c>
      <c r="R36" s="57"/>
      <c r="S36" s="57"/>
      <c r="T36" s="57"/>
      <c r="U36" s="22" t="s">
        <v>36</v>
      </c>
      <c r="V36" s="22"/>
      <c r="W36" s="22"/>
      <c r="X36" s="22"/>
      <c r="Y36" s="22"/>
      <c r="Z36" s="22"/>
      <c r="AA36" s="22"/>
      <c r="AB36" s="22"/>
      <c r="AC36" s="22"/>
      <c r="AD36" s="23"/>
      <c r="AE36" s="54" t="s">
        <v>31</v>
      </c>
      <c r="AF36" s="55"/>
      <c r="AG36" s="55"/>
      <c r="AH36" s="55"/>
      <c r="AI36" s="55"/>
      <c r="AJ36" s="55"/>
      <c r="AK36" s="55"/>
      <c r="AL36" s="55"/>
      <c r="AM36" s="55"/>
      <c r="AN36" s="55"/>
      <c r="AO36" s="56"/>
      <c r="AP36" s="54">
        <f>req!J2</f>
        <v>8</v>
      </c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6"/>
      <c r="BE36" s="54">
        <f>req!J2</f>
        <v>8</v>
      </c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6"/>
      <c r="BT36" s="9"/>
      <c r="BU36" s="11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</row>
    <row r="37" spans="1:264" s="3" customFormat="1" ht="20.100000000000001" customHeight="1" x14ac:dyDescent="0.25">
      <c r="A37" s="2"/>
      <c r="B37" s="2"/>
      <c r="C37" s="8"/>
      <c r="D37" s="9"/>
      <c r="E37" s="21"/>
      <c r="F37" s="22"/>
      <c r="G37" s="22"/>
      <c r="H37" s="23"/>
      <c r="I37" s="22"/>
      <c r="J37" s="39" t="s">
        <v>22</v>
      </c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40"/>
      <c r="AE37" s="21"/>
      <c r="AF37" s="22"/>
      <c r="AG37" s="22"/>
      <c r="AH37" s="22"/>
      <c r="AI37" s="22"/>
      <c r="AJ37" s="22"/>
      <c r="AK37" s="22"/>
      <c r="AL37" s="22"/>
      <c r="AM37" s="22"/>
      <c r="AN37" s="22"/>
      <c r="AO37" s="23"/>
      <c r="AP37" s="54">
        <f>req!K2</f>
        <v>9</v>
      </c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6"/>
      <c r="BE37" s="54">
        <f>req!K2</f>
        <v>9</v>
      </c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6"/>
      <c r="BT37" s="9"/>
      <c r="BU37" s="11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</row>
    <row r="38" spans="1:264" s="3" customFormat="1" ht="20.100000000000001" customHeight="1" x14ac:dyDescent="0.25">
      <c r="A38" s="2"/>
      <c r="B38" s="2"/>
      <c r="C38" s="8"/>
      <c r="D38" s="9"/>
      <c r="E38" s="21"/>
      <c r="F38" s="22"/>
      <c r="G38" s="22"/>
      <c r="H38" s="23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3"/>
      <c r="AE38" s="21"/>
      <c r="AF38" s="22"/>
      <c r="AG38" s="22"/>
      <c r="AH38" s="22"/>
      <c r="AI38" s="22"/>
      <c r="AJ38" s="22"/>
      <c r="AK38" s="22"/>
      <c r="AL38" s="22"/>
      <c r="AM38" s="22"/>
      <c r="AN38" s="22"/>
      <c r="AO38" s="23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3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3"/>
      <c r="BT38" s="9"/>
      <c r="BU38" s="11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</row>
    <row r="39" spans="1:264" s="3" customFormat="1" ht="20.100000000000001" customHeight="1" x14ac:dyDescent="0.25">
      <c r="A39" s="2"/>
      <c r="B39" s="2"/>
      <c r="C39" s="8"/>
      <c r="D39" s="9"/>
      <c r="E39" s="51">
        <v>5</v>
      </c>
      <c r="F39" s="52"/>
      <c r="G39" s="52"/>
      <c r="H39" s="53"/>
      <c r="I39" s="22"/>
      <c r="J39" s="39" t="s">
        <v>23</v>
      </c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40"/>
      <c r="AE39" s="54" t="s">
        <v>32</v>
      </c>
      <c r="AF39" s="55"/>
      <c r="AG39" s="55"/>
      <c r="AH39" s="55"/>
      <c r="AI39" s="55"/>
      <c r="AJ39" s="55"/>
      <c r="AK39" s="55"/>
      <c r="AL39" s="55"/>
      <c r="AM39" s="55"/>
      <c r="AN39" s="55"/>
      <c r="AO39" s="56"/>
      <c r="AP39" s="54">
        <f>req!L2</f>
        <v>10</v>
      </c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6"/>
      <c r="BE39" s="54">
        <f>req!L2</f>
        <v>10</v>
      </c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6"/>
      <c r="BT39" s="9"/>
      <c r="BU39" s="11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</row>
    <row r="40" spans="1:264" s="3" customFormat="1" ht="20.100000000000001" customHeight="1" x14ac:dyDescent="0.25">
      <c r="A40" s="2"/>
      <c r="B40" s="2"/>
      <c r="C40" s="8"/>
      <c r="D40" s="9"/>
      <c r="E40" s="21"/>
      <c r="F40" s="22"/>
      <c r="G40" s="22"/>
      <c r="H40" s="23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3"/>
      <c r="AE40" s="21"/>
      <c r="AF40" s="22"/>
      <c r="AG40" s="22"/>
      <c r="AH40" s="22"/>
      <c r="AI40" s="22"/>
      <c r="AJ40" s="22"/>
      <c r="AK40" s="22"/>
      <c r="AL40" s="22"/>
      <c r="AM40" s="22"/>
      <c r="AN40" s="22"/>
      <c r="AO40" s="23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3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3"/>
      <c r="BT40" s="9"/>
      <c r="BU40" s="11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</row>
    <row r="41" spans="1:264" s="3" customFormat="1" ht="20.100000000000001" customHeight="1" x14ac:dyDescent="0.25">
      <c r="A41" s="2"/>
      <c r="B41" s="2"/>
      <c r="C41" s="8"/>
      <c r="D41" s="9"/>
      <c r="E41" s="51">
        <v>6</v>
      </c>
      <c r="F41" s="52"/>
      <c r="G41" s="52"/>
      <c r="H41" s="53"/>
      <c r="I41" s="22"/>
      <c r="J41" s="39" t="s">
        <v>24</v>
      </c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40"/>
      <c r="AE41" s="54" t="s">
        <v>29</v>
      </c>
      <c r="AF41" s="55"/>
      <c r="AG41" s="55"/>
      <c r="AH41" s="55"/>
      <c r="AI41" s="55"/>
      <c r="AJ41" s="55"/>
      <c r="AK41" s="55"/>
      <c r="AL41" s="55"/>
      <c r="AM41" s="55"/>
      <c r="AN41" s="55"/>
      <c r="AO41" s="56"/>
      <c r="AP41" s="54">
        <f>req!M2</f>
        <v>11</v>
      </c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6"/>
      <c r="BE41" s="54">
        <f>req!M2</f>
        <v>11</v>
      </c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6"/>
      <c r="BT41" s="9"/>
      <c r="BU41" s="11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</row>
    <row r="42" spans="1:264" s="3" customFormat="1" ht="20.100000000000001" customHeight="1" x14ac:dyDescent="0.25">
      <c r="A42" s="2"/>
      <c r="B42" s="2"/>
      <c r="C42" s="8"/>
      <c r="D42" s="9"/>
      <c r="E42" s="21"/>
      <c r="F42" s="22"/>
      <c r="G42" s="22"/>
      <c r="H42" s="23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3"/>
      <c r="AE42" s="21"/>
      <c r="AF42" s="22"/>
      <c r="AG42" s="22"/>
      <c r="AH42" s="22"/>
      <c r="AI42" s="22"/>
      <c r="AJ42" s="22"/>
      <c r="AK42" s="22"/>
      <c r="AL42" s="22"/>
      <c r="AM42" s="22"/>
      <c r="AN42" s="22"/>
      <c r="AO42" s="23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3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3"/>
      <c r="BT42" s="9"/>
      <c r="BU42" s="11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</row>
    <row r="43" spans="1:264" s="3" customFormat="1" ht="20.100000000000001" customHeight="1" x14ac:dyDescent="0.25">
      <c r="A43" s="2"/>
      <c r="B43" s="2"/>
      <c r="C43" s="8"/>
      <c r="D43" s="9"/>
      <c r="E43" s="51">
        <v>7</v>
      </c>
      <c r="F43" s="52"/>
      <c r="G43" s="52"/>
      <c r="H43" s="53"/>
      <c r="I43" s="22"/>
      <c r="J43" s="39" t="s">
        <v>25</v>
      </c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40"/>
      <c r="AE43" s="54" t="s">
        <v>33</v>
      </c>
      <c r="AF43" s="55"/>
      <c r="AG43" s="55"/>
      <c r="AH43" s="55"/>
      <c r="AI43" s="55"/>
      <c r="AJ43" s="55"/>
      <c r="AK43" s="55"/>
      <c r="AL43" s="55"/>
      <c r="AM43" s="55"/>
      <c r="AN43" s="55"/>
      <c r="AO43" s="56"/>
      <c r="AP43" s="54">
        <f>req!N2</f>
        <v>12</v>
      </c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6"/>
      <c r="BE43" s="54">
        <f>req!N2</f>
        <v>12</v>
      </c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6"/>
      <c r="BT43" s="9"/>
      <c r="BU43" s="11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</row>
    <row r="44" spans="1:264" s="3" customFormat="1" ht="20.100000000000001" customHeight="1" x14ac:dyDescent="0.25">
      <c r="A44" s="2"/>
      <c r="B44" s="2"/>
      <c r="C44" s="8"/>
      <c r="D44" s="9"/>
      <c r="E44" s="21"/>
      <c r="F44" s="22"/>
      <c r="G44" s="22"/>
      <c r="H44" s="23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3"/>
      <c r="AE44" s="21"/>
      <c r="AF44" s="22"/>
      <c r="AG44" s="22"/>
      <c r="AH44" s="22"/>
      <c r="AI44" s="22"/>
      <c r="AJ44" s="22"/>
      <c r="AK44" s="22"/>
      <c r="AL44" s="22"/>
      <c r="AM44" s="22"/>
      <c r="AN44" s="22"/>
      <c r="AO44" s="23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3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3"/>
      <c r="BT44" s="9"/>
      <c r="BU44" s="11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</row>
    <row r="45" spans="1:264" s="3" customFormat="1" ht="20.100000000000001" customHeight="1" x14ac:dyDescent="0.25">
      <c r="A45" s="2"/>
      <c r="B45" s="2"/>
      <c r="C45" s="8"/>
      <c r="D45" s="9"/>
      <c r="E45" s="51">
        <v>8</v>
      </c>
      <c r="F45" s="52"/>
      <c r="G45" s="52"/>
      <c r="H45" s="53"/>
      <c r="I45" s="22"/>
      <c r="J45" s="39" t="s">
        <v>26</v>
      </c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40"/>
      <c r="AE45" s="54"/>
      <c r="AF45" s="55"/>
      <c r="AG45" s="55"/>
      <c r="AH45" s="55"/>
      <c r="AI45" s="55"/>
      <c r="AJ45" s="55"/>
      <c r="AK45" s="55"/>
      <c r="AL45" s="55"/>
      <c r="AM45" s="55"/>
      <c r="AN45" s="55"/>
      <c r="AO45" s="56"/>
      <c r="AP45" s="54">
        <f>req!O2</f>
        <v>13</v>
      </c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6"/>
      <c r="BE45" s="54">
        <f>req!O2</f>
        <v>13</v>
      </c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6"/>
      <c r="BT45" s="9"/>
      <c r="BU45" s="11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</row>
    <row r="46" spans="1:264" s="3" customFormat="1" ht="20.100000000000001" customHeight="1" x14ac:dyDescent="0.25">
      <c r="A46" s="2"/>
      <c r="B46" s="2"/>
      <c r="C46" s="8"/>
      <c r="D46" s="9"/>
      <c r="E46" s="21"/>
      <c r="F46" s="22"/>
      <c r="G46" s="22"/>
      <c r="H46" s="23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3"/>
      <c r="AE46" s="21"/>
      <c r="AF46" s="22"/>
      <c r="AG46" s="22"/>
      <c r="AH46" s="22"/>
      <c r="AI46" s="22"/>
      <c r="AJ46" s="22"/>
      <c r="AK46" s="22"/>
      <c r="AL46" s="22"/>
      <c r="AM46" s="22"/>
      <c r="AN46" s="22"/>
      <c r="AO46" s="23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3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3"/>
      <c r="BT46" s="9"/>
      <c r="BU46" s="11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</row>
    <row r="47" spans="1:264" s="3" customFormat="1" ht="20.100000000000001" customHeight="1" x14ac:dyDescent="0.25">
      <c r="A47" s="2"/>
      <c r="B47" s="2"/>
      <c r="C47" s="8"/>
      <c r="D47" s="9"/>
      <c r="E47" s="51">
        <v>9</v>
      </c>
      <c r="F47" s="52"/>
      <c r="G47" s="52"/>
      <c r="H47" s="53"/>
      <c r="I47" s="22"/>
      <c r="J47" s="39" t="s">
        <v>27</v>
      </c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40"/>
      <c r="AE47" s="54"/>
      <c r="AF47" s="55"/>
      <c r="AG47" s="55"/>
      <c r="AH47" s="55"/>
      <c r="AI47" s="55"/>
      <c r="AJ47" s="55"/>
      <c r="AK47" s="55"/>
      <c r="AL47" s="55"/>
      <c r="AM47" s="55"/>
      <c r="AN47" s="55"/>
      <c r="AO47" s="56"/>
      <c r="AP47" s="54">
        <f>req!P2</f>
        <v>14</v>
      </c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6"/>
      <c r="BE47" s="54">
        <f>req!P2</f>
        <v>14</v>
      </c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6"/>
      <c r="BT47" s="9"/>
      <c r="BU47" s="11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</row>
    <row r="48" spans="1:264" s="3" customFormat="1" ht="20.100000000000001" customHeight="1" x14ac:dyDescent="0.25">
      <c r="A48" s="2"/>
      <c r="B48" s="2"/>
      <c r="C48" s="8"/>
      <c r="D48" s="9"/>
      <c r="E48" s="21"/>
      <c r="F48" s="22"/>
      <c r="G48" s="22"/>
      <c r="H48" s="23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3"/>
      <c r="AE48" s="21"/>
      <c r="AF48" s="22"/>
      <c r="AG48" s="22"/>
      <c r="AH48" s="22"/>
      <c r="AI48" s="22"/>
      <c r="AJ48" s="22"/>
      <c r="AK48" s="22"/>
      <c r="AL48" s="22"/>
      <c r="AM48" s="22"/>
      <c r="AN48" s="22"/>
      <c r="AO48" s="23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3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3"/>
      <c r="BT48" s="9"/>
      <c r="BU48" s="11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</row>
    <row r="49" spans="1:264" s="3" customFormat="1" ht="15" customHeight="1" x14ac:dyDescent="0.25">
      <c r="A49" s="2"/>
      <c r="B49" s="2"/>
      <c r="C49" s="15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7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</row>
    <row r="50" spans="1:264" ht="15" customHeight="1" x14ac:dyDescent="0.25">
      <c r="A50" s="1"/>
      <c r="B50" s="1"/>
      <c r="C50" s="24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6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</row>
    <row r="51" spans="1:26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</row>
    <row r="52" spans="1:264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</row>
    <row r="53" spans="1:264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</row>
    <row r="54" spans="1:264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</row>
    <row r="55" spans="1:264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</row>
    <row r="56" spans="1:264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</row>
    <row r="57" spans="1:264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</row>
    <row r="58" spans="1:264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</row>
    <row r="59" spans="1:264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</row>
    <row r="60" spans="1:264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</row>
    <row r="61" spans="1:264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</row>
    <row r="62" spans="1:264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</row>
    <row r="63" spans="1:264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</row>
    <row r="64" spans="1:264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</row>
    <row r="65" spans="1:264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</row>
    <row r="66" spans="1:264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</row>
    <row r="67" spans="1:264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</row>
    <row r="68" spans="1:264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</row>
    <row r="69" spans="1:264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</row>
    <row r="70" spans="1:264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</row>
    <row r="71" spans="1:264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</row>
    <row r="72" spans="1:264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</row>
    <row r="73" spans="1:264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</row>
    <row r="74" spans="1:264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</row>
    <row r="75" spans="1:264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</row>
    <row r="76" spans="1:264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</row>
    <row r="77" spans="1:264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</row>
    <row r="78" spans="1:264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</row>
    <row r="79" spans="1:264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</row>
    <row r="80" spans="1:264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</row>
    <row r="81" spans="1:264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</row>
    <row r="82" spans="1:264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</row>
    <row r="83" spans="1:264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</row>
    <row r="84" spans="1:264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</row>
    <row r="85" spans="1:264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</row>
    <row r="86" spans="1:264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</row>
    <row r="87" spans="1:264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</row>
    <row r="88" spans="1:264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</row>
    <row r="89" spans="1:264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</row>
    <row r="90" spans="1:264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</row>
    <row r="91" spans="1:264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</row>
    <row r="92" spans="1:26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</row>
    <row r="93" spans="1:26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</row>
    <row r="94" spans="1:26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</row>
    <row r="95" spans="1:26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</row>
    <row r="96" spans="1:26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</row>
    <row r="97" spans="1:26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</row>
    <row r="98" spans="1:26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</row>
    <row r="99" spans="1:26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</row>
    <row r="100" spans="1:26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</row>
    <row r="101" spans="1:26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</row>
    <row r="102" spans="1:26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</row>
    <row r="103" spans="1:26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</row>
    <row r="104" spans="1:26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</row>
    <row r="105" spans="1:26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</row>
    <row r="106" spans="1:26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</row>
    <row r="107" spans="1:26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</row>
    <row r="108" spans="1:26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</row>
    <row r="109" spans="1:26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</row>
    <row r="110" spans="1:26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</row>
    <row r="111" spans="1:26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</row>
    <row r="112" spans="1:26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</row>
    <row r="113" spans="1:26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</row>
    <row r="114" spans="1:26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</row>
    <row r="115" spans="1:26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</row>
    <row r="116" spans="1:26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</row>
    <row r="117" spans="1:26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</row>
    <row r="118" spans="1:26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</row>
    <row r="119" spans="1:26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1"/>
    </row>
    <row r="120" spans="1:26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</row>
    <row r="121" spans="1:26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</row>
    <row r="122" spans="1:26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</row>
    <row r="123" spans="1:26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</row>
    <row r="124" spans="1:26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</row>
    <row r="125" spans="1:26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</row>
    <row r="126" spans="1:26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1"/>
    </row>
    <row r="127" spans="1:26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  <c r="JD127" s="1"/>
    </row>
    <row r="128" spans="1:26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  <c r="JD128" s="1"/>
    </row>
    <row r="129" spans="1:26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  <c r="JD129" s="1"/>
    </row>
    <row r="130" spans="1:26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1"/>
    </row>
    <row r="131" spans="1:26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  <c r="JD131" s="1"/>
    </row>
    <row r="132" spans="1:264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  <c r="JD132" s="1"/>
    </row>
    <row r="133" spans="1:264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  <c r="JD133" s="1"/>
    </row>
    <row r="134" spans="1:264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  <c r="JD134" s="1"/>
    </row>
    <row r="135" spans="1:264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  <c r="JD135" s="1"/>
    </row>
    <row r="136" spans="1:264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</row>
    <row r="137" spans="1:26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  <c r="JD137" s="1"/>
    </row>
    <row r="138" spans="1:26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  <c r="JD138" s="1"/>
    </row>
    <row r="139" spans="1:26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  <c r="JD139" s="1"/>
    </row>
    <row r="140" spans="1:26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  <c r="JD140" s="1"/>
    </row>
    <row r="141" spans="1:26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  <c r="JD141" s="1"/>
    </row>
    <row r="142" spans="1:26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  <c r="JD142" s="1"/>
    </row>
    <row r="143" spans="1:26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  <c r="JD143" s="1"/>
    </row>
    <row r="144" spans="1:26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  <c r="JD144" s="1"/>
    </row>
    <row r="145" spans="1:26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</row>
    <row r="146" spans="1:26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</row>
    <row r="147" spans="1:26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  <c r="JD147" s="1"/>
    </row>
    <row r="148" spans="1:26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  <c r="JD148" s="1"/>
    </row>
    <row r="149" spans="1:26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  <c r="JD149" s="1"/>
    </row>
    <row r="150" spans="1:26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  <c r="JD150" s="1"/>
    </row>
    <row r="151" spans="1:26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  <c r="JD151" s="1"/>
    </row>
    <row r="152" spans="1:26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  <c r="JD152" s="1"/>
    </row>
    <row r="153" spans="1:264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  <c r="JD153" s="1"/>
    </row>
    <row r="154" spans="1:264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  <c r="JD154" s="1"/>
    </row>
    <row r="155" spans="1:264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  <c r="JD155" s="1"/>
    </row>
    <row r="156" spans="1:264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</row>
    <row r="157" spans="1:264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  <c r="JD157" s="1"/>
    </row>
    <row r="158" spans="1:264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  <c r="JD158" s="1"/>
    </row>
    <row r="159" spans="1:264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  <c r="JD159" s="1"/>
    </row>
    <row r="160" spans="1:264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  <c r="JD160" s="1"/>
    </row>
    <row r="161" spans="1:264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  <c r="JD161" s="1"/>
    </row>
    <row r="162" spans="1:264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  <c r="JD162" s="1"/>
    </row>
    <row r="163" spans="1:264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  <c r="JD163" s="1"/>
    </row>
    <row r="164" spans="1:264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  <c r="JC164" s="1"/>
      <c r="JD164" s="1"/>
    </row>
    <row r="165" spans="1:264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  <c r="JD165" s="1"/>
    </row>
    <row r="166" spans="1:264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  <c r="JD166" s="1"/>
    </row>
    <row r="167" spans="1:264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  <c r="JC167" s="1"/>
      <c r="JD167" s="1"/>
    </row>
    <row r="168" spans="1:264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  <c r="JD168" s="1"/>
    </row>
    <row r="169" spans="1:264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  <c r="JD169" s="1"/>
    </row>
    <row r="170" spans="1:264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  <c r="JC170" s="1"/>
      <c r="JD170" s="1"/>
    </row>
    <row r="171" spans="1:264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  <c r="JC171" s="1"/>
      <c r="JD171" s="1"/>
    </row>
    <row r="172" spans="1:264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  <c r="JC172" s="1"/>
      <c r="JD172" s="1"/>
    </row>
    <row r="173" spans="1:264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  <c r="JC173" s="1"/>
      <c r="JD173" s="1"/>
    </row>
    <row r="174" spans="1:264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  <c r="JD174" s="1"/>
    </row>
    <row r="175" spans="1:264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  <c r="JC175" s="1"/>
      <c r="JD175" s="1"/>
    </row>
    <row r="176" spans="1:264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  <c r="JD176" s="1"/>
    </row>
    <row r="177" spans="1:264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  <c r="JD177" s="1"/>
    </row>
    <row r="178" spans="1:264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  <c r="JD178" s="1"/>
    </row>
    <row r="179" spans="1:264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  <c r="JC179" s="1"/>
      <c r="JD179" s="1"/>
    </row>
    <row r="180" spans="1:264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  <c r="JC180" s="1"/>
      <c r="JD180" s="1"/>
    </row>
    <row r="181" spans="1:264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  <c r="JC181" s="1"/>
      <c r="JD181" s="1"/>
    </row>
    <row r="182" spans="1:264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  <c r="JC182" s="1"/>
      <c r="JD182" s="1"/>
    </row>
    <row r="183" spans="1:264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  <c r="JD183" s="1"/>
    </row>
    <row r="184" spans="1:264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  <c r="JC184" s="1"/>
      <c r="JD184" s="1"/>
    </row>
    <row r="185" spans="1:264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  <c r="JC185" s="1"/>
      <c r="JD185" s="1"/>
    </row>
    <row r="186" spans="1:264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  <c r="JC186" s="1"/>
      <c r="JD186" s="1"/>
    </row>
    <row r="187" spans="1:264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  <c r="JC187" s="1"/>
      <c r="JD187" s="1"/>
    </row>
    <row r="188" spans="1:264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  <c r="JC188" s="1"/>
      <c r="JD188" s="1"/>
    </row>
    <row r="189" spans="1:264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  <c r="JC189" s="1"/>
      <c r="JD189" s="1"/>
    </row>
    <row r="190" spans="1:264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  <c r="JC190" s="1"/>
      <c r="JD190" s="1"/>
    </row>
    <row r="191" spans="1:264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  <c r="JC191" s="1"/>
      <c r="JD191" s="1"/>
    </row>
    <row r="192" spans="1:264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  <c r="JC192" s="1"/>
      <c r="JD192" s="1"/>
    </row>
    <row r="193" spans="1:264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  <c r="JC193" s="1"/>
      <c r="JD193" s="1"/>
    </row>
    <row r="194" spans="1:264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  <c r="JC194" s="1"/>
      <c r="JD194" s="1"/>
    </row>
    <row r="195" spans="1:264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  <c r="JC195" s="1"/>
      <c r="JD195" s="1"/>
    </row>
    <row r="196" spans="1:264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  <c r="JD196" s="1"/>
    </row>
    <row r="197" spans="1:264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  <c r="JC197" s="1"/>
      <c r="JD197" s="1"/>
    </row>
    <row r="198" spans="1:264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  <c r="JC198" s="1"/>
      <c r="JD198" s="1"/>
    </row>
    <row r="199" spans="1:264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  <c r="JC199" s="1"/>
      <c r="JD199" s="1"/>
    </row>
    <row r="200" spans="1:264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  <c r="JC200" s="1"/>
      <c r="JD200" s="1"/>
    </row>
    <row r="201" spans="1:264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  <c r="JC201" s="1"/>
      <c r="JD201" s="1"/>
    </row>
    <row r="202" spans="1:264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  <c r="JC202" s="1"/>
      <c r="JD202" s="1"/>
    </row>
    <row r="203" spans="1:264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  <c r="JC203" s="1"/>
      <c r="JD203" s="1"/>
    </row>
    <row r="204" spans="1:264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  <c r="JC204" s="1"/>
      <c r="JD204" s="1"/>
    </row>
    <row r="205" spans="1:264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  <c r="JC205" s="1"/>
      <c r="JD205" s="1"/>
    </row>
    <row r="206" spans="1:264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  <c r="JC206" s="1"/>
      <c r="JD206" s="1"/>
    </row>
    <row r="207" spans="1:264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  <c r="JC207" s="1"/>
      <c r="JD207" s="1"/>
    </row>
    <row r="208" spans="1:264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  <c r="JC208" s="1"/>
      <c r="JD208" s="1"/>
    </row>
    <row r="209" spans="1:264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  <c r="JC209" s="1"/>
      <c r="JD209" s="1"/>
    </row>
    <row r="210" spans="1:264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  <c r="JC210" s="1"/>
      <c r="JD210" s="1"/>
    </row>
    <row r="211" spans="1:264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  <c r="JC211" s="1"/>
      <c r="JD211" s="1"/>
    </row>
    <row r="212" spans="1:264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  <c r="JC212" s="1"/>
      <c r="JD212" s="1"/>
    </row>
    <row r="213" spans="1:264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  <c r="JC213" s="1"/>
      <c r="JD213" s="1"/>
    </row>
    <row r="214" spans="1:264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  <c r="JD214" s="1"/>
    </row>
    <row r="215" spans="1:264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  <c r="JC215" s="1"/>
      <c r="JD215" s="1"/>
    </row>
    <row r="216" spans="1:264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  <c r="JD216" s="1"/>
    </row>
    <row r="217" spans="1:264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  <c r="JD217" s="1"/>
    </row>
    <row r="218" spans="1:264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  <c r="JD218" s="1"/>
    </row>
    <row r="219" spans="1:264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  <c r="JD219" s="1"/>
    </row>
    <row r="220" spans="1:264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  <c r="JD220" s="1"/>
    </row>
  </sheetData>
  <mergeCells count="86">
    <mergeCell ref="AP37:BD37"/>
    <mergeCell ref="BE37:BS37"/>
    <mergeCell ref="AE25:AO25"/>
    <mergeCell ref="C17:BU18"/>
    <mergeCell ref="W13:AK13"/>
    <mergeCell ref="BE13:BS13"/>
    <mergeCell ref="W14:AK14"/>
    <mergeCell ref="BE14:BS14"/>
    <mergeCell ref="W15:AK15"/>
    <mergeCell ref="BE15:BS15"/>
    <mergeCell ref="BE31:BS31"/>
    <mergeCell ref="AP31:BD31"/>
    <mergeCell ref="BE25:BS25"/>
    <mergeCell ref="AP25:BD25"/>
    <mergeCell ref="BE10:BS10"/>
    <mergeCell ref="BE11:BS11"/>
    <mergeCell ref="AP23:BD23"/>
    <mergeCell ref="BE23:BS23"/>
    <mergeCell ref="BE47:BS47"/>
    <mergeCell ref="AP47:BD47"/>
    <mergeCell ref="BE45:BS45"/>
    <mergeCell ref="AP45:BD45"/>
    <mergeCell ref="AE47:AO47"/>
    <mergeCell ref="AE45:AO45"/>
    <mergeCell ref="AE27:AO27"/>
    <mergeCell ref="AE43:AO43"/>
    <mergeCell ref="AE41:AO41"/>
    <mergeCell ref="AE39:AO39"/>
    <mergeCell ref="AE36:AO36"/>
    <mergeCell ref="AE35:AO35"/>
    <mergeCell ref="BE43:BS43"/>
    <mergeCell ref="AP43:BD43"/>
    <mergeCell ref="BE41:BS41"/>
    <mergeCell ref="BE29:BS29"/>
    <mergeCell ref="AP29:BD29"/>
    <mergeCell ref="AP41:BD41"/>
    <mergeCell ref="BE39:BS39"/>
    <mergeCell ref="AP39:BD39"/>
    <mergeCell ref="BE36:BS36"/>
    <mergeCell ref="AP36:BD36"/>
    <mergeCell ref="BE35:BS35"/>
    <mergeCell ref="AP35:BD35"/>
    <mergeCell ref="BE34:BS34"/>
    <mergeCell ref="AP34:BD34"/>
    <mergeCell ref="BE33:BS33"/>
    <mergeCell ref="AP33:BD33"/>
    <mergeCell ref="E47:H47"/>
    <mergeCell ref="E45:H45"/>
    <mergeCell ref="E43:H43"/>
    <mergeCell ref="E41:H41"/>
    <mergeCell ref="E39:H39"/>
    <mergeCell ref="E31:H31"/>
    <mergeCell ref="E29:H29"/>
    <mergeCell ref="E27:H27"/>
    <mergeCell ref="E25:H25"/>
    <mergeCell ref="J27:AD27"/>
    <mergeCell ref="J25:AD25"/>
    <mergeCell ref="J31:AD31"/>
    <mergeCell ref="J29:AD29"/>
    <mergeCell ref="C2:BU4"/>
    <mergeCell ref="C7:BU8"/>
    <mergeCell ref="W10:AK10"/>
    <mergeCell ref="W12:AK12"/>
    <mergeCell ref="BE12:BS12"/>
    <mergeCell ref="W11:AK11"/>
    <mergeCell ref="J47:AD47"/>
    <mergeCell ref="J45:AD45"/>
    <mergeCell ref="J43:AD43"/>
    <mergeCell ref="J41:AD41"/>
    <mergeCell ref="J39:AD39"/>
    <mergeCell ref="J37:AD37"/>
    <mergeCell ref="W21:AK21"/>
    <mergeCell ref="W20:AK20"/>
    <mergeCell ref="BE21:BS21"/>
    <mergeCell ref="BE20:BS20"/>
    <mergeCell ref="BE27:BS27"/>
    <mergeCell ref="AP27:BD27"/>
    <mergeCell ref="Q35:S35"/>
    <mergeCell ref="Q34:S34"/>
    <mergeCell ref="Q36:T36"/>
    <mergeCell ref="J33:AD33"/>
    <mergeCell ref="J32:AD32"/>
    <mergeCell ref="AE34:AO34"/>
    <mergeCell ref="AE33:AO33"/>
    <mergeCell ref="AE31:AO31"/>
    <mergeCell ref="AE29:AO29"/>
  </mergeCells>
  <pageMargins left="0.11811023622047245" right="0.11811023622047245" top="0.11811023622047245" bottom="0.11811023622047245" header="0.31496062992125984" footer="0.31496062992125984"/>
  <pageSetup paperSize="9" scale="84" fitToHeight="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A3B9-724B-47FF-A388-5D65E81F5B7B}">
  <dimension ref="A1:AG5"/>
  <sheetViews>
    <sheetView workbookViewId="0">
      <selection activeCell="J22" sqref="J22"/>
    </sheetView>
  </sheetViews>
  <sheetFormatPr defaultRowHeight="15" x14ac:dyDescent="0.25"/>
  <cols>
    <col min="1" max="1" width="3" bestFit="1" customWidth="1"/>
    <col min="2" max="2" width="9" bestFit="1" customWidth="1"/>
    <col min="3" max="3" width="13.28515625" bestFit="1" customWidth="1"/>
    <col min="4" max="4" width="12.140625" bestFit="1" customWidth="1"/>
    <col min="6" max="6" width="12.42578125" bestFit="1" customWidth="1"/>
    <col min="7" max="7" width="16.28515625" bestFit="1" customWidth="1"/>
    <col min="8" max="8" width="13.85546875" bestFit="1" customWidth="1"/>
    <col min="9" max="9" width="8.42578125" bestFit="1" customWidth="1"/>
    <col min="10" max="10" width="8.7109375" bestFit="1" customWidth="1"/>
    <col min="11" max="11" width="19" bestFit="1" customWidth="1"/>
    <col min="12" max="12" width="13.28515625" bestFit="1" customWidth="1"/>
    <col min="13" max="13" width="8.5703125" bestFit="1" customWidth="1"/>
    <col min="14" max="14" width="10.140625" bestFit="1" customWidth="1"/>
    <col min="15" max="15" width="7.7109375" bestFit="1" customWidth="1"/>
    <col min="17" max="17" width="8.7109375" bestFit="1" customWidth="1"/>
    <col min="18" max="18" width="9" bestFit="1" customWidth="1"/>
    <col min="19" max="19" width="5.42578125" bestFit="1" customWidth="1"/>
    <col min="20" max="20" width="9.5703125" bestFit="1" customWidth="1"/>
    <col min="21" max="21" width="12.7109375" bestFit="1" customWidth="1"/>
    <col min="22" max="22" width="14.140625" bestFit="1" customWidth="1"/>
    <col min="23" max="23" width="8.5703125" bestFit="1" customWidth="1"/>
    <col min="24" max="24" width="9.5703125" bestFit="1" customWidth="1"/>
    <col min="25" max="25" width="6.7109375" bestFit="1" customWidth="1"/>
    <col min="26" max="26" width="7.28515625" bestFit="1" customWidth="1"/>
    <col min="27" max="27" width="11.7109375" bestFit="1" customWidth="1"/>
    <col min="28" max="28" width="10.5703125" bestFit="1" customWidth="1"/>
    <col min="29" max="29" width="15" bestFit="1" customWidth="1"/>
    <col min="30" max="30" width="5.28515625" bestFit="1" customWidth="1"/>
    <col min="31" max="31" width="8.140625" bestFit="1" customWidth="1"/>
    <col min="32" max="32" width="7.7109375" bestFit="1" customWidth="1"/>
    <col min="33" max="33" width="7.28515625" bestFit="1" customWidth="1"/>
  </cols>
  <sheetData>
    <row r="1" spans="1:33" x14ac:dyDescent="0.25">
      <c r="A1" s="27" t="s">
        <v>38</v>
      </c>
      <c r="B1" s="27" t="s">
        <v>39</v>
      </c>
      <c r="C1" s="27" t="s">
        <v>40</v>
      </c>
      <c r="D1" s="27" t="s">
        <v>41</v>
      </c>
      <c r="E1" s="27" t="s">
        <v>42</v>
      </c>
      <c r="F1" s="27" t="s">
        <v>43</v>
      </c>
      <c r="G1" s="27" t="s">
        <v>44</v>
      </c>
      <c r="H1" s="27" t="s">
        <v>45</v>
      </c>
      <c r="I1" s="27" t="s">
        <v>46</v>
      </c>
      <c r="J1" s="27" t="s">
        <v>47</v>
      </c>
      <c r="K1" s="27" t="s">
        <v>48</v>
      </c>
      <c r="L1" s="27" t="s">
        <v>49</v>
      </c>
      <c r="M1" s="27" t="s">
        <v>50</v>
      </c>
      <c r="N1" s="27" t="s">
        <v>51</v>
      </c>
      <c r="O1" s="27" t="s">
        <v>52</v>
      </c>
      <c r="P1" s="27" t="s">
        <v>53</v>
      </c>
      <c r="Q1" s="27" t="s">
        <v>54</v>
      </c>
      <c r="R1" s="27" t="s">
        <v>55</v>
      </c>
      <c r="S1" s="27" t="s">
        <v>56</v>
      </c>
      <c r="T1" s="27" t="s">
        <v>57</v>
      </c>
      <c r="U1" s="27" t="s">
        <v>58</v>
      </c>
      <c r="V1" s="27" t="s">
        <v>59</v>
      </c>
      <c r="W1" s="27" t="s">
        <v>60</v>
      </c>
      <c r="X1" s="27" t="s">
        <v>61</v>
      </c>
      <c r="Y1" s="27" t="s">
        <v>62</v>
      </c>
      <c r="Z1" s="27" t="s">
        <v>63</v>
      </c>
      <c r="AA1" s="27" t="s">
        <v>64</v>
      </c>
      <c r="AB1" s="27" t="s">
        <v>65</v>
      </c>
      <c r="AC1" s="27" t="s">
        <v>66</v>
      </c>
      <c r="AD1" s="27" t="s">
        <v>67</v>
      </c>
      <c r="AE1" s="27" t="s">
        <v>68</v>
      </c>
      <c r="AF1" s="27" t="s">
        <v>69</v>
      </c>
      <c r="AG1" s="27" t="s">
        <v>70</v>
      </c>
    </row>
    <row r="2" spans="1:33" ht="30" x14ac:dyDescent="0.25">
      <c r="A2" s="28">
        <v>70</v>
      </c>
      <c r="B2" s="29" t="s">
        <v>71</v>
      </c>
      <c r="C2" s="29" t="s">
        <v>72</v>
      </c>
      <c r="D2" s="29" t="s">
        <v>73</v>
      </c>
      <c r="E2" s="29" t="s">
        <v>74</v>
      </c>
      <c r="F2" s="30">
        <v>44501</v>
      </c>
      <c r="G2" s="29" t="s">
        <v>75</v>
      </c>
      <c r="H2" s="29" t="s">
        <v>76</v>
      </c>
      <c r="I2" s="29" t="s">
        <v>77</v>
      </c>
      <c r="J2" s="29" t="s">
        <v>78</v>
      </c>
      <c r="K2" s="29" t="s">
        <v>79</v>
      </c>
      <c r="L2" s="29" t="s">
        <v>80</v>
      </c>
      <c r="M2" s="29" t="s">
        <v>81</v>
      </c>
      <c r="N2" s="29" t="s">
        <v>82</v>
      </c>
      <c r="O2" s="29" t="s">
        <v>83</v>
      </c>
      <c r="P2" s="29" t="s">
        <v>76</v>
      </c>
      <c r="Q2" s="29" t="s">
        <v>84</v>
      </c>
      <c r="R2" s="29" t="s">
        <v>85</v>
      </c>
      <c r="S2" s="31">
        <v>1</v>
      </c>
      <c r="T2" s="29" t="s">
        <v>86</v>
      </c>
      <c r="U2" s="29" t="s">
        <v>86</v>
      </c>
      <c r="V2" s="29" t="s">
        <v>87</v>
      </c>
      <c r="W2" s="29" t="s">
        <v>88</v>
      </c>
      <c r="X2" s="29" t="s">
        <v>88</v>
      </c>
      <c r="Y2" s="29" t="s">
        <v>88</v>
      </c>
      <c r="Z2" s="29" t="s">
        <v>88</v>
      </c>
      <c r="AA2" s="29" t="s">
        <v>88</v>
      </c>
      <c r="AB2" s="29" t="s">
        <v>88</v>
      </c>
      <c r="AC2" s="29" t="s">
        <v>88</v>
      </c>
      <c r="AD2" s="29" t="s">
        <v>88</v>
      </c>
      <c r="AE2" s="29" t="s">
        <v>88</v>
      </c>
      <c r="AF2" s="29" t="s">
        <v>88</v>
      </c>
      <c r="AG2" s="29" t="s">
        <v>88</v>
      </c>
    </row>
    <row r="3" spans="1:33" x14ac:dyDescent="0.25">
      <c r="A3" s="28"/>
      <c r="B3" s="29"/>
      <c r="C3" s="29"/>
      <c r="D3" s="29"/>
      <c r="E3" s="29"/>
      <c r="F3" s="30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31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</row>
    <row r="4" spans="1:33" x14ac:dyDescent="0.25">
      <c r="A4" s="28"/>
      <c r="B4" s="29"/>
      <c r="C4" s="29"/>
      <c r="D4" s="29"/>
      <c r="E4" s="29"/>
      <c r="F4" s="30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31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</row>
    <row r="5" spans="1:33" x14ac:dyDescent="0.25">
      <c r="A5" s="28"/>
      <c r="B5" s="29"/>
      <c r="C5" s="29"/>
      <c r="D5" s="29"/>
      <c r="E5" s="29"/>
      <c r="F5" s="30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31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60EA6-C0CA-49C9-A066-9A5A4985DC4E}">
  <dimension ref="A1:P5"/>
  <sheetViews>
    <sheetView workbookViewId="0">
      <selection activeCell="Q7" sqref="Q7"/>
    </sheetView>
  </sheetViews>
  <sheetFormatPr defaultRowHeight="15" x14ac:dyDescent="0.25"/>
  <cols>
    <col min="1" max="1" width="3" bestFit="1" customWidth="1"/>
    <col min="2" max="2" width="9" bestFit="1" customWidth="1"/>
    <col min="3" max="3" width="11.28515625" bestFit="1" customWidth="1"/>
    <col min="4" max="4" width="9.7109375" bestFit="1" customWidth="1"/>
    <col min="5" max="5" width="12.140625" bestFit="1" customWidth="1"/>
    <col min="6" max="6" width="16.140625" bestFit="1" customWidth="1"/>
    <col min="7" max="7" width="9.28515625" bestFit="1" customWidth="1"/>
    <col min="8" max="8" width="4.5703125" bestFit="1" customWidth="1"/>
    <col min="9" max="10" width="5.28515625" bestFit="1" customWidth="1"/>
    <col min="11" max="11" width="7.42578125" bestFit="1" customWidth="1"/>
    <col min="12" max="12" width="17.85546875" bestFit="1" customWidth="1"/>
    <col min="13" max="13" width="10.5703125" bestFit="1" customWidth="1"/>
    <col min="14" max="14" width="5" bestFit="1" customWidth="1"/>
    <col min="15" max="15" width="2.85546875" bestFit="1" customWidth="1"/>
    <col min="16" max="16" width="13.42578125" bestFit="1" customWidth="1"/>
  </cols>
  <sheetData>
    <row r="1" spans="1:16" x14ac:dyDescent="0.25">
      <c r="A1" s="33" t="s">
        <v>38</v>
      </c>
      <c r="B1" s="33" t="s">
        <v>39</v>
      </c>
      <c r="C1" s="33" t="s">
        <v>90</v>
      </c>
      <c r="D1" s="33" t="s">
        <v>91</v>
      </c>
      <c r="E1" s="33" t="s">
        <v>92</v>
      </c>
      <c r="F1" s="33" t="s">
        <v>93</v>
      </c>
      <c r="G1" s="33" t="s">
        <v>94</v>
      </c>
      <c r="H1" s="33" t="s">
        <v>95</v>
      </c>
      <c r="I1" s="33" t="s">
        <v>96</v>
      </c>
      <c r="J1" s="33" t="s">
        <v>97</v>
      </c>
      <c r="K1" s="33" t="s">
        <v>98</v>
      </c>
      <c r="L1" s="33" t="s">
        <v>99</v>
      </c>
      <c r="M1" s="33" t="s">
        <v>100</v>
      </c>
      <c r="N1" s="33" t="s">
        <v>25</v>
      </c>
      <c r="O1" s="33" t="s">
        <v>101</v>
      </c>
      <c r="P1" s="33" t="s">
        <v>102</v>
      </c>
    </row>
    <row r="2" spans="1:16" x14ac:dyDescent="0.25">
      <c r="A2" s="34">
        <v>56</v>
      </c>
      <c r="B2" s="35" t="s">
        <v>71</v>
      </c>
      <c r="C2" s="35">
        <v>1</v>
      </c>
      <c r="D2" s="35">
        <v>2</v>
      </c>
      <c r="E2" s="35">
        <v>3</v>
      </c>
      <c r="F2" s="35">
        <v>4</v>
      </c>
      <c r="G2" s="35">
        <v>5</v>
      </c>
      <c r="H2" s="35">
        <v>6</v>
      </c>
      <c r="I2" s="35">
        <v>7</v>
      </c>
      <c r="J2" s="35">
        <v>8</v>
      </c>
      <c r="K2" s="35">
        <v>9</v>
      </c>
      <c r="L2" s="35">
        <v>10</v>
      </c>
      <c r="M2" s="35">
        <v>11</v>
      </c>
      <c r="N2" s="35">
        <v>12</v>
      </c>
      <c r="O2" s="35">
        <v>13</v>
      </c>
      <c r="P2" s="35">
        <v>14</v>
      </c>
    </row>
    <row r="3" spans="1:16" x14ac:dyDescent="0.25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spans="1:16" x14ac:dyDescent="0.25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</row>
    <row r="5" spans="1:16" x14ac:dyDescent="0.25">
      <c r="A5" s="34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3F034-8C45-4C41-A950-F6BDE20BB0F5}">
  <dimension ref="A1:P5"/>
  <sheetViews>
    <sheetView workbookViewId="0">
      <selection activeCell="S6" sqref="S6"/>
    </sheetView>
  </sheetViews>
  <sheetFormatPr defaultRowHeight="15" x14ac:dyDescent="0.25"/>
  <cols>
    <col min="1" max="1" width="3" bestFit="1" customWidth="1"/>
    <col min="2" max="2" width="9" bestFit="1" customWidth="1"/>
    <col min="3" max="3" width="12" bestFit="1" customWidth="1"/>
    <col min="4" max="4" width="10.42578125" bestFit="1" customWidth="1"/>
    <col min="5" max="5" width="12.85546875" bestFit="1" customWidth="1"/>
    <col min="6" max="6" width="16.85546875" bestFit="1" customWidth="1"/>
    <col min="7" max="7" width="10" bestFit="1" customWidth="1"/>
    <col min="8" max="8" width="5.28515625" bestFit="1" customWidth="1"/>
    <col min="9" max="10" width="6" bestFit="1" customWidth="1"/>
    <col min="11" max="11" width="8.140625" bestFit="1" customWidth="1"/>
    <col min="12" max="12" width="18.5703125" bestFit="1" customWidth="1"/>
    <col min="13" max="13" width="11.28515625" bestFit="1" customWidth="1"/>
    <col min="14" max="14" width="5.7109375" bestFit="1" customWidth="1"/>
    <col min="15" max="15" width="3.5703125" bestFit="1" customWidth="1"/>
    <col min="16" max="16" width="14.140625" bestFit="1" customWidth="1"/>
  </cols>
  <sheetData>
    <row r="1" spans="1:16" x14ac:dyDescent="0.25">
      <c r="A1" s="36" t="s">
        <v>38</v>
      </c>
      <c r="B1" s="36" t="s">
        <v>39</v>
      </c>
      <c r="C1" s="36" t="s">
        <v>103</v>
      </c>
      <c r="D1" s="36" t="s">
        <v>104</v>
      </c>
      <c r="E1" s="36" t="s">
        <v>105</v>
      </c>
      <c r="F1" s="36" t="s">
        <v>106</v>
      </c>
      <c r="G1" s="36" t="s">
        <v>107</v>
      </c>
      <c r="H1" s="36" t="s">
        <v>108</v>
      </c>
      <c r="I1" s="36" t="s">
        <v>109</v>
      </c>
      <c r="J1" s="36" t="s">
        <v>110</v>
      </c>
      <c r="K1" s="36" t="s">
        <v>111</v>
      </c>
      <c r="L1" s="36" t="s">
        <v>112</v>
      </c>
      <c r="M1" s="36" t="s">
        <v>113</v>
      </c>
      <c r="N1" s="36" t="s">
        <v>114</v>
      </c>
      <c r="O1" s="36" t="s">
        <v>115</v>
      </c>
      <c r="P1" s="36" t="s">
        <v>116</v>
      </c>
    </row>
    <row r="2" spans="1:16" x14ac:dyDescent="0.25">
      <c r="A2" s="37">
        <v>53</v>
      </c>
      <c r="B2" s="38" t="s">
        <v>71</v>
      </c>
      <c r="C2" s="38">
        <v>1</v>
      </c>
      <c r="D2" s="38">
        <v>2</v>
      </c>
      <c r="E2" s="38">
        <v>3</v>
      </c>
      <c r="F2" s="38">
        <v>4</v>
      </c>
      <c r="G2" s="38">
        <v>5</v>
      </c>
      <c r="H2" s="38">
        <v>6</v>
      </c>
      <c r="I2" s="38">
        <v>7</v>
      </c>
      <c r="J2" s="38">
        <v>8</v>
      </c>
      <c r="K2" s="38">
        <v>9</v>
      </c>
      <c r="L2" s="38">
        <v>10</v>
      </c>
      <c r="M2" s="38">
        <v>11</v>
      </c>
      <c r="N2" s="38">
        <v>12</v>
      </c>
      <c r="O2" s="38">
        <v>13</v>
      </c>
      <c r="P2" s="38">
        <v>14</v>
      </c>
    </row>
    <row r="3" spans="1:16" x14ac:dyDescent="0.2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6" x14ac:dyDescent="0.25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</row>
    <row r="5" spans="1:16" x14ac:dyDescent="0.25">
      <c r="A5" s="37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fabric</vt:lpstr>
      <vt:lpstr>spinning</vt:lpstr>
      <vt:lpstr>req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Innovation</dc:creator>
  <cp:lastModifiedBy>Innovation</cp:lastModifiedBy>
  <cp:lastPrinted>2022-01-10T04:42:17Z</cp:lastPrinted>
  <dcterms:created xsi:type="dcterms:W3CDTF">2022-01-08T02:53:48Z</dcterms:created>
  <dcterms:modified xsi:type="dcterms:W3CDTF">2022-01-10T07:46:12Z</dcterms:modified>
</cp:coreProperties>
</file>