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4355" windowHeight="74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109" i="1" l="1"/>
  <c r="G108" i="1"/>
  <c r="G107" i="1"/>
  <c r="G103" i="1"/>
  <c r="G102" i="1"/>
  <c r="G101" i="1"/>
  <c r="G97" i="1"/>
  <c r="G96" i="1"/>
  <c r="G95" i="1"/>
  <c r="G94" i="1"/>
  <c r="G93" i="1"/>
  <c r="G89" i="1"/>
  <c r="G88" i="1"/>
  <c r="G87" i="1"/>
  <c r="G86" i="1"/>
  <c r="G85" i="1"/>
  <c r="G80" i="1"/>
  <c r="G79" i="1"/>
  <c r="G78" i="1"/>
  <c r="G77" i="1"/>
  <c r="G76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<sst xmlns="http://schemas.openxmlformats.org/spreadsheetml/2006/main" count="931" uniqueCount="214">
  <si>
    <t>DAFTAR PENGADAAN ALAT-ALAT ELEKTRONIK TAHUN 2018</t>
  </si>
  <si>
    <t>NO</t>
  </si>
  <si>
    <t>KD ASET</t>
  </si>
  <si>
    <t>Nama Aset</t>
  </si>
  <si>
    <t>MEREK/type</t>
  </si>
  <si>
    <t>JUMLAH</t>
  </si>
  <si>
    <t>HARGA SATUAN</t>
  </si>
  <si>
    <t>TANGGAL PENGADAAN</t>
  </si>
  <si>
    <t>PENYIMPANAN</t>
  </si>
  <si>
    <t>HARI</t>
  </si>
  <si>
    <t>TANGGAL BAST</t>
  </si>
  <si>
    <t>NO ASET</t>
  </si>
  <si>
    <t>NO SPPA</t>
  </si>
  <si>
    <t>JML</t>
  </si>
  <si>
    <t>PIHAK KEDUA</t>
  </si>
  <si>
    <t>NIP</t>
  </si>
  <si>
    <t>Jabatan</t>
  </si>
  <si>
    <t>RUANG / BAGIAN</t>
  </si>
  <si>
    <t>KONDISI</t>
  </si>
  <si>
    <t>Sound Sysyem - Mixer 20 Chanel</t>
  </si>
  <si>
    <t>MGP24X</t>
  </si>
  <si>
    <t>Gudang Wisma 3</t>
  </si>
  <si>
    <t>A02181</t>
  </si>
  <si>
    <t>Wahid Nurmadi, A.Md.</t>
  </si>
  <si>
    <t>196903272002121001</t>
  </si>
  <si>
    <t>Pelaksana</t>
  </si>
  <si>
    <t>Teknisi</t>
  </si>
  <si>
    <t>Baru</t>
  </si>
  <si>
    <t>Sound Sysyem - Mixer 10 Chanel</t>
  </si>
  <si>
    <t>MG10XU</t>
  </si>
  <si>
    <t>A02182</t>
  </si>
  <si>
    <t>Sound System - Speaker Aktif Huper</t>
  </si>
  <si>
    <t>HA400</t>
  </si>
  <si>
    <t>A02183</t>
  </si>
  <si>
    <t>Sound System - Power Mixer</t>
  </si>
  <si>
    <t>EMX5015CF</t>
  </si>
  <si>
    <t>A02184</t>
  </si>
  <si>
    <t>Sound System - Speaker</t>
  </si>
  <si>
    <t>CBR 15</t>
  </si>
  <si>
    <t>A02185</t>
  </si>
  <si>
    <t>Amplifier</t>
  </si>
  <si>
    <t>ZA 2120</t>
  </si>
  <si>
    <t>A02186</t>
  </si>
  <si>
    <t>Microphone/Wireless MIC</t>
  </si>
  <si>
    <t>WM 2202 HH</t>
  </si>
  <si>
    <t>A02187</t>
  </si>
  <si>
    <t>Microphone</t>
  </si>
  <si>
    <t>C100S</t>
  </si>
  <si>
    <t>A02188</t>
  </si>
  <si>
    <t>WM 2202 HS</t>
  </si>
  <si>
    <t>A02189</t>
  </si>
  <si>
    <t>Daftar Pengguna Notebook / Laptop Tahun 2018</t>
  </si>
  <si>
    <t>Note Book</t>
  </si>
  <si>
    <t>DELL Inspiron 13 5379</t>
  </si>
  <si>
    <t>IT</t>
  </si>
  <si>
    <t>Rabu</t>
  </si>
  <si>
    <t>6   Juni  2018</t>
  </si>
  <si>
    <t>A021810</t>
  </si>
  <si>
    <t>Dr.L.P. Ario Nugroho, S.Pd, M.Pd.</t>
  </si>
  <si>
    <t>197102242003121001</t>
  </si>
  <si>
    <t>DIKDAS</t>
  </si>
  <si>
    <t>Ahmad Mudlofir, S.Pd.,M.T.</t>
  </si>
  <si>
    <t>197202182002121002</t>
  </si>
  <si>
    <t>Kasubag TU&amp;RT</t>
  </si>
  <si>
    <t>KASUBAG TU&amp;RT</t>
  </si>
  <si>
    <t>Apple MacBook</t>
  </si>
  <si>
    <t>A021811</t>
  </si>
  <si>
    <t>Mohammad Adi Hartono, S.E.,M.M.</t>
  </si>
  <si>
    <t>197805142001121000</t>
  </si>
  <si>
    <t>Kasub PP</t>
  </si>
  <si>
    <t>KASUBAG PP</t>
  </si>
  <si>
    <t>HP Envy 13-ad004TX</t>
  </si>
  <si>
    <t>A021812</t>
  </si>
  <si>
    <t>Drs. Harmanto, M.Si</t>
  </si>
  <si>
    <t>196001051985031004</t>
  </si>
  <si>
    <t xml:space="preserve">Kepala LPMP </t>
  </si>
  <si>
    <t>KEPALA LPMP</t>
  </si>
  <si>
    <t>Nugraheni Triastuti, S.E.M.Si.</t>
  </si>
  <si>
    <t>197303192000032001</t>
  </si>
  <si>
    <t>Kabag Umum</t>
  </si>
  <si>
    <t>KABAG UMUM</t>
  </si>
  <si>
    <t>Zaenal Kabir, S.E., M.Si.</t>
  </si>
  <si>
    <t>196902012000031001</t>
  </si>
  <si>
    <t>Kasi PMP</t>
  </si>
  <si>
    <t>KASI PMP</t>
  </si>
  <si>
    <t>Dwi Herry Nurhayati, S.Pd.</t>
  </si>
  <si>
    <t>197501242 001122001</t>
  </si>
  <si>
    <t>Kasi Dikdas</t>
  </si>
  <si>
    <t>KASI DIKDAS</t>
  </si>
  <si>
    <t>HP Pavillion 13-bf004TX</t>
  </si>
  <si>
    <t>A021813</t>
  </si>
  <si>
    <t>Drs. Arju Rahmanto, S.Ag, M.Ag.</t>
  </si>
  <si>
    <t>196210301987031006</t>
  </si>
  <si>
    <t>Widyaiswara</t>
  </si>
  <si>
    <t>WIDYAISWARA</t>
  </si>
  <si>
    <t>Drs. Abadi, M.Pd.</t>
  </si>
  <si>
    <t>196111051987031009</t>
  </si>
  <si>
    <t>Dr. Alif Noor Hidayati, M.Pd.</t>
  </si>
  <si>
    <t>197002101996032001</t>
  </si>
  <si>
    <t>Drs. Slamet Trihartanto</t>
  </si>
  <si>
    <t>196601051991031010</t>
  </si>
  <si>
    <t>Sri Hartati, M.Pd.</t>
  </si>
  <si>
    <t>197010231995122003</t>
  </si>
  <si>
    <t>Tri Mulyani, S.Pd., M.Pd.</t>
  </si>
  <si>
    <t>197102182001122002</t>
  </si>
  <si>
    <t>Daftar Pengguna P.C Unit Tahun 2018</t>
  </si>
  <si>
    <t>P.C. Unit</t>
  </si>
  <si>
    <t>HP 280 G3MT</t>
  </si>
  <si>
    <t>A021815</t>
  </si>
  <si>
    <t>Sofiah, S.Pd, M.Pd.</t>
  </si>
  <si>
    <t>197704282002122002</t>
  </si>
  <si>
    <t>Subag Perenc&amp; Penganggaran</t>
  </si>
  <si>
    <t>Ika Fitriyani Yuliyanti, S.E.</t>
  </si>
  <si>
    <t>198407042008012006</t>
  </si>
  <si>
    <t>Sri Wiyani, S.Pd.</t>
  </si>
  <si>
    <t>197007112002122001</t>
  </si>
  <si>
    <t>Husniyati, S.Pd.</t>
  </si>
  <si>
    <t>197502212002122001</t>
  </si>
  <si>
    <t>Ulfa Noviana, S.E.</t>
  </si>
  <si>
    <t>198011052002122001</t>
  </si>
  <si>
    <t>Subag TU &amp; RT</t>
  </si>
  <si>
    <t>Eka Rahayuni, S.AP.</t>
  </si>
  <si>
    <t>197211092001122001</t>
  </si>
  <si>
    <t>Cahyadi Nugroho, SE.</t>
  </si>
  <si>
    <t>197807282003121002</t>
  </si>
  <si>
    <t>Bidang SMP</t>
  </si>
  <si>
    <t>Dra. M. CH. Retno Prabandari</t>
  </si>
  <si>
    <t>196907142003122001</t>
  </si>
  <si>
    <t>Bidang PMP</t>
  </si>
  <si>
    <t>Eri Adityo, S.Kom.</t>
  </si>
  <si>
    <t>198609292010121007</t>
  </si>
  <si>
    <t>Putut Joko Wibowo, S.Kom., M.T.</t>
  </si>
  <si>
    <t>197705152001121003</t>
  </si>
  <si>
    <t>Subag Tata Laksana Kepeg</t>
  </si>
  <si>
    <t>Priyo Aris Abimanyu, S.Kom.</t>
  </si>
  <si>
    <t>197804122003121001</t>
  </si>
  <si>
    <t>Bidang Dikmen</t>
  </si>
  <si>
    <t>Turyanto, A.Md.</t>
  </si>
  <si>
    <t>197001022002121002</t>
  </si>
  <si>
    <t>Ari Diyah Lestari, A.Md.</t>
  </si>
  <si>
    <t>197209262005012002</t>
  </si>
  <si>
    <t>Sarjono, S.S.</t>
  </si>
  <si>
    <t>197704162002121003</t>
  </si>
  <si>
    <t>Wiwik Kus Endah, S.Pd.</t>
  </si>
  <si>
    <t>197701012003122001</t>
  </si>
  <si>
    <t>Bidang Dikdas</t>
  </si>
  <si>
    <t>Rija, S.Pd.</t>
  </si>
  <si>
    <t>197602062003121001</t>
  </si>
  <si>
    <t>Iis Setiyaningrum, S.Pd., M.Pd.</t>
  </si>
  <si>
    <t>197904032003122001</t>
  </si>
  <si>
    <t>Sigit Bayu Cahyono</t>
  </si>
  <si>
    <t>197809302005011002</t>
  </si>
  <si>
    <t>Ruang Teknisi</t>
  </si>
  <si>
    <t>TAHUN 2013</t>
  </si>
  <si>
    <t>Daftar Pengguna Printer Laser Tahun 2018</t>
  </si>
  <si>
    <t>Printer Laser</t>
  </si>
  <si>
    <t>HP Laser Jet Pro M102a</t>
  </si>
  <si>
    <t>A021821</t>
  </si>
  <si>
    <t>Sigit Suryadi, S.Psi.</t>
  </si>
  <si>
    <t>198110282010121002</t>
  </si>
  <si>
    <t>Subag T L Kepeg</t>
  </si>
  <si>
    <t>Peni Andayani, S.Kom., M.A.</t>
  </si>
  <si>
    <t>197706292005012000</t>
  </si>
  <si>
    <t>Tartib Supriyadi, S.IP, M.Pd.</t>
  </si>
  <si>
    <t>196210061987011001</t>
  </si>
  <si>
    <t>Kepala Bidang FPMP</t>
  </si>
  <si>
    <t>Bidang FPMP</t>
  </si>
  <si>
    <t>Sumarsono, S.Pd.</t>
  </si>
  <si>
    <t>196804031990021002</t>
  </si>
  <si>
    <t>Daftar Pengguna Dispenser Tahun 2018</t>
  </si>
  <si>
    <t>Dispenser</t>
  </si>
  <si>
    <t>Sharp</t>
  </si>
  <si>
    <t>A021827</t>
  </si>
  <si>
    <t>Gatot Maryono</t>
  </si>
  <si>
    <t>PPNPN</t>
  </si>
  <si>
    <t>Boga Lt. 1</t>
  </si>
  <si>
    <t>Sukohasri</t>
  </si>
  <si>
    <t>196010241982032002</t>
  </si>
  <si>
    <t>RM Lantai 1</t>
  </si>
  <si>
    <t>RM Lantai 2</t>
  </si>
  <si>
    <t>Fatkhurohman</t>
  </si>
  <si>
    <t>Ruang ULT</t>
  </si>
  <si>
    <t>Daftar Pengguna Televisi Samsung Smart 50" Tahun 2018</t>
  </si>
  <si>
    <t>RUANG / BAGIAN DISTRIBUSI</t>
  </si>
  <si>
    <t>A021814</t>
  </si>
  <si>
    <t>BMN</t>
  </si>
  <si>
    <t>Loby Gd A</t>
  </si>
  <si>
    <t>Loby Gd B</t>
  </si>
  <si>
    <t>Wisma Quas Lt. 1</t>
  </si>
  <si>
    <t>Loby Gd. E</t>
  </si>
  <si>
    <t>Daftar Pengguna Scanner Tahun 2018</t>
  </si>
  <si>
    <t>Scanner</t>
  </si>
  <si>
    <t>Fujitsu</t>
  </si>
  <si>
    <t>A021822</t>
  </si>
  <si>
    <t>Mohammad Farid, S.Pd.</t>
  </si>
  <si>
    <t>197605072001121001</t>
  </si>
  <si>
    <t>Nendya Hakma Putra, S.I.Kom.</t>
  </si>
  <si>
    <t>198701232005021001</t>
  </si>
  <si>
    <t>Daftar Pengguna LCD Projector/Infocus Tahun 2018</t>
  </si>
  <si>
    <t>LCD Projector</t>
  </si>
  <si>
    <t>Epson  Proyektor</t>
  </si>
  <si>
    <t>A021832</t>
  </si>
  <si>
    <t>ICT</t>
  </si>
  <si>
    <t>Epson EB 2155W</t>
  </si>
  <si>
    <t>A021833</t>
  </si>
  <si>
    <t>Kelas</t>
  </si>
  <si>
    <t>Achmad Turmudi</t>
  </si>
  <si>
    <t>NIP. 196903272002121001</t>
  </si>
  <si>
    <t>NIP. 197107042005011002</t>
  </si>
  <si>
    <t>Mengetahui</t>
  </si>
  <si>
    <t>Kasubag TU &amp; RT</t>
  </si>
  <si>
    <t>Ahmad Mudlofir, M.T.</t>
  </si>
  <si>
    <t>NIP. 197202182002121002</t>
  </si>
  <si>
    <t>POSISI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</si>
</sst>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4"/>
      <color theme="1"/>
      <name val="Calibri"/>
      <family val="2"/>
      <charset val="1"/>
      <scheme val="minor"/>
    </font>
    <font>
      <sz val="18"/>
      <color theme="1"/>
      <name val="Calibri"/>
      <family val="2"/>
      <charset val="1"/>
      <scheme val="minor"/>
    </font>
    <font>
      <sz val="11"/>
      <color theme="1"/>
      <name val="Arial Narrow"/>
      <family val="2"/>
    </font>
    <font>
      <sz val="11"/>
      <name val="Arial Narrow"/>
      <family val="2"/>
    </font>
    <font>
      <sz val="12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Border="1"/>
    <xf numFmtId="41" fontId="1" fillId="0" borderId="2" xfId="1" applyFont="1" applyBorder="1" applyAlignment="1">
      <alignment horizontal="center"/>
    </xf>
    <xf numFmtId="15" fontId="0" fillId="0" borderId="2" xfId="0" applyNumberFormat="1" applyBorder="1" applyAlignment="1">
      <alignment horizontal="center" vertical="center"/>
    </xf>
    <xf numFmtId="15" fontId="0" fillId="0" borderId="2" xfId="0" applyNumberFormat="1" applyBorder="1"/>
    <xf numFmtId="15" fontId="0" fillId="0" borderId="2" xfId="0" quotePrefix="1" applyNumberFormat="1" applyBorder="1"/>
    <xf numFmtId="0" fontId="0" fillId="0" borderId="2" xfId="0" applyBorder="1" applyAlignment="1">
      <alignment wrapText="1" shrinkToFit="1"/>
    </xf>
    <xf numFmtId="41" fontId="1" fillId="0" borderId="2" xfId="1" applyFont="1" applyBorder="1"/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49" fontId="0" fillId="0" borderId="2" xfId="0" applyNumberFormat="1" applyBorder="1"/>
    <xf numFmtId="0" fontId="4" fillId="0" borderId="2" xfId="0" applyFont="1" applyFill="1" applyBorder="1" applyAlignment="1">
      <alignment vertical="center" wrapText="1"/>
    </xf>
    <xf numFmtId="0" fontId="4" fillId="0" borderId="2" xfId="0" quotePrefix="1" applyFont="1" applyFill="1" applyBorder="1" applyAlignment="1">
      <alignment horizontal="center" vertical="center"/>
    </xf>
    <xf numFmtId="0" fontId="4" fillId="0" borderId="5" xfId="0" quotePrefix="1" applyFont="1" applyFill="1" applyBorder="1" applyAlignment="1">
      <alignment horizontal="center" vertical="center"/>
    </xf>
    <xf numFmtId="0" fontId="4" fillId="0" borderId="6" xfId="0" quotePrefix="1" applyFont="1" applyFill="1" applyBorder="1" applyAlignment="1">
      <alignment horizontal="center" vertical="center"/>
    </xf>
    <xf numFmtId="0" fontId="4" fillId="0" borderId="2" xfId="0" quotePrefix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/>
    <xf numFmtId="41" fontId="1" fillId="0" borderId="6" xfId="1" applyFont="1" applyBorder="1"/>
    <xf numFmtId="41" fontId="1" fillId="0" borderId="6" xfId="1" applyFont="1" applyBorder="1" applyAlignment="1">
      <alignment horizontal="center"/>
    </xf>
    <xf numFmtId="15" fontId="0" fillId="0" borderId="6" xfId="0" applyNumberFormat="1" applyBorder="1"/>
    <xf numFmtId="49" fontId="0" fillId="0" borderId="6" xfId="0" applyNumberFormat="1" applyBorder="1"/>
    <xf numFmtId="15" fontId="0" fillId="0" borderId="6" xfId="0" quotePrefix="1" applyNumberFormat="1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0" fontId="5" fillId="0" borderId="2" xfId="0" applyFont="1" applyFill="1" applyBorder="1" applyAlignment="1">
      <alignment vertical="center"/>
    </xf>
    <xf numFmtId="0" fontId="5" fillId="0" borderId="2" xfId="0" quotePrefix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vertical="center" shrinkToFit="1"/>
    </xf>
    <xf numFmtId="0" fontId="5" fillId="2" borderId="2" xfId="0" quotePrefix="1" applyFont="1" applyFill="1" applyBorder="1" applyAlignment="1">
      <alignment horizontal="center" vertical="center"/>
    </xf>
    <xf numFmtId="0" fontId="6" fillId="0" borderId="2" xfId="0" quotePrefix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/>
    <xf numFmtId="41" fontId="1" fillId="0" borderId="0" xfId="1" applyFont="1" applyBorder="1"/>
    <xf numFmtId="41" fontId="1" fillId="0" borderId="0" xfId="1" applyFont="1" applyBorder="1" applyAlignment="1">
      <alignment horizontal="center"/>
    </xf>
    <xf numFmtId="15" fontId="0" fillId="0" borderId="0" xfId="0" applyNumberFormat="1" applyBorder="1"/>
    <xf numFmtId="0" fontId="0" fillId="0" borderId="2" xfId="0" quotePrefix="1" applyBorder="1"/>
    <xf numFmtId="0" fontId="0" fillId="0" borderId="4" xfId="0" applyFill="1" applyBorder="1"/>
    <xf numFmtId="0" fontId="4" fillId="0" borderId="2" xfId="0" applyFont="1" applyFill="1" applyBorder="1" applyAlignment="1">
      <alignment horizontal="center" vertical="center"/>
    </xf>
    <xf numFmtId="15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5" fontId="0" fillId="0" borderId="0" xfId="0" quotePrefix="1" applyNumberFormat="1" applyBorder="1"/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41" fontId="1" fillId="0" borderId="0" xfId="1" applyFont="1" applyBorder="1" applyAlignment="1"/>
    <xf numFmtId="15" fontId="0" fillId="0" borderId="0" xfId="0" applyNumberFormat="1" applyBorder="1" applyAlignment="1">
      <alignment horizontal="center"/>
    </xf>
    <xf numFmtId="15" fontId="0" fillId="0" borderId="0" xfId="0" applyNumberFormat="1" applyBorder="1" applyAlignment="1"/>
    <xf numFmtId="0" fontId="0" fillId="0" borderId="0" xfId="0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2"/>
  <sheetViews>
    <sheetView tabSelected="1" workbookViewId="0">
      <selection activeCell="A3" sqref="A3"/>
    </sheetView>
  </sheetViews>
  <sheetFormatPr defaultRowHeight="15" x14ac:dyDescent="0.25"/>
  <cols>
    <col min="1" max="1" width="6.140625" customWidth="1"/>
    <col min="2" max="2" width="12.85546875" customWidth="1"/>
    <col min="3" max="3" width="33.5703125" customWidth="1"/>
    <col min="4" max="4" width="16.5703125" customWidth="1"/>
    <col min="5" max="5" width="9.140625" hidden="1" customWidth="1"/>
    <col min="6" max="6" width="13.85546875" hidden="1" customWidth="1"/>
    <col min="7" max="7" width="13.5703125" hidden="1" customWidth="1"/>
    <col min="8" max="8" width="10.42578125" hidden="1" customWidth="1"/>
    <col min="9" max="10" width="16.85546875" hidden="1" customWidth="1"/>
    <col min="11" max="11" width="6.140625" hidden="1" customWidth="1"/>
    <col min="12" max="12" width="11" customWidth="1"/>
    <col min="13" max="13" width="11.140625" customWidth="1"/>
    <col min="14" max="14" width="7.28515625" customWidth="1"/>
    <col min="15" max="15" width="21.42578125" customWidth="1"/>
    <col min="16" max="16" width="20.42578125" customWidth="1"/>
    <col min="17" max="17" width="12" customWidth="1"/>
    <col min="18" max="18" width="10.7109375" customWidth="1"/>
    <col min="19" max="19" width="9" customWidth="1"/>
    <col min="257" max="257" width="6.140625" customWidth="1"/>
    <col min="258" max="258" width="12.85546875" customWidth="1"/>
    <col min="259" max="259" width="36.85546875" customWidth="1"/>
    <col min="260" max="260" width="16.5703125" customWidth="1"/>
    <col min="261" max="267" width="0" hidden="1" customWidth="1"/>
    <col min="268" max="268" width="11" customWidth="1"/>
    <col min="269" max="269" width="11.140625" customWidth="1"/>
    <col min="270" max="270" width="7.28515625" customWidth="1"/>
    <col min="271" max="271" width="21.42578125" customWidth="1"/>
    <col min="272" max="272" width="20.42578125" customWidth="1"/>
    <col min="273" max="273" width="12" customWidth="1"/>
    <col min="274" max="274" width="10.7109375" customWidth="1"/>
    <col min="275" max="275" width="9" customWidth="1"/>
    <col min="513" max="513" width="6.140625" customWidth="1"/>
    <col min="514" max="514" width="12.85546875" customWidth="1"/>
    <col min="515" max="515" width="36.85546875" customWidth="1"/>
    <col min="516" max="516" width="16.5703125" customWidth="1"/>
    <col min="517" max="523" width="0" hidden="1" customWidth="1"/>
    <col min="524" max="524" width="11" customWidth="1"/>
    <col min="525" max="525" width="11.140625" customWidth="1"/>
    <col min="526" max="526" width="7.28515625" customWidth="1"/>
    <col min="527" max="527" width="21.42578125" customWidth="1"/>
    <col min="528" max="528" width="20.42578125" customWidth="1"/>
    <col min="529" max="529" width="12" customWidth="1"/>
    <col min="530" max="530" width="10.7109375" customWidth="1"/>
    <col min="531" max="531" width="9" customWidth="1"/>
    <col min="769" max="769" width="6.140625" customWidth="1"/>
    <col min="770" max="770" width="12.85546875" customWidth="1"/>
    <col min="771" max="771" width="36.85546875" customWidth="1"/>
    <col min="772" max="772" width="16.5703125" customWidth="1"/>
    <col min="773" max="779" width="0" hidden="1" customWidth="1"/>
    <col min="780" max="780" width="11" customWidth="1"/>
    <col min="781" max="781" width="11.140625" customWidth="1"/>
    <col min="782" max="782" width="7.28515625" customWidth="1"/>
    <col min="783" max="783" width="21.42578125" customWidth="1"/>
    <col min="784" max="784" width="20.42578125" customWidth="1"/>
    <col min="785" max="785" width="12" customWidth="1"/>
    <col min="786" max="786" width="10.7109375" customWidth="1"/>
    <col min="787" max="787" width="9" customWidth="1"/>
    <col min="1025" max="1025" width="6.140625" customWidth="1"/>
    <col min="1026" max="1026" width="12.85546875" customWidth="1"/>
    <col min="1027" max="1027" width="36.85546875" customWidth="1"/>
    <col min="1028" max="1028" width="16.5703125" customWidth="1"/>
    <col min="1029" max="1035" width="0" hidden="1" customWidth="1"/>
    <col min="1036" max="1036" width="11" customWidth="1"/>
    <col min="1037" max="1037" width="11.140625" customWidth="1"/>
    <col min="1038" max="1038" width="7.28515625" customWidth="1"/>
    <col min="1039" max="1039" width="21.42578125" customWidth="1"/>
    <col min="1040" max="1040" width="20.42578125" customWidth="1"/>
    <col min="1041" max="1041" width="12" customWidth="1"/>
    <col min="1042" max="1042" width="10.7109375" customWidth="1"/>
    <col min="1043" max="1043" width="9" customWidth="1"/>
    <col min="1281" max="1281" width="6.140625" customWidth="1"/>
    <col min="1282" max="1282" width="12.85546875" customWidth="1"/>
    <col min="1283" max="1283" width="36.85546875" customWidth="1"/>
    <col min="1284" max="1284" width="16.5703125" customWidth="1"/>
    <col min="1285" max="1291" width="0" hidden="1" customWidth="1"/>
    <col min="1292" max="1292" width="11" customWidth="1"/>
    <col min="1293" max="1293" width="11.140625" customWidth="1"/>
    <col min="1294" max="1294" width="7.28515625" customWidth="1"/>
    <col min="1295" max="1295" width="21.42578125" customWidth="1"/>
    <col min="1296" max="1296" width="20.42578125" customWidth="1"/>
    <col min="1297" max="1297" width="12" customWidth="1"/>
    <col min="1298" max="1298" width="10.7109375" customWidth="1"/>
    <col min="1299" max="1299" width="9" customWidth="1"/>
    <col min="1537" max="1537" width="6.140625" customWidth="1"/>
    <col min="1538" max="1538" width="12.85546875" customWidth="1"/>
    <col min="1539" max="1539" width="36.85546875" customWidth="1"/>
    <col min="1540" max="1540" width="16.5703125" customWidth="1"/>
    <col min="1541" max="1547" width="0" hidden="1" customWidth="1"/>
    <col min="1548" max="1548" width="11" customWidth="1"/>
    <col min="1549" max="1549" width="11.140625" customWidth="1"/>
    <col min="1550" max="1550" width="7.28515625" customWidth="1"/>
    <col min="1551" max="1551" width="21.42578125" customWidth="1"/>
    <col min="1552" max="1552" width="20.42578125" customWidth="1"/>
    <col min="1553" max="1553" width="12" customWidth="1"/>
    <col min="1554" max="1554" width="10.7109375" customWidth="1"/>
    <col min="1555" max="1555" width="9" customWidth="1"/>
    <col min="1793" max="1793" width="6.140625" customWidth="1"/>
    <col min="1794" max="1794" width="12.85546875" customWidth="1"/>
    <col min="1795" max="1795" width="36.85546875" customWidth="1"/>
    <col min="1796" max="1796" width="16.5703125" customWidth="1"/>
    <col min="1797" max="1803" width="0" hidden="1" customWidth="1"/>
    <col min="1804" max="1804" width="11" customWidth="1"/>
    <col min="1805" max="1805" width="11.140625" customWidth="1"/>
    <col min="1806" max="1806" width="7.28515625" customWidth="1"/>
    <col min="1807" max="1807" width="21.42578125" customWidth="1"/>
    <col min="1808" max="1808" width="20.42578125" customWidth="1"/>
    <col min="1809" max="1809" width="12" customWidth="1"/>
    <col min="1810" max="1810" width="10.7109375" customWidth="1"/>
    <col min="1811" max="1811" width="9" customWidth="1"/>
    <col min="2049" max="2049" width="6.140625" customWidth="1"/>
    <col min="2050" max="2050" width="12.85546875" customWidth="1"/>
    <col min="2051" max="2051" width="36.85546875" customWidth="1"/>
    <col min="2052" max="2052" width="16.5703125" customWidth="1"/>
    <col min="2053" max="2059" width="0" hidden="1" customWidth="1"/>
    <col min="2060" max="2060" width="11" customWidth="1"/>
    <col min="2061" max="2061" width="11.140625" customWidth="1"/>
    <col min="2062" max="2062" width="7.28515625" customWidth="1"/>
    <col min="2063" max="2063" width="21.42578125" customWidth="1"/>
    <col min="2064" max="2064" width="20.42578125" customWidth="1"/>
    <col min="2065" max="2065" width="12" customWidth="1"/>
    <col min="2066" max="2066" width="10.7109375" customWidth="1"/>
    <col min="2067" max="2067" width="9" customWidth="1"/>
    <col min="2305" max="2305" width="6.140625" customWidth="1"/>
    <col min="2306" max="2306" width="12.85546875" customWidth="1"/>
    <col min="2307" max="2307" width="36.85546875" customWidth="1"/>
    <col min="2308" max="2308" width="16.5703125" customWidth="1"/>
    <col min="2309" max="2315" width="0" hidden="1" customWidth="1"/>
    <col min="2316" max="2316" width="11" customWidth="1"/>
    <col min="2317" max="2317" width="11.140625" customWidth="1"/>
    <col min="2318" max="2318" width="7.28515625" customWidth="1"/>
    <col min="2319" max="2319" width="21.42578125" customWidth="1"/>
    <col min="2320" max="2320" width="20.42578125" customWidth="1"/>
    <col min="2321" max="2321" width="12" customWidth="1"/>
    <col min="2322" max="2322" width="10.7109375" customWidth="1"/>
    <col min="2323" max="2323" width="9" customWidth="1"/>
    <col min="2561" max="2561" width="6.140625" customWidth="1"/>
    <col min="2562" max="2562" width="12.85546875" customWidth="1"/>
    <col min="2563" max="2563" width="36.85546875" customWidth="1"/>
    <col min="2564" max="2564" width="16.5703125" customWidth="1"/>
    <col min="2565" max="2571" width="0" hidden="1" customWidth="1"/>
    <col min="2572" max="2572" width="11" customWidth="1"/>
    <col min="2573" max="2573" width="11.140625" customWidth="1"/>
    <col min="2574" max="2574" width="7.28515625" customWidth="1"/>
    <col min="2575" max="2575" width="21.42578125" customWidth="1"/>
    <col min="2576" max="2576" width="20.42578125" customWidth="1"/>
    <col min="2577" max="2577" width="12" customWidth="1"/>
    <col min="2578" max="2578" width="10.7109375" customWidth="1"/>
    <col min="2579" max="2579" width="9" customWidth="1"/>
    <col min="2817" max="2817" width="6.140625" customWidth="1"/>
    <col min="2818" max="2818" width="12.85546875" customWidth="1"/>
    <col min="2819" max="2819" width="36.85546875" customWidth="1"/>
    <col min="2820" max="2820" width="16.5703125" customWidth="1"/>
    <col min="2821" max="2827" width="0" hidden="1" customWidth="1"/>
    <col min="2828" max="2828" width="11" customWidth="1"/>
    <col min="2829" max="2829" width="11.140625" customWidth="1"/>
    <col min="2830" max="2830" width="7.28515625" customWidth="1"/>
    <col min="2831" max="2831" width="21.42578125" customWidth="1"/>
    <col min="2832" max="2832" width="20.42578125" customWidth="1"/>
    <col min="2833" max="2833" width="12" customWidth="1"/>
    <col min="2834" max="2834" width="10.7109375" customWidth="1"/>
    <col min="2835" max="2835" width="9" customWidth="1"/>
    <col min="3073" max="3073" width="6.140625" customWidth="1"/>
    <col min="3074" max="3074" width="12.85546875" customWidth="1"/>
    <col min="3075" max="3075" width="36.85546875" customWidth="1"/>
    <col min="3076" max="3076" width="16.5703125" customWidth="1"/>
    <col min="3077" max="3083" width="0" hidden="1" customWidth="1"/>
    <col min="3084" max="3084" width="11" customWidth="1"/>
    <col min="3085" max="3085" width="11.140625" customWidth="1"/>
    <col min="3086" max="3086" width="7.28515625" customWidth="1"/>
    <col min="3087" max="3087" width="21.42578125" customWidth="1"/>
    <col min="3088" max="3088" width="20.42578125" customWidth="1"/>
    <col min="3089" max="3089" width="12" customWidth="1"/>
    <col min="3090" max="3090" width="10.7109375" customWidth="1"/>
    <col min="3091" max="3091" width="9" customWidth="1"/>
    <col min="3329" max="3329" width="6.140625" customWidth="1"/>
    <col min="3330" max="3330" width="12.85546875" customWidth="1"/>
    <col min="3331" max="3331" width="36.85546875" customWidth="1"/>
    <col min="3332" max="3332" width="16.5703125" customWidth="1"/>
    <col min="3333" max="3339" width="0" hidden="1" customWidth="1"/>
    <col min="3340" max="3340" width="11" customWidth="1"/>
    <col min="3341" max="3341" width="11.140625" customWidth="1"/>
    <col min="3342" max="3342" width="7.28515625" customWidth="1"/>
    <col min="3343" max="3343" width="21.42578125" customWidth="1"/>
    <col min="3344" max="3344" width="20.42578125" customWidth="1"/>
    <col min="3345" max="3345" width="12" customWidth="1"/>
    <col min="3346" max="3346" width="10.7109375" customWidth="1"/>
    <col min="3347" max="3347" width="9" customWidth="1"/>
    <col min="3585" max="3585" width="6.140625" customWidth="1"/>
    <col min="3586" max="3586" width="12.85546875" customWidth="1"/>
    <col min="3587" max="3587" width="36.85546875" customWidth="1"/>
    <col min="3588" max="3588" width="16.5703125" customWidth="1"/>
    <col min="3589" max="3595" width="0" hidden="1" customWidth="1"/>
    <col min="3596" max="3596" width="11" customWidth="1"/>
    <col min="3597" max="3597" width="11.140625" customWidth="1"/>
    <col min="3598" max="3598" width="7.28515625" customWidth="1"/>
    <col min="3599" max="3599" width="21.42578125" customWidth="1"/>
    <col min="3600" max="3600" width="20.42578125" customWidth="1"/>
    <col min="3601" max="3601" width="12" customWidth="1"/>
    <col min="3602" max="3602" width="10.7109375" customWidth="1"/>
    <col min="3603" max="3603" width="9" customWidth="1"/>
    <col min="3841" max="3841" width="6.140625" customWidth="1"/>
    <col min="3842" max="3842" width="12.85546875" customWidth="1"/>
    <col min="3843" max="3843" width="36.85546875" customWidth="1"/>
    <col min="3844" max="3844" width="16.5703125" customWidth="1"/>
    <col min="3845" max="3851" width="0" hidden="1" customWidth="1"/>
    <col min="3852" max="3852" width="11" customWidth="1"/>
    <col min="3853" max="3853" width="11.140625" customWidth="1"/>
    <col min="3854" max="3854" width="7.28515625" customWidth="1"/>
    <col min="3855" max="3855" width="21.42578125" customWidth="1"/>
    <col min="3856" max="3856" width="20.42578125" customWidth="1"/>
    <col min="3857" max="3857" width="12" customWidth="1"/>
    <col min="3858" max="3858" width="10.7109375" customWidth="1"/>
    <col min="3859" max="3859" width="9" customWidth="1"/>
    <col min="4097" max="4097" width="6.140625" customWidth="1"/>
    <col min="4098" max="4098" width="12.85546875" customWidth="1"/>
    <col min="4099" max="4099" width="36.85546875" customWidth="1"/>
    <col min="4100" max="4100" width="16.5703125" customWidth="1"/>
    <col min="4101" max="4107" width="0" hidden="1" customWidth="1"/>
    <col min="4108" max="4108" width="11" customWidth="1"/>
    <col min="4109" max="4109" width="11.140625" customWidth="1"/>
    <col min="4110" max="4110" width="7.28515625" customWidth="1"/>
    <col min="4111" max="4111" width="21.42578125" customWidth="1"/>
    <col min="4112" max="4112" width="20.42578125" customWidth="1"/>
    <col min="4113" max="4113" width="12" customWidth="1"/>
    <col min="4114" max="4114" width="10.7109375" customWidth="1"/>
    <col min="4115" max="4115" width="9" customWidth="1"/>
    <col min="4353" max="4353" width="6.140625" customWidth="1"/>
    <col min="4354" max="4354" width="12.85546875" customWidth="1"/>
    <col min="4355" max="4355" width="36.85546875" customWidth="1"/>
    <col min="4356" max="4356" width="16.5703125" customWidth="1"/>
    <col min="4357" max="4363" width="0" hidden="1" customWidth="1"/>
    <col min="4364" max="4364" width="11" customWidth="1"/>
    <col min="4365" max="4365" width="11.140625" customWidth="1"/>
    <col min="4366" max="4366" width="7.28515625" customWidth="1"/>
    <col min="4367" max="4367" width="21.42578125" customWidth="1"/>
    <col min="4368" max="4368" width="20.42578125" customWidth="1"/>
    <col min="4369" max="4369" width="12" customWidth="1"/>
    <col min="4370" max="4370" width="10.7109375" customWidth="1"/>
    <col min="4371" max="4371" width="9" customWidth="1"/>
    <col min="4609" max="4609" width="6.140625" customWidth="1"/>
    <col min="4610" max="4610" width="12.85546875" customWidth="1"/>
    <col min="4611" max="4611" width="36.85546875" customWidth="1"/>
    <col min="4612" max="4612" width="16.5703125" customWidth="1"/>
    <col min="4613" max="4619" width="0" hidden="1" customWidth="1"/>
    <col min="4620" max="4620" width="11" customWidth="1"/>
    <col min="4621" max="4621" width="11.140625" customWidth="1"/>
    <col min="4622" max="4622" width="7.28515625" customWidth="1"/>
    <col min="4623" max="4623" width="21.42578125" customWidth="1"/>
    <col min="4624" max="4624" width="20.42578125" customWidth="1"/>
    <col min="4625" max="4625" width="12" customWidth="1"/>
    <col min="4626" max="4626" width="10.7109375" customWidth="1"/>
    <col min="4627" max="4627" width="9" customWidth="1"/>
    <col min="4865" max="4865" width="6.140625" customWidth="1"/>
    <col min="4866" max="4866" width="12.85546875" customWidth="1"/>
    <col min="4867" max="4867" width="36.85546875" customWidth="1"/>
    <col min="4868" max="4868" width="16.5703125" customWidth="1"/>
    <col min="4869" max="4875" width="0" hidden="1" customWidth="1"/>
    <col min="4876" max="4876" width="11" customWidth="1"/>
    <col min="4877" max="4877" width="11.140625" customWidth="1"/>
    <col min="4878" max="4878" width="7.28515625" customWidth="1"/>
    <col min="4879" max="4879" width="21.42578125" customWidth="1"/>
    <col min="4880" max="4880" width="20.42578125" customWidth="1"/>
    <col min="4881" max="4881" width="12" customWidth="1"/>
    <col min="4882" max="4882" width="10.7109375" customWidth="1"/>
    <col min="4883" max="4883" width="9" customWidth="1"/>
    <col min="5121" max="5121" width="6.140625" customWidth="1"/>
    <col min="5122" max="5122" width="12.85546875" customWidth="1"/>
    <col min="5123" max="5123" width="36.85546875" customWidth="1"/>
    <col min="5124" max="5124" width="16.5703125" customWidth="1"/>
    <col min="5125" max="5131" width="0" hidden="1" customWidth="1"/>
    <col min="5132" max="5132" width="11" customWidth="1"/>
    <col min="5133" max="5133" width="11.140625" customWidth="1"/>
    <col min="5134" max="5134" width="7.28515625" customWidth="1"/>
    <col min="5135" max="5135" width="21.42578125" customWidth="1"/>
    <col min="5136" max="5136" width="20.42578125" customWidth="1"/>
    <col min="5137" max="5137" width="12" customWidth="1"/>
    <col min="5138" max="5138" width="10.7109375" customWidth="1"/>
    <col min="5139" max="5139" width="9" customWidth="1"/>
    <col min="5377" max="5377" width="6.140625" customWidth="1"/>
    <col min="5378" max="5378" width="12.85546875" customWidth="1"/>
    <col min="5379" max="5379" width="36.85546875" customWidth="1"/>
    <col min="5380" max="5380" width="16.5703125" customWidth="1"/>
    <col min="5381" max="5387" width="0" hidden="1" customWidth="1"/>
    <col min="5388" max="5388" width="11" customWidth="1"/>
    <col min="5389" max="5389" width="11.140625" customWidth="1"/>
    <col min="5390" max="5390" width="7.28515625" customWidth="1"/>
    <col min="5391" max="5391" width="21.42578125" customWidth="1"/>
    <col min="5392" max="5392" width="20.42578125" customWidth="1"/>
    <col min="5393" max="5393" width="12" customWidth="1"/>
    <col min="5394" max="5394" width="10.7109375" customWidth="1"/>
    <col min="5395" max="5395" width="9" customWidth="1"/>
    <col min="5633" max="5633" width="6.140625" customWidth="1"/>
    <col min="5634" max="5634" width="12.85546875" customWidth="1"/>
    <col min="5635" max="5635" width="36.85546875" customWidth="1"/>
    <col min="5636" max="5636" width="16.5703125" customWidth="1"/>
    <col min="5637" max="5643" width="0" hidden="1" customWidth="1"/>
    <col min="5644" max="5644" width="11" customWidth="1"/>
    <col min="5645" max="5645" width="11.140625" customWidth="1"/>
    <col min="5646" max="5646" width="7.28515625" customWidth="1"/>
    <col min="5647" max="5647" width="21.42578125" customWidth="1"/>
    <col min="5648" max="5648" width="20.42578125" customWidth="1"/>
    <col min="5649" max="5649" width="12" customWidth="1"/>
    <col min="5650" max="5650" width="10.7109375" customWidth="1"/>
    <col min="5651" max="5651" width="9" customWidth="1"/>
    <col min="5889" max="5889" width="6.140625" customWidth="1"/>
    <col min="5890" max="5890" width="12.85546875" customWidth="1"/>
    <col min="5891" max="5891" width="36.85546875" customWidth="1"/>
    <col min="5892" max="5892" width="16.5703125" customWidth="1"/>
    <col min="5893" max="5899" width="0" hidden="1" customWidth="1"/>
    <col min="5900" max="5900" width="11" customWidth="1"/>
    <col min="5901" max="5901" width="11.140625" customWidth="1"/>
    <col min="5902" max="5902" width="7.28515625" customWidth="1"/>
    <col min="5903" max="5903" width="21.42578125" customWidth="1"/>
    <col min="5904" max="5904" width="20.42578125" customWidth="1"/>
    <col min="5905" max="5905" width="12" customWidth="1"/>
    <col min="5906" max="5906" width="10.7109375" customWidth="1"/>
    <col min="5907" max="5907" width="9" customWidth="1"/>
    <col min="6145" max="6145" width="6.140625" customWidth="1"/>
    <col min="6146" max="6146" width="12.85546875" customWidth="1"/>
    <col min="6147" max="6147" width="36.85546875" customWidth="1"/>
    <col min="6148" max="6148" width="16.5703125" customWidth="1"/>
    <col min="6149" max="6155" width="0" hidden="1" customWidth="1"/>
    <col min="6156" max="6156" width="11" customWidth="1"/>
    <col min="6157" max="6157" width="11.140625" customWidth="1"/>
    <col min="6158" max="6158" width="7.28515625" customWidth="1"/>
    <col min="6159" max="6159" width="21.42578125" customWidth="1"/>
    <col min="6160" max="6160" width="20.42578125" customWidth="1"/>
    <col min="6161" max="6161" width="12" customWidth="1"/>
    <col min="6162" max="6162" width="10.7109375" customWidth="1"/>
    <col min="6163" max="6163" width="9" customWidth="1"/>
    <col min="6401" max="6401" width="6.140625" customWidth="1"/>
    <col min="6402" max="6402" width="12.85546875" customWidth="1"/>
    <col min="6403" max="6403" width="36.85546875" customWidth="1"/>
    <col min="6404" max="6404" width="16.5703125" customWidth="1"/>
    <col min="6405" max="6411" width="0" hidden="1" customWidth="1"/>
    <col min="6412" max="6412" width="11" customWidth="1"/>
    <col min="6413" max="6413" width="11.140625" customWidth="1"/>
    <col min="6414" max="6414" width="7.28515625" customWidth="1"/>
    <col min="6415" max="6415" width="21.42578125" customWidth="1"/>
    <col min="6416" max="6416" width="20.42578125" customWidth="1"/>
    <col min="6417" max="6417" width="12" customWidth="1"/>
    <col min="6418" max="6418" width="10.7109375" customWidth="1"/>
    <col min="6419" max="6419" width="9" customWidth="1"/>
    <col min="6657" max="6657" width="6.140625" customWidth="1"/>
    <col min="6658" max="6658" width="12.85546875" customWidth="1"/>
    <col min="6659" max="6659" width="36.85546875" customWidth="1"/>
    <col min="6660" max="6660" width="16.5703125" customWidth="1"/>
    <col min="6661" max="6667" width="0" hidden="1" customWidth="1"/>
    <col min="6668" max="6668" width="11" customWidth="1"/>
    <col min="6669" max="6669" width="11.140625" customWidth="1"/>
    <col min="6670" max="6670" width="7.28515625" customWidth="1"/>
    <col min="6671" max="6671" width="21.42578125" customWidth="1"/>
    <col min="6672" max="6672" width="20.42578125" customWidth="1"/>
    <col min="6673" max="6673" width="12" customWidth="1"/>
    <col min="6674" max="6674" width="10.7109375" customWidth="1"/>
    <col min="6675" max="6675" width="9" customWidth="1"/>
    <col min="6913" max="6913" width="6.140625" customWidth="1"/>
    <col min="6914" max="6914" width="12.85546875" customWidth="1"/>
    <col min="6915" max="6915" width="36.85546875" customWidth="1"/>
    <col min="6916" max="6916" width="16.5703125" customWidth="1"/>
    <col min="6917" max="6923" width="0" hidden="1" customWidth="1"/>
    <col min="6924" max="6924" width="11" customWidth="1"/>
    <col min="6925" max="6925" width="11.140625" customWidth="1"/>
    <col min="6926" max="6926" width="7.28515625" customWidth="1"/>
    <col min="6927" max="6927" width="21.42578125" customWidth="1"/>
    <col min="6928" max="6928" width="20.42578125" customWidth="1"/>
    <col min="6929" max="6929" width="12" customWidth="1"/>
    <col min="6930" max="6930" width="10.7109375" customWidth="1"/>
    <col min="6931" max="6931" width="9" customWidth="1"/>
    <col min="7169" max="7169" width="6.140625" customWidth="1"/>
    <col min="7170" max="7170" width="12.85546875" customWidth="1"/>
    <col min="7171" max="7171" width="36.85546875" customWidth="1"/>
    <col min="7172" max="7172" width="16.5703125" customWidth="1"/>
    <col min="7173" max="7179" width="0" hidden="1" customWidth="1"/>
    <col min="7180" max="7180" width="11" customWidth="1"/>
    <col min="7181" max="7181" width="11.140625" customWidth="1"/>
    <col min="7182" max="7182" width="7.28515625" customWidth="1"/>
    <col min="7183" max="7183" width="21.42578125" customWidth="1"/>
    <col min="7184" max="7184" width="20.42578125" customWidth="1"/>
    <col min="7185" max="7185" width="12" customWidth="1"/>
    <col min="7186" max="7186" width="10.7109375" customWidth="1"/>
    <col min="7187" max="7187" width="9" customWidth="1"/>
    <col min="7425" max="7425" width="6.140625" customWidth="1"/>
    <col min="7426" max="7426" width="12.85546875" customWidth="1"/>
    <col min="7427" max="7427" width="36.85546875" customWidth="1"/>
    <col min="7428" max="7428" width="16.5703125" customWidth="1"/>
    <col min="7429" max="7435" width="0" hidden="1" customWidth="1"/>
    <col min="7436" max="7436" width="11" customWidth="1"/>
    <col min="7437" max="7437" width="11.140625" customWidth="1"/>
    <col min="7438" max="7438" width="7.28515625" customWidth="1"/>
    <col min="7439" max="7439" width="21.42578125" customWidth="1"/>
    <col min="7440" max="7440" width="20.42578125" customWidth="1"/>
    <col min="7441" max="7441" width="12" customWidth="1"/>
    <col min="7442" max="7442" width="10.7109375" customWidth="1"/>
    <col min="7443" max="7443" width="9" customWidth="1"/>
    <col min="7681" max="7681" width="6.140625" customWidth="1"/>
    <col min="7682" max="7682" width="12.85546875" customWidth="1"/>
    <col min="7683" max="7683" width="36.85546875" customWidth="1"/>
    <col min="7684" max="7684" width="16.5703125" customWidth="1"/>
    <col min="7685" max="7691" width="0" hidden="1" customWidth="1"/>
    <col min="7692" max="7692" width="11" customWidth="1"/>
    <col min="7693" max="7693" width="11.140625" customWidth="1"/>
    <col min="7694" max="7694" width="7.28515625" customWidth="1"/>
    <col min="7695" max="7695" width="21.42578125" customWidth="1"/>
    <col min="7696" max="7696" width="20.42578125" customWidth="1"/>
    <col min="7697" max="7697" width="12" customWidth="1"/>
    <col min="7698" max="7698" width="10.7109375" customWidth="1"/>
    <col min="7699" max="7699" width="9" customWidth="1"/>
    <col min="7937" max="7937" width="6.140625" customWidth="1"/>
    <col min="7938" max="7938" width="12.85546875" customWidth="1"/>
    <col min="7939" max="7939" width="36.85546875" customWidth="1"/>
    <col min="7940" max="7940" width="16.5703125" customWidth="1"/>
    <col min="7941" max="7947" width="0" hidden="1" customWidth="1"/>
    <col min="7948" max="7948" width="11" customWidth="1"/>
    <col min="7949" max="7949" width="11.140625" customWidth="1"/>
    <col min="7950" max="7950" width="7.28515625" customWidth="1"/>
    <col min="7951" max="7951" width="21.42578125" customWidth="1"/>
    <col min="7952" max="7952" width="20.42578125" customWidth="1"/>
    <col min="7953" max="7953" width="12" customWidth="1"/>
    <col min="7954" max="7954" width="10.7109375" customWidth="1"/>
    <col min="7955" max="7955" width="9" customWidth="1"/>
    <col min="8193" max="8193" width="6.140625" customWidth="1"/>
    <col min="8194" max="8194" width="12.85546875" customWidth="1"/>
    <col min="8195" max="8195" width="36.85546875" customWidth="1"/>
    <col min="8196" max="8196" width="16.5703125" customWidth="1"/>
    <col min="8197" max="8203" width="0" hidden="1" customWidth="1"/>
    <col min="8204" max="8204" width="11" customWidth="1"/>
    <col min="8205" max="8205" width="11.140625" customWidth="1"/>
    <col min="8206" max="8206" width="7.28515625" customWidth="1"/>
    <col min="8207" max="8207" width="21.42578125" customWidth="1"/>
    <col min="8208" max="8208" width="20.42578125" customWidth="1"/>
    <col min="8209" max="8209" width="12" customWidth="1"/>
    <col min="8210" max="8210" width="10.7109375" customWidth="1"/>
    <col min="8211" max="8211" width="9" customWidth="1"/>
    <col min="8449" max="8449" width="6.140625" customWidth="1"/>
    <col min="8450" max="8450" width="12.85546875" customWidth="1"/>
    <col min="8451" max="8451" width="36.85546875" customWidth="1"/>
    <col min="8452" max="8452" width="16.5703125" customWidth="1"/>
    <col min="8453" max="8459" width="0" hidden="1" customWidth="1"/>
    <col min="8460" max="8460" width="11" customWidth="1"/>
    <col min="8461" max="8461" width="11.140625" customWidth="1"/>
    <col min="8462" max="8462" width="7.28515625" customWidth="1"/>
    <col min="8463" max="8463" width="21.42578125" customWidth="1"/>
    <col min="8464" max="8464" width="20.42578125" customWidth="1"/>
    <col min="8465" max="8465" width="12" customWidth="1"/>
    <col min="8466" max="8466" width="10.7109375" customWidth="1"/>
    <col min="8467" max="8467" width="9" customWidth="1"/>
    <col min="8705" max="8705" width="6.140625" customWidth="1"/>
    <col min="8706" max="8706" width="12.85546875" customWidth="1"/>
    <col min="8707" max="8707" width="36.85546875" customWidth="1"/>
    <col min="8708" max="8708" width="16.5703125" customWidth="1"/>
    <col min="8709" max="8715" width="0" hidden="1" customWidth="1"/>
    <col min="8716" max="8716" width="11" customWidth="1"/>
    <col min="8717" max="8717" width="11.140625" customWidth="1"/>
    <col min="8718" max="8718" width="7.28515625" customWidth="1"/>
    <col min="8719" max="8719" width="21.42578125" customWidth="1"/>
    <col min="8720" max="8720" width="20.42578125" customWidth="1"/>
    <col min="8721" max="8721" width="12" customWidth="1"/>
    <col min="8722" max="8722" width="10.7109375" customWidth="1"/>
    <col min="8723" max="8723" width="9" customWidth="1"/>
    <col min="8961" max="8961" width="6.140625" customWidth="1"/>
    <col min="8962" max="8962" width="12.85546875" customWidth="1"/>
    <col min="8963" max="8963" width="36.85546875" customWidth="1"/>
    <col min="8964" max="8964" width="16.5703125" customWidth="1"/>
    <col min="8965" max="8971" width="0" hidden="1" customWidth="1"/>
    <col min="8972" max="8972" width="11" customWidth="1"/>
    <col min="8973" max="8973" width="11.140625" customWidth="1"/>
    <col min="8974" max="8974" width="7.28515625" customWidth="1"/>
    <col min="8975" max="8975" width="21.42578125" customWidth="1"/>
    <col min="8976" max="8976" width="20.42578125" customWidth="1"/>
    <col min="8977" max="8977" width="12" customWidth="1"/>
    <col min="8978" max="8978" width="10.7109375" customWidth="1"/>
    <col min="8979" max="8979" width="9" customWidth="1"/>
    <col min="9217" max="9217" width="6.140625" customWidth="1"/>
    <col min="9218" max="9218" width="12.85546875" customWidth="1"/>
    <col min="9219" max="9219" width="36.85546875" customWidth="1"/>
    <col min="9220" max="9220" width="16.5703125" customWidth="1"/>
    <col min="9221" max="9227" width="0" hidden="1" customWidth="1"/>
    <col min="9228" max="9228" width="11" customWidth="1"/>
    <col min="9229" max="9229" width="11.140625" customWidth="1"/>
    <col min="9230" max="9230" width="7.28515625" customWidth="1"/>
    <col min="9231" max="9231" width="21.42578125" customWidth="1"/>
    <col min="9232" max="9232" width="20.42578125" customWidth="1"/>
    <col min="9233" max="9233" width="12" customWidth="1"/>
    <col min="9234" max="9234" width="10.7109375" customWidth="1"/>
    <col min="9235" max="9235" width="9" customWidth="1"/>
    <col min="9473" max="9473" width="6.140625" customWidth="1"/>
    <col min="9474" max="9474" width="12.85546875" customWidth="1"/>
    <col min="9475" max="9475" width="36.85546875" customWidth="1"/>
    <col min="9476" max="9476" width="16.5703125" customWidth="1"/>
    <col min="9477" max="9483" width="0" hidden="1" customWidth="1"/>
    <col min="9484" max="9484" width="11" customWidth="1"/>
    <col min="9485" max="9485" width="11.140625" customWidth="1"/>
    <col min="9486" max="9486" width="7.28515625" customWidth="1"/>
    <col min="9487" max="9487" width="21.42578125" customWidth="1"/>
    <col min="9488" max="9488" width="20.42578125" customWidth="1"/>
    <col min="9489" max="9489" width="12" customWidth="1"/>
    <col min="9490" max="9490" width="10.7109375" customWidth="1"/>
    <col min="9491" max="9491" width="9" customWidth="1"/>
    <col min="9729" max="9729" width="6.140625" customWidth="1"/>
    <col min="9730" max="9730" width="12.85546875" customWidth="1"/>
    <col min="9731" max="9731" width="36.85546875" customWidth="1"/>
    <col min="9732" max="9732" width="16.5703125" customWidth="1"/>
    <col min="9733" max="9739" width="0" hidden="1" customWidth="1"/>
    <col min="9740" max="9740" width="11" customWidth="1"/>
    <col min="9741" max="9741" width="11.140625" customWidth="1"/>
    <col min="9742" max="9742" width="7.28515625" customWidth="1"/>
    <col min="9743" max="9743" width="21.42578125" customWidth="1"/>
    <col min="9744" max="9744" width="20.42578125" customWidth="1"/>
    <col min="9745" max="9745" width="12" customWidth="1"/>
    <col min="9746" max="9746" width="10.7109375" customWidth="1"/>
    <col min="9747" max="9747" width="9" customWidth="1"/>
    <col min="9985" max="9985" width="6.140625" customWidth="1"/>
    <col min="9986" max="9986" width="12.85546875" customWidth="1"/>
    <col min="9987" max="9987" width="36.85546875" customWidth="1"/>
    <col min="9988" max="9988" width="16.5703125" customWidth="1"/>
    <col min="9989" max="9995" width="0" hidden="1" customWidth="1"/>
    <col min="9996" max="9996" width="11" customWidth="1"/>
    <col min="9997" max="9997" width="11.140625" customWidth="1"/>
    <col min="9998" max="9998" width="7.28515625" customWidth="1"/>
    <col min="9999" max="9999" width="21.42578125" customWidth="1"/>
    <col min="10000" max="10000" width="20.42578125" customWidth="1"/>
    <col min="10001" max="10001" width="12" customWidth="1"/>
    <col min="10002" max="10002" width="10.7109375" customWidth="1"/>
    <col min="10003" max="10003" width="9" customWidth="1"/>
    <col min="10241" max="10241" width="6.140625" customWidth="1"/>
    <col min="10242" max="10242" width="12.85546875" customWidth="1"/>
    <col min="10243" max="10243" width="36.85546875" customWidth="1"/>
    <col min="10244" max="10244" width="16.5703125" customWidth="1"/>
    <col min="10245" max="10251" width="0" hidden="1" customWidth="1"/>
    <col min="10252" max="10252" width="11" customWidth="1"/>
    <col min="10253" max="10253" width="11.140625" customWidth="1"/>
    <col min="10254" max="10254" width="7.28515625" customWidth="1"/>
    <col min="10255" max="10255" width="21.42578125" customWidth="1"/>
    <col min="10256" max="10256" width="20.42578125" customWidth="1"/>
    <col min="10257" max="10257" width="12" customWidth="1"/>
    <col min="10258" max="10258" width="10.7109375" customWidth="1"/>
    <col min="10259" max="10259" width="9" customWidth="1"/>
    <col min="10497" max="10497" width="6.140625" customWidth="1"/>
    <col min="10498" max="10498" width="12.85546875" customWidth="1"/>
    <col min="10499" max="10499" width="36.85546875" customWidth="1"/>
    <col min="10500" max="10500" width="16.5703125" customWidth="1"/>
    <col min="10501" max="10507" width="0" hidden="1" customWidth="1"/>
    <col min="10508" max="10508" width="11" customWidth="1"/>
    <col min="10509" max="10509" width="11.140625" customWidth="1"/>
    <col min="10510" max="10510" width="7.28515625" customWidth="1"/>
    <col min="10511" max="10511" width="21.42578125" customWidth="1"/>
    <col min="10512" max="10512" width="20.42578125" customWidth="1"/>
    <col min="10513" max="10513" width="12" customWidth="1"/>
    <col min="10514" max="10514" width="10.7109375" customWidth="1"/>
    <col min="10515" max="10515" width="9" customWidth="1"/>
    <col min="10753" max="10753" width="6.140625" customWidth="1"/>
    <col min="10754" max="10754" width="12.85546875" customWidth="1"/>
    <col min="10755" max="10755" width="36.85546875" customWidth="1"/>
    <col min="10756" max="10756" width="16.5703125" customWidth="1"/>
    <col min="10757" max="10763" width="0" hidden="1" customWidth="1"/>
    <col min="10764" max="10764" width="11" customWidth="1"/>
    <col min="10765" max="10765" width="11.140625" customWidth="1"/>
    <col min="10766" max="10766" width="7.28515625" customWidth="1"/>
    <col min="10767" max="10767" width="21.42578125" customWidth="1"/>
    <col min="10768" max="10768" width="20.42578125" customWidth="1"/>
    <col min="10769" max="10769" width="12" customWidth="1"/>
    <col min="10770" max="10770" width="10.7109375" customWidth="1"/>
    <col min="10771" max="10771" width="9" customWidth="1"/>
    <col min="11009" max="11009" width="6.140625" customWidth="1"/>
    <col min="11010" max="11010" width="12.85546875" customWidth="1"/>
    <col min="11011" max="11011" width="36.85546875" customWidth="1"/>
    <col min="11012" max="11012" width="16.5703125" customWidth="1"/>
    <col min="11013" max="11019" width="0" hidden="1" customWidth="1"/>
    <col min="11020" max="11020" width="11" customWidth="1"/>
    <col min="11021" max="11021" width="11.140625" customWidth="1"/>
    <col min="11022" max="11022" width="7.28515625" customWidth="1"/>
    <col min="11023" max="11023" width="21.42578125" customWidth="1"/>
    <col min="11024" max="11024" width="20.42578125" customWidth="1"/>
    <col min="11025" max="11025" width="12" customWidth="1"/>
    <col min="11026" max="11026" width="10.7109375" customWidth="1"/>
    <col min="11027" max="11027" width="9" customWidth="1"/>
    <col min="11265" max="11265" width="6.140625" customWidth="1"/>
    <col min="11266" max="11266" width="12.85546875" customWidth="1"/>
    <col min="11267" max="11267" width="36.85546875" customWidth="1"/>
    <col min="11268" max="11268" width="16.5703125" customWidth="1"/>
    <col min="11269" max="11275" width="0" hidden="1" customWidth="1"/>
    <col min="11276" max="11276" width="11" customWidth="1"/>
    <col min="11277" max="11277" width="11.140625" customWidth="1"/>
    <col min="11278" max="11278" width="7.28515625" customWidth="1"/>
    <col min="11279" max="11279" width="21.42578125" customWidth="1"/>
    <col min="11280" max="11280" width="20.42578125" customWidth="1"/>
    <col min="11281" max="11281" width="12" customWidth="1"/>
    <col min="11282" max="11282" width="10.7109375" customWidth="1"/>
    <col min="11283" max="11283" width="9" customWidth="1"/>
    <col min="11521" max="11521" width="6.140625" customWidth="1"/>
    <col min="11522" max="11522" width="12.85546875" customWidth="1"/>
    <col min="11523" max="11523" width="36.85546875" customWidth="1"/>
    <col min="11524" max="11524" width="16.5703125" customWidth="1"/>
    <col min="11525" max="11531" width="0" hidden="1" customWidth="1"/>
    <col min="11532" max="11532" width="11" customWidth="1"/>
    <col min="11533" max="11533" width="11.140625" customWidth="1"/>
    <col min="11534" max="11534" width="7.28515625" customWidth="1"/>
    <col min="11535" max="11535" width="21.42578125" customWidth="1"/>
    <col min="11536" max="11536" width="20.42578125" customWidth="1"/>
    <col min="11537" max="11537" width="12" customWidth="1"/>
    <col min="11538" max="11538" width="10.7109375" customWidth="1"/>
    <col min="11539" max="11539" width="9" customWidth="1"/>
    <col min="11777" max="11777" width="6.140625" customWidth="1"/>
    <col min="11778" max="11778" width="12.85546875" customWidth="1"/>
    <col min="11779" max="11779" width="36.85546875" customWidth="1"/>
    <col min="11780" max="11780" width="16.5703125" customWidth="1"/>
    <col min="11781" max="11787" width="0" hidden="1" customWidth="1"/>
    <col min="11788" max="11788" width="11" customWidth="1"/>
    <col min="11789" max="11789" width="11.140625" customWidth="1"/>
    <col min="11790" max="11790" width="7.28515625" customWidth="1"/>
    <col min="11791" max="11791" width="21.42578125" customWidth="1"/>
    <col min="11792" max="11792" width="20.42578125" customWidth="1"/>
    <col min="11793" max="11793" width="12" customWidth="1"/>
    <col min="11794" max="11794" width="10.7109375" customWidth="1"/>
    <col min="11795" max="11795" width="9" customWidth="1"/>
    <col min="12033" max="12033" width="6.140625" customWidth="1"/>
    <col min="12034" max="12034" width="12.85546875" customWidth="1"/>
    <col min="12035" max="12035" width="36.85546875" customWidth="1"/>
    <col min="12036" max="12036" width="16.5703125" customWidth="1"/>
    <col min="12037" max="12043" width="0" hidden="1" customWidth="1"/>
    <col min="12044" max="12044" width="11" customWidth="1"/>
    <col min="12045" max="12045" width="11.140625" customWidth="1"/>
    <col min="12046" max="12046" width="7.28515625" customWidth="1"/>
    <col min="12047" max="12047" width="21.42578125" customWidth="1"/>
    <col min="12048" max="12048" width="20.42578125" customWidth="1"/>
    <col min="12049" max="12049" width="12" customWidth="1"/>
    <col min="12050" max="12050" width="10.7109375" customWidth="1"/>
    <col min="12051" max="12051" width="9" customWidth="1"/>
    <col min="12289" max="12289" width="6.140625" customWidth="1"/>
    <col min="12290" max="12290" width="12.85546875" customWidth="1"/>
    <col min="12291" max="12291" width="36.85546875" customWidth="1"/>
    <col min="12292" max="12292" width="16.5703125" customWidth="1"/>
    <col min="12293" max="12299" width="0" hidden="1" customWidth="1"/>
    <col min="12300" max="12300" width="11" customWidth="1"/>
    <col min="12301" max="12301" width="11.140625" customWidth="1"/>
    <col min="12302" max="12302" width="7.28515625" customWidth="1"/>
    <col min="12303" max="12303" width="21.42578125" customWidth="1"/>
    <col min="12304" max="12304" width="20.42578125" customWidth="1"/>
    <col min="12305" max="12305" width="12" customWidth="1"/>
    <col min="12306" max="12306" width="10.7109375" customWidth="1"/>
    <col min="12307" max="12307" width="9" customWidth="1"/>
    <col min="12545" max="12545" width="6.140625" customWidth="1"/>
    <col min="12546" max="12546" width="12.85546875" customWidth="1"/>
    <col min="12547" max="12547" width="36.85546875" customWidth="1"/>
    <col min="12548" max="12548" width="16.5703125" customWidth="1"/>
    <col min="12549" max="12555" width="0" hidden="1" customWidth="1"/>
    <col min="12556" max="12556" width="11" customWidth="1"/>
    <col min="12557" max="12557" width="11.140625" customWidth="1"/>
    <col min="12558" max="12558" width="7.28515625" customWidth="1"/>
    <col min="12559" max="12559" width="21.42578125" customWidth="1"/>
    <col min="12560" max="12560" width="20.42578125" customWidth="1"/>
    <col min="12561" max="12561" width="12" customWidth="1"/>
    <col min="12562" max="12562" width="10.7109375" customWidth="1"/>
    <col min="12563" max="12563" width="9" customWidth="1"/>
    <col min="12801" max="12801" width="6.140625" customWidth="1"/>
    <col min="12802" max="12802" width="12.85546875" customWidth="1"/>
    <col min="12803" max="12803" width="36.85546875" customWidth="1"/>
    <col min="12804" max="12804" width="16.5703125" customWidth="1"/>
    <col min="12805" max="12811" width="0" hidden="1" customWidth="1"/>
    <col min="12812" max="12812" width="11" customWidth="1"/>
    <col min="12813" max="12813" width="11.140625" customWidth="1"/>
    <col min="12814" max="12814" width="7.28515625" customWidth="1"/>
    <col min="12815" max="12815" width="21.42578125" customWidth="1"/>
    <col min="12816" max="12816" width="20.42578125" customWidth="1"/>
    <col min="12817" max="12817" width="12" customWidth="1"/>
    <col min="12818" max="12818" width="10.7109375" customWidth="1"/>
    <col min="12819" max="12819" width="9" customWidth="1"/>
    <col min="13057" max="13057" width="6.140625" customWidth="1"/>
    <col min="13058" max="13058" width="12.85546875" customWidth="1"/>
    <col min="13059" max="13059" width="36.85546875" customWidth="1"/>
    <col min="13060" max="13060" width="16.5703125" customWidth="1"/>
    <col min="13061" max="13067" width="0" hidden="1" customWidth="1"/>
    <col min="13068" max="13068" width="11" customWidth="1"/>
    <col min="13069" max="13069" width="11.140625" customWidth="1"/>
    <col min="13070" max="13070" width="7.28515625" customWidth="1"/>
    <col min="13071" max="13071" width="21.42578125" customWidth="1"/>
    <col min="13072" max="13072" width="20.42578125" customWidth="1"/>
    <col min="13073" max="13073" width="12" customWidth="1"/>
    <col min="13074" max="13074" width="10.7109375" customWidth="1"/>
    <col min="13075" max="13075" width="9" customWidth="1"/>
    <col min="13313" max="13313" width="6.140625" customWidth="1"/>
    <col min="13314" max="13314" width="12.85546875" customWidth="1"/>
    <col min="13315" max="13315" width="36.85546875" customWidth="1"/>
    <col min="13316" max="13316" width="16.5703125" customWidth="1"/>
    <col min="13317" max="13323" width="0" hidden="1" customWidth="1"/>
    <col min="13324" max="13324" width="11" customWidth="1"/>
    <col min="13325" max="13325" width="11.140625" customWidth="1"/>
    <col min="13326" max="13326" width="7.28515625" customWidth="1"/>
    <col min="13327" max="13327" width="21.42578125" customWidth="1"/>
    <col min="13328" max="13328" width="20.42578125" customWidth="1"/>
    <col min="13329" max="13329" width="12" customWidth="1"/>
    <col min="13330" max="13330" width="10.7109375" customWidth="1"/>
    <col min="13331" max="13331" width="9" customWidth="1"/>
    <col min="13569" max="13569" width="6.140625" customWidth="1"/>
    <col min="13570" max="13570" width="12.85546875" customWidth="1"/>
    <col min="13571" max="13571" width="36.85546875" customWidth="1"/>
    <col min="13572" max="13572" width="16.5703125" customWidth="1"/>
    <col min="13573" max="13579" width="0" hidden="1" customWidth="1"/>
    <col min="13580" max="13580" width="11" customWidth="1"/>
    <col min="13581" max="13581" width="11.140625" customWidth="1"/>
    <col min="13582" max="13582" width="7.28515625" customWidth="1"/>
    <col min="13583" max="13583" width="21.42578125" customWidth="1"/>
    <col min="13584" max="13584" width="20.42578125" customWidth="1"/>
    <col min="13585" max="13585" width="12" customWidth="1"/>
    <col min="13586" max="13586" width="10.7109375" customWidth="1"/>
    <col min="13587" max="13587" width="9" customWidth="1"/>
    <col min="13825" max="13825" width="6.140625" customWidth="1"/>
    <col min="13826" max="13826" width="12.85546875" customWidth="1"/>
    <col min="13827" max="13827" width="36.85546875" customWidth="1"/>
    <col min="13828" max="13828" width="16.5703125" customWidth="1"/>
    <col min="13829" max="13835" width="0" hidden="1" customWidth="1"/>
    <col min="13836" max="13836" width="11" customWidth="1"/>
    <col min="13837" max="13837" width="11.140625" customWidth="1"/>
    <col min="13838" max="13838" width="7.28515625" customWidth="1"/>
    <col min="13839" max="13839" width="21.42578125" customWidth="1"/>
    <col min="13840" max="13840" width="20.42578125" customWidth="1"/>
    <col min="13841" max="13841" width="12" customWidth="1"/>
    <col min="13842" max="13842" width="10.7109375" customWidth="1"/>
    <col min="13843" max="13843" width="9" customWidth="1"/>
    <col min="14081" max="14081" width="6.140625" customWidth="1"/>
    <col min="14082" max="14082" width="12.85546875" customWidth="1"/>
    <col min="14083" max="14083" width="36.85546875" customWidth="1"/>
    <col min="14084" max="14084" width="16.5703125" customWidth="1"/>
    <col min="14085" max="14091" width="0" hidden="1" customWidth="1"/>
    <col min="14092" max="14092" width="11" customWidth="1"/>
    <col min="14093" max="14093" width="11.140625" customWidth="1"/>
    <col min="14094" max="14094" width="7.28515625" customWidth="1"/>
    <col min="14095" max="14095" width="21.42578125" customWidth="1"/>
    <col min="14096" max="14096" width="20.42578125" customWidth="1"/>
    <col min="14097" max="14097" width="12" customWidth="1"/>
    <col min="14098" max="14098" width="10.7109375" customWidth="1"/>
    <col min="14099" max="14099" width="9" customWidth="1"/>
    <col min="14337" max="14337" width="6.140625" customWidth="1"/>
    <col min="14338" max="14338" width="12.85546875" customWidth="1"/>
    <col min="14339" max="14339" width="36.85546875" customWidth="1"/>
    <col min="14340" max="14340" width="16.5703125" customWidth="1"/>
    <col min="14341" max="14347" width="0" hidden="1" customWidth="1"/>
    <col min="14348" max="14348" width="11" customWidth="1"/>
    <col min="14349" max="14349" width="11.140625" customWidth="1"/>
    <col min="14350" max="14350" width="7.28515625" customWidth="1"/>
    <col min="14351" max="14351" width="21.42578125" customWidth="1"/>
    <col min="14352" max="14352" width="20.42578125" customWidth="1"/>
    <col min="14353" max="14353" width="12" customWidth="1"/>
    <col min="14354" max="14354" width="10.7109375" customWidth="1"/>
    <col min="14355" max="14355" width="9" customWidth="1"/>
    <col min="14593" max="14593" width="6.140625" customWidth="1"/>
    <col min="14594" max="14594" width="12.85546875" customWidth="1"/>
    <col min="14595" max="14595" width="36.85546875" customWidth="1"/>
    <col min="14596" max="14596" width="16.5703125" customWidth="1"/>
    <col min="14597" max="14603" width="0" hidden="1" customWidth="1"/>
    <col min="14604" max="14604" width="11" customWidth="1"/>
    <col min="14605" max="14605" width="11.140625" customWidth="1"/>
    <col min="14606" max="14606" width="7.28515625" customWidth="1"/>
    <col min="14607" max="14607" width="21.42578125" customWidth="1"/>
    <col min="14608" max="14608" width="20.42578125" customWidth="1"/>
    <col min="14609" max="14609" width="12" customWidth="1"/>
    <col min="14610" max="14610" width="10.7109375" customWidth="1"/>
    <col min="14611" max="14611" width="9" customWidth="1"/>
    <col min="14849" max="14849" width="6.140625" customWidth="1"/>
    <col min="14850" max="14850" width="12.85546875" customWidth="1"/>
    <col min="14851" max="14851" width="36.85546875" customWidth="1"/>
    <col min="14852" max="14852" width="16.5703125" customWidth="1"/>
    <col min="14853" max="14859" width="0" hidden="1" customWidth="1"/>
    <col min="14860" max="14860" width="11" customWidth="1"/>
    <col min="14861" max="14861" width="11.140625" customWidth="1"/>
    <col min="14862" max="14862" width="7.28515625" customWidth="1"/>
    <col min="14863" max="14863" width="21.42578125" customWidth="1"/>
    <col min="14864" max="14864" width="20.42578125" customWidth="1"/>
    <col min="14865" max="14865" width="12" customWidth="1"/>
    <col min="14866" max="14866" width="10.7109375" customWidth="1"/>
    <col min="14867" max="14867" width="9" customWidth="1"/>
    <col min="15105" max="15105" width="6.140625" customWidth="1"/>
    <col min="15106" max="15106" width="12.85546875" customWidth="1"/>
    <col min="15107" max="15107" width="36.85546875" customWidth="1"/>
    <col min="15108" max="15108" width="16.5703125" customWidth="1"/>
    <col min="15109" max="15115" width="0" hidden="1" customWidth="1"/>
    <col min="15116" max="15116" width="11" customWidth="1"/>
    <col min="15117" max="15117" width="11.140625" customWidth="1"/>
    <col min="15118" max="15118" width="7.28515625" customWidth="1"/>
    <col min="15119" max="15119" width="21.42578125" customWidth="1"/>
    <col min="15120" max="15120" width="20.42578125" customWidth="1"/>
    <col min="15121" max="15121" width="12" customWidth="1"/>
    <col min="15122" max="15122" width="10.7109375" customWidth="1"/>
    <col min="15123" max="15123" width="9" customWidth="1"/>
    <col min="15361" max="15361" width="6.140625" customWidth="1"/>
    <col min="15362" max="15362" width="12.85546875" customWidth="1"/>
    <col min="15363" max="15363" width="36.85546875" customWidth="1"/>
    <col min="15364" max="15364" width="16.5703125" customWidth="1"/>
    <col min="15365" max="15371" width="0" hidden="1" customWidth="1"/>
    <col min="15372" max="15372" width="11" customWidth="1"/>
    <col min="15373" max="15373" width="11.140625" customWidth="1"/>
    <col min="15374" max="15374" width="7.28515625" customWidth="1"/>
    <col min="15375" max="15375" width="21.42578125" customWidth="1"/>
    <col min="15376" max="15376" width="20.42578125" customWidth="1"/>
    <col min="15377" max="15377" width="12" customWidth="1"/>
    <col min="15378" max="15378" width="10.7109375" customWidth="1"/>
    <col min="15379" max="15379" width="9" customWidth="1"/>
    <col min="15617" max="15617" width="6.140625" customWidth="1"/>
    <col min="15618" max="15618" width="12.85546875" customWidth="1"/>
    <col min="15619" max="15619" width="36.85546875" customWidth="1"/>
    <col min="15620" max="15620" width="16.5703125" customWidth="1"/>
    <col min="15621" max="15627" width="0" hidden="1" customWidth="1"/>
    <col min="15628" max="15628" width="11" customWidth="1"/>
    <col min="15629" max="15629" width="11.140625" customWidth="1"/>
    <col min="15630" max="15630" width="7.28515625" customWidth="1"/>
    <col min="15631" max="15631" width="21.42578125" customWidth="1"/>
    <col min="15632" max="15632" width="20.42578125" customWidth="1"/>
    <col min="15633" max="15633" width="12" customWidth="1"/>
    <col min="15634" max="15634" width="10.7109375" customWidth="1"/>
    <col min="15635" max="15635" width="9" customWidth="1"/>
    <col min="15873" max="15873" width="6.140625" customWidth="1"/>
    <col min="15874" max="15874" width="12.85546875" customWidth="1"/>
    <col min="15875" max="15875" width="36.85546875" customWidth="1"/>
    <col min="15876" max="15876" width="16.5703125" customWidth="1"/>
    <col min="15877" max="15883" width="0" hidden="1" customWidth="1"/>
    <col min="15884" max="15884" width="11" customWidth="1"/>
    <col min="15885" max="15885" width="11.140625" customWidth="1"/>
    <col min="15886" max="15886" width="7.28515625" customWidth="1"/>
    <col min="15887" max="15887" width="21.42578125" customWidth="1"/>
    <col min="15888" max="15888" width="20.42578125" customWidth="1"/>
    <col min="15889" max="15889" width="12" customWidth="1"/>
    <col min="15890" max="15890" width="10.7109375" customWidth="1"/>
    <col min="15891" max="15891" width="9" customWidth="1"/>
    <col min="16129" max="16129" width="6.140625" customWidth="1"/>
    <col min="16130" max="16130" width="12.85546875" customWidth="1"/>
    <col min="16131" max="16131" width="36.85546875" customWidth="1"/>
    <col min="16132" max="16132" width="16.5703125" customWidth="1"/>
    <col min="16133" max="16139" width="0" hidden="1" customWidth="1"/>
    <col min="16140" max="16140" width="11" customWidth="1"/>
    <col min="16141" max="16141" width="11.140625" customWidth="1"/>
    <col min="16142" max="16142" width="7.28515625" customWidth="1"/>
    <col min="16143" max="16143" width="21.42578125" customWidth="1"/>
    <col min="16144" max="16144" width="20.42578125" customWidth="1"/>
    <col min="16145" max="16145" width="12" customWidth="1"/>
    <col min="16146" max="16146" width="10.7109375" customWidth="1"/>
    <col min="16147" max="16147" width="9" customWidth="1"/>
  </cols>
  <sheetData>
    <row r="1" spans="1:19" ht="26.2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9" ht="4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3" t="s">
        <v>5</v>
      </c>
      <c r="H2" s="3" t="s">
        <v>7</v>
      </c>
      <c r="I2" s="3" t="s">
        <v>8</v>
      </c>
      <c r="J2" s="3" t="s">
        <v>9</v>
      </c>
      <c r="K2" s="3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3" t="s">
        <v>213</v>
      </c>
      <c r="S2" s="4" t="s">
        <v>18</v>
      </c>
    </row>
    <row r="3" spans="1:19" x14ac:dyDescent="0.25">
      <c r="A3" s="2">
        <v>1</v>
      </c>
      <c r="B3" s="2">
        <v>3050206008</v>
      </c>
      <c r="C3" s="5" t="s">
        <v>19</v>
      </c>
      <c r="D3" s="5" t="s">
        <v>20</v>
      </c>
      <c r="E3" s="2">
        <v>1</v>
      </c>
      <c r="F3" s="6">
        <v>12364000</v>
      </c>
      <c r="G3" s="6">
        <f t="shared" ref="G3:G31" si="0">F3*E3</f>
        <v>12364000</v>
      </c>
      <c r="H3" s="7">
        <v>43173</v>
      </c>
      <c r="I3" s="8" t="s">
        <v>21</v>
      </c>
      <c r="J3" s="8"/>
      <c r="K3" s="8"/>
      <c r="L3" s="2">
        <v>31</v>
      </c>
      <c r="M3" s="2" t="s">
        <v>22</v>
      </c>
      <c r="N3" s="2">
        <v>1</v>
      </c>
      <c r="O3" s="8" t="s">
        <v>23</v>
      </c>
      <c r="P3" s="9" t="s">
        <v>24</v>
      </c>
      <c r="Q3" s="8" t="s">
        <v>25</v>
      </c>
      <c r="R3" s="8" t="s">
        <v>26</v>
      </c>
      <c r="S3" s="5" t="s">
        <v>27</v>
      </c>
    </row>
    <row r="4" spans="1:19" x14ac:dyDescent="0.25">
      <c r="A4" s="2">
        <v>2</v>
      </c>
      <c r="B4" s="2">
        <v>3050206008</v>
      </c>
      <c r="C4" s="5" t="s">
        <v>19</v>
      </c>
      <c r="D4" s="5" t="s">
        <v>20</v>
      </c>
      <c r="E4" s="2">
        <v>1</v>
      </c>
      <c r="F4" s="6">
        <v>12364000</v>
      </c>
      <c r="G4" s="6">
        <f t="shared" si="0"/>
        <v>12364000</v>
      </c>
      <c r="H4" s="7">
        <v>43173</v>
      </c>
      <c r="I4" s="8" t="s">
        <v>21</v>
      </c>
      <c r="J4" s="8"/>
      <c r="K4" s="8"/>
      <c r="L4" s="2">
        <v>32</v>
      </c>
      <c r="M4" s="2" t="s">
        <v>22</v>
      </c>
      <c r="N4" s="2">
        <v>1</v>
      </c>
      <c r="O4" s="8" t="s">
        <v>23</v>
      </c>
      <c r="P4" s="9" t="s">
        <v>24</v>
      </c>
      <c r="Q4" s="8" t="s">
        <v>25</v>
      </c>
      <c r="R4" s="8" t="s">
        <v>26</v>
      </c>
      <c r="S4" s="5" t="s">
        <v>27</v>
      </c>
    </row>
    <row r="5" spans="1:19" x14ac:dyDescent="0.25">
      <c r="A5" s="2">
        <v>3</v>
      </c>
      <c r="B5" s="2">
        <v>3050206008</v>
      </c>
      <c r="C5" s="5" t="s">
        <v>28</v>
      </c>
      <c r="D5" s="5" t="s">
        <v>29</v>
      </c>
      <c r="E5" s="2">
        <v>1</v>
      </c>
      <c r="F5" s="6">
        <v>2750000</v>
      </c>
      <c r="G5" s="6">
        <f t="shared" si="0"/>
        <v>2750000</v>
      </c>
      <c r="H5" s="7">
        <v>43173</v>
      </c>
      <c r="I5" s="8" t="s">
        <v>21</v>
      </c>
      <c r="J5" s="8"/>
      <c r="K5" s="8"/>
      <c r="L5" s="2">
        <v>33</v>
      </c>
      <c r="M5" s="2" t="s">
        <v>30</v>
      </c>
      <c r="N5" s="2">
        <v>1</v>
      </c>
      <c r="O5" s="8" t="s">
        <v>23</v>
      </c>
      <c r="P5" s="9" t="s">
        <v>24</v>
      </c>
      <c r="Q5" s="8" t="s">
        <v>25</v>
      </c>
      <c r="R5" s="8" t="s">
        <v>26</v>
      </c>
      <c r="S5" s="5" t="s">
        <v>27</v>
      </c>
    </row>
    <row r="6" spans="1:19" x14ac:dyDescent="0.25">
      <c r="A6" s="2">
        <v>4</v>
      </c>
      <c r="B6" s="2">
        <v>3050206008</v>
      </c>
      <c r="C6" s="5" t="s">
        <v>28</v>
      </c>
      <c r="D6" s="5" t="s">
        <v>29</v>
      </c>
      <c r="E6" s="2">
        <v>1</v>
      </c>
      <c r="F6" s="6">
        <v>2750000</v>
      </c>
      <c r="G6" s="6">
        <f t="shared" si="0"/>
        <v>2750000</v>
      </c>
      <c r="H6" s="7">
        <v>43173</v>
      </c>
      <c r="I6" s="8" t="s">
        <v>21</v>
      </c>
      <c r="J6" s="8"/>
      <c r="K6" s="8"/>
      <c r="L6" s="2">
        <v>34</v>
      </c>
      <c r="M6" s="2" t="s">
        <v>30</v>
      </c>
      <c r="N6" s="2">
        <v>1</v>
      </c>
      <c r="O6" s="8" t="s">
        <v>23</v>
      </c>
      <c r="P6" s="9" t="s">
        <v>24</v>
      </c>
      <c r="Q6" s="8" t="s">
        <v>25</v>
      </c>
      <c r="R6" s="8" t="s">
        <v>26</v>
      </c>
      <c r="S6" s="5" t="s">
        <v>27</v>
      </c>
    </row>
    <row r="7" spans="1:19" x14ac:dyDescent="0.25">
      <c r="A7" s="2">
        <v>5</v>
      </c>
      <c r="B7" s="2">
        <v>3050206008</v>
      </c>
      <c r="C7" s="5" t="s">
        <v>28</v>
      </c>
      <c r="D7" s="5" t="s">
        <v>29</v>
      </c>
      <c r="E7" s="2">
        <v>1</v>
      </c>
      <c r="F7" s="6">
        <v>2750000</v>
      </c>
      <c r="G7" s="6">
        <f t="shared" si="0"/>
        <v>2750000</v>
      </c>
      <c r="H7" s="7">
        <v>43173</v>
      </c>
      <c r="I7" s="8" t="s">
        <v>21</v>
      </c>
      <c r="J7" s="8"/>
      <c r="K7" s="8"/>
      <c r="L7" s="2">
        <v>35</v>
      </c>
      <c r="M7" s="2" t="s">
        <v>30</v>
      </c>
      <c r="N7" s="2">
        <v>1</v>
      </c>
      <c r="O7" s="8" t="s">
        <v>23</v>
      </c>
      <c r="P7" s="9" t="s">
        <v>24</v>
      </c>
      <c r="Q7" s="8" t="s">
        <v>25</v>
      </c>
      <c r="R7" s="8" t="s">
        <v>26</v>
      </c>
      <c r="S7" s="5" t="s">
        <v>27</v>
      </c>
    </row>
    <row r="8" spans="1:19" x14ac:dyDescent="0.25">
      <c r="A8" s="2">
        <v>6</v>
      </c>
      <c r="B8" s="2">
        <v>3050206008</v>
      </c>
      <c r="C8" s="5" t="s">
        <v>28</v>
      </c>
      <c r="D8" s="5" t="s">
        <v>29</v>
      </c>
      <c r="E8" s="2">
        <v>1</v>
      </c>
      <c r="F8" s="6">
        <v>2750000</v>
      </c>
      <c r="G8" s="6">
        <f t="shared" si="0"/>
        <v>2750000</v>
      </c>
      <c r="H8" s="7">
        <v>43173</v>
      </c>
      <c r="I8" s="8" t="s">
        <v>21</v>
      </c>
      <c r="J8" s="8"/>
      <c r="K8" s="8"/>
      <c r="L8" s="2">
        <v>36</v>
      </c>
      <c r="M8" s="2" t="s">
        <v>30</v>
      </c>
      <c r="N8" s="2">
        <v>1</v>
      </c>
      <c r="O8" s="8" t="s">
        <v>23</v>
      </c>
      <c r="P8" s="9" t="s">
        <v>24</v>
      </c>
      <c r="Q8" s="8" t="s">
        <v>25</v>
      </c>
      <c r="R8" s="8" t="s">
        <v>26</v>
      </c>
      <c r="S8" s="5" t="s">
        <v>27</v>
      </c>
    </row>
    <row r="9" spans="1:19" x14ac:dyDescent="0.25">
      <c r="A9" s="2">
        <v>7</v>
      </c>
      <c r="B9" s="2">
        <v>3050206008</v>
      </c>
      <c r="C9" s="5" t="s">
        <v>31</v>
      </c>
      <c r="D9" s="10" t="s">
        <v>32</v>
      </c>
      <c r="E9" s="2">
        <v>1</v>
      </c>
      <c r="F9" s="6">
        <v>11440000</v>
      </c>
      <c r="G9" s="6">
        <f t="shared" si="0"/>
        <v>11440000</v>
      </c>
      <c r="H9" s="7">
        <v>43173</v>
      </c>
      <c r="I9" s="8" t="s">
        <v>21</v>
      </c>
      <c r="J9" s="8"/>
      <c r="K9" s="8"/>
      <c r="L9" s="2">
        <v>37</v>
      </c>
      <c r="M9" s="2" t="s">
        <v>33</v>
      </c>
      <c r="N9" s="2">
        <v>1</v>
      </c>
      <c r="O9" s="8" t="s">
        <v>23</v>
      </c>
      <c r="P9" s="9" t="s">
        <v>24</v>
      </c>
      <c r="Q9" s="8" t="s">
        <v>25</v>
      </c>
      <c r="R9" s="8" t="s">
        <v>26</v>
      </c>
      <c r="S9" s="5" t="s">
        <v>27</v>
      </c>
    </row>
    <row r="10" spans="1:19" x14ac:dyDescent="0.25">
      <c r="A10" s="2">
        <v>8</v>
      </c>
      <c r="B10" s="2">
        <v>3050206008</v>
      </c>
      <c r="C10" s="5" t="s">
        <v>34</v>
      </c>
      <c r="D10" s="5" t="s">
        <v>35</v>
      </c>
      <c r="E10" s="2">
        <v>1</v>
      </c>
      <c r="F10" s="6">
        <v>9071000</v>
      </c>
      <c r="G10" s="6">
        <f t="shared" si="0"/>
        <v>9071000</v>
      </c>
      <c r="H10" s="7">
        <v>43173</v>
      </c>
      <c r="I10" s="8" t="s">
        <v>21</v>
      </c>
      <c r="J10" s="8"/>
      <c r="K10" s="8"/>
      <c r="L10" s="2">
        <v>38</v>
      </c>
      <c r="M10" s="2" t="s">
        <v>36</v>
      </c>
      <c r="N10" s="2">
        <v>1</v>
      </c>
      <c r="O10" s="8" t="s">
        <v>23</v>
      </c>
      <c r="P10" s="9" t="s">
        <v>24</v>
      </c>
      <c r="Q10" s="8" t="s">
        <v>25</v>
      </c>
      <c r="R10" s="8" t="s">
        <v>26</v>
      </c>
      <c r="S10" s="5" t="s">
        <v>27</v>
      </c>
    </row>
    <row r="11" spans="1:19" x14ac:dyDescent="0.25">
      <c r="A11" s="2">
        <v>9</v>
      </c>
      <c r="B11" s="2">
        <v>3050206008</v>
      </c>
      <c r="C11" s="5" t="s">
        <v>37</v>
      </c>
      <c r="D11" s="5" t="s">
        <v>38</v>
      </c>
      <c r="E11" s="2">
        <v>1</v>
      </c>
      <c r="F11" s="6">
        <v>8030000</v>
      </c>
      <c r="G11" s="6">
        <f t="shared" si="0"/>
        <v>8030000</v>
      </c>
      <c r="H11" s="7">
        <v>43173</v>
      </c>
      <c r="I11" s="8" t="s">
        <v>21</v>
      </c>
      <c r="J11" s="8"/>
      <c r="K11" s="8"/>
      <c r="L11" s="2">
        <v>39</v>
      </c>
      <c r="M11" s="2" t="s">
        <v>39</v>
      </c>
      <c r="N11" s="2">
        <v>1</v>
      </c>
      <c r="O11" s="8" t="s">
        <v>23</v>
      </c>
      <c r="P11" s="9" t="s">
        <v>24</v>
      </c>
      <c r="Q11" s="8" t="s">
        <v>25</v>
      </c>
      <c r="R11" s="8" t="s">
        <v>26</v>
      </c>
      <c r="S11" s="5" t="s">
        <v>27</v>
      </c>
    </row>
    <row r="12" spans="1:19" x14ac:dyDescent="0.25">
      <c r="A12" s="2">
        <v>10</v>
      </c>
      <c r="B12" s="2">
        <v>3050206008</v>
      </c>
      <c r="C12" s="5" t="s">
        <v>37</v>
      </c>
      <c r="D12" s="5" t="s">
        <v>38</v>
      </c>
      <c r="E12" s="2">
        <v>1</v>
      </c>
      <c r="F12" s="6">
        <v>8030000</v>
      </c>
      <c r="G12" s="6">
        <f t="shared" si="0"/>
        <v>8030000</v>
      </c>
      <c r="H12" s="7">
        <v>43173</v>
      </c>
      <c r="I12" s="8" t="s">
        <v>21</v>
      </c>
      <c r="J12" s="8"/>
      <c r="K12" s="8"/>
      <c r="L12" s="2">
        <v>40</v>
      </c>
      <c r="M12" s="2" t="s">
        <v>39</v>
      </c>
      <c r="N12" s="2">
        <v>1</v>
      </c>
      <c r="O12" s="8" t="s">
        <v>23</v>
      </c>
      <c r="P12" s="9" t="s">
        <v>24</v>
      </c>
      <c r="Q12" s="8" t="s">
        <v>25</v>
      </c>
      <c r="R12" s="8" t="s">
        <v>26</v>
      </c>
      <c r="S12" s="5" t="s">
        <v>27</v>
      </c>
    </row>
    <row r="13" spans="1:19" x14ac:dyDescent="0.25">
      <c r="A13" s="2">
        <v>11</v>
      </c>
      <c r="B13" s="2">
        <v>3050206005</v>
      </c>
      <c r="C13" s="5" t="s">
        <v>40</v>
      </c>
      <c r="D13" s="5" t="s">
        <v>41</v>
      </c>
      <c r="E13" s="2">
        <v>1</v>
      </c>
      <c r="F13" s="6">
        <v>2453000</v>
      </c>
      <c r="G13" s="6">
        <f t="shared" si="0"/>
        <v>2453000</v>
      </c>
      <c r="H13" s="7">
        <v>43173</v>
      </c>
      <c r="I13" s="8" t="s">
        <v>21</v>
      </c>
      <c r="J13" s="8"/>
      <c r="K13" s="8"/>
      <c r="L13" s="2">
        <v>49</v>
      </c>
      <c r="M13" s="2" t="s">
        <v>42</v>
      </c>
      <c r="N13" s="2">
        <v>1</v>
      </c>
      <c r="O13" s="8" t="s">
        <v>23</v>
      </c>
      <c r="P13" s="9" t="s">
        <v>24</v>
      </c>
      <c r="Q13" s="8" t="s">
        <v>25</v>
      </c>
      <c r="R13" s="8" t="s">
        <v>26</v>
      </c>
      <c r="S13" s="5" t="s">
        <v>27</v>
      </c>
    </row>
    <row r="14" spans="1:19" x14ac:dyDescent="0.25">
      <c r="A14" s="2">
        <v>12</v>
      </c>
      <c r="B14" s="2">
        <v>3050206005</v>
      </c>
      <c r="C14" s="5" t="s">
        <v>40</v>
      </c>
      <c r="D14" s="5" t="s">
        <v>41</v>
      </c>
      <c r="E14" s="2">
        <v>1</v>
      </c>
      <c r="F14" s="6">
        <v>2453000</v>
      </c>
      <c r="G14" s="6">
        <f t="shared" si="0"/>
        <v>2453000</v>
      </c>
      <c r="H14" s="7">
        <v>43173</v>
      </c>
      <c r="I14" s="8" t="s">
        <v>21</v>
      </c>
      <c r="J14" s="8"/>
      <c r="K14" s="8"/>
      <c r="L14" s="2">
        <v>50</v>
      </c>
      <c r="M14" s="2" t="s">
        <v>42</v>
      </c>
      <c r="N14" s="2">
        <v>1</v>
      </c>
      <c r="O14" s="8" t="s">
        <v>23</v>
      </c>
      <c r="P14" s="9" t="s">
        <v>24</v>
      </c>
      <c r="Q14" s="8" t="s">
        <v>25</v>
      </c>
      <c r="R14" s="8" t="s">
        <v>26</v>
      </c>
      <c r="S14" s="5" t="s">
        <v>27</v>
      </c>
    </row>
    <row r="15" spans="1:19" x14ac:dyDescent="0.25">
      <c r="A15" s="2">
        <v>13</v>
      </c>
      <c r="B15" s="2">
        <v>3050206005</v>
      </c>
      <c r="C15" s="5" t="s">
        <v>40</v>
      </c>
      <c r="D15" s="5" t="s">
        <v>41</v>
      </c>
      <c r="E15" s="2">
        <v>1</v>
      </c>
      <c r="F15" s="6">
        <v>2453000</v>
      </c>
      <c r="G15" s="6">
        <f t="shared" si="0"/>
        <v>2453000</v>
      </c>
      <c r="H15" s="7">
        <v>43173</v>
      </c>
      <c r="I15" s="8" t="s">
        <v>21</v>
      </c>
      <c r="J15" s="8"/>
      <c r="K15" s="8"/>
      <c r="L15" s="2">
        <v>51</v>
      </c>
      <c r="M15" s="2" t="s">
        <v>42</v>
      </c>
      <c r="N15" s="2">
        <v>1</v>
      </c>
      <c r="O15" s="8" t="s">
        <v>23</v>
      </c>
      <c r="P15" s="9" t="s">
        <v>24</v>
      </c>
      <c r="Q15" s="8" t="s">
        <v>25</v>
      </c>
      <c r="R15" s="8" t="s">
        <v>26</v>
      </c>
      <c r="S15" s="5" t="s">
        <v>27</v>
      </c>
    </row>
    <row r="16" spans="1:19" x14ac:dyDescent="0.25">
      <c r="A16" s="2">
        <v>14</v>
      </c>
      <c r="B16" s="2">
        <v>3050206005</v>
      </c>
      <c r="C16" s="5" t="s">
        <v>40</v>
      </c>
      <c r="D16" s="5" t="s">
        <v>41</v>
      </c>
      <c r="E16" s="2">
        <v>1</v>
      </c>
      <c r="F16" s="6">
        <v>2453000</v>
      </c>
      <c r="G16" s="6">
        <f t="shared" si="0"/>
        <v>2453000</v>
      </c>
      <c r="H16" s="7">
        <v>43173</v>
      </c>
      <c r="I16" s="8" t="s">
        <v>21</v>
      </c>
      <c r="J16" s="8"/>
      <c r="K16" s="8"/>
      <c r="L16" s="2">
        <v>52</v>
      </c>
      <c r="M16" s="2" t="s">
        <v>42</v>
      </c>
      <c r="N16" s="2">
        <v>1</v>
      </c>
      <c r="O16" s="8" t="s">
        <v>23</v>
      </c>
      <c r="P16" s="9" t="s">
        <v>24</v>
      </c>
      <c r="Q16" s="8" t="s">
        <v>25</v>
      </c>
      <c r="R16" s="8" t="s">
        <v>26</v>
      </c>
      <c r="S16" s="5" t="s">
        <v>27</v>
      </c>
    </row>
    <row r="17" spans="1:19" x14ac:dyDescent="0.25">
      <c r="A17" s="2">
        <v>15</v>
      </c>
      <c r="B17" s="2">
        <v>3060101036</v>
      </c>
      <c r="C17" s="5" t="s">
        <v>43</v>
      </c>
      <c r="D17" s="5" t="s">
        <v>44</v>
      </c>
      <c r="E17" s="2">
        <v>1</v>
      </c>
      <c r="F17" s="6">
        <v>5104000</v>
      </c>
      <c r="G17" s="6">
        <f t="shared" si="0"/>
        <v>5104000</v>
      </c>
      <c r="H17" s="7">
        <v>43173</v>
      </c>
      <c r="I17" s="8" t="s">
        <v>21</v>
      </c>
      <c r="J17" s="8"/>
      <c r="K17" s="8"/>
      <c r="L17" s="2">
        <v>9</v>
      </c>
      <c r="M17" s="2" t="s">
        <v>45</v>
      </c>
      <c r="N17" s="2">
        <v>1</v>
      </c>
      <c r="O17" s="8" t="s">
        <v>23</v>
      </c>
      <c r="P17" s="9" t="s">
        <v>24</v>
      </c>
      <c r="Q17" s="8" t="s">
        <v>25</v>
      </c>
      <c r="R17" s="8" t="s">
        <v>26</v>
      </c>
      <c r="S17" s="5" t="s">
        <v>27</v>
      </c>
    </row>
    <row r="18" spans="1:19" x14ac:dyDescent="0.25">
      <c r="A18" s="2">
        <v>16</v>
      </c>
      <c r="B18" s="2">
        <v>3050206014</v>
      </c>
      <c r="C18" s="5" t="s">
        <v>46</v>
      </c>
      <c r="D18" s="5" t="s">
        <v>47</v>
      </c>
      <c r="E18" s="2">
        <v>1</v>
      </c>
      <c r="F18" s="11">
        <v>3300000</v>
      </c>
      <c r="G18" s="6">
        <f t="shared" si="0"/>
        <v>3300000</v>
      </c>
      <c r="H18" s="7">
        <v>43173</v>
      </c>
      <c r="I18" s="8" t="s">
        <v>21</v>
      </c>
      <c r="J18" s="8"/>
      <c r="K18" s="8"/>
      <c r="L18" s="2">
        <v>87</v>
      </c>
      <c r="M18" s="2" t="s">
        <v>48</v>
      </c>
      <c r="N18" s="2">
        <v>1</v>
      </c>
      <c r="O18" s="8" t="s">
        <v>23</v>
      </c>
      <c r="P18" s="9" t="s">
        <v>24</v>
      </c>
      <c r="Q18" s="8" t="s">
        <v>25</v>
      </c>
      <c r="R18" s="8" t="s">
        <v>26</v>
      </c>
      <c r="S18" s="5" t="s">
        <v>27</v>
      </c>
    </row>
    <row r="19" spans="1:19" x14ac:dyDescent="0.25">
      <c r="A19" s="2">
        <v>17</v>
      </c>
      <c r="B19" s="2">
        <v>3060101036</v>
      </c>
      <c r="C19" s="5" t="s">
        <v>43</v>
      </c>
      <c r="D19" s="5" t="s">
        <v>49</v>
      </c>
      <c r="E19" s="2">
        <v>1</v>
      </c>
      <c r="F19" s="11">
        <v>4510000</v>
      </c>
      <c r="G19" s="6">
        <f t="shared" si="0"/>
        <v>4510000</v>
      </c>
      <c r="H19" s="7">
        <v>43173</v>
      </c>
      <c r="I19" s="8" t="s">
        <v>21</v>
      </c>
      <c r="J19" s="8"/>
      <c r="K19" s="8"/>
      <c r="L19" s="2">
        <v>10</v>
      </c>
      <c r="M19" s="2" t="s">
        <v>50</v>
      </c>
      <c r="N19" s="2">
        <v>1</v>
      </c>
      <c r="O19" s="8" t="s">
        <v>23</v>
      </c>
      <c r="P19" s="9" t="s">
        <v>24</v>
      </c>
      <c r="Q19" s="8" t="s">
        <v>25</v>
      </c>
      <c r="R19" s="8" t="s">
        <v>26</v>
      </c>
      <c r="S19" s="5" t="s">
        <v>27</v>
      </c>
    </row>
    <row r="20" spans="1:19" x14ac:dyDescent="0.25">
      <c r="A20" s="2">
        <v>18</v>
      </c>
      <c r="B20" s="2">
        <v>3060101036</v>
      </c>
      <c r="C20" s="5" t="s">
        <v>43</v>
      </c>
      <c r="D20" s="5" t="s">
        <v>49</v>
      </c>
      <c r="E20" s="2">
        <v>1</v>
      </c>
      <c r="F20" s="11">
        <v>4510000</v>
      </c>
      <c r="G20" s="6">
        <f t="shared" si="0"/>
        <v>4510000</v>
      </c>
      <c r="H20" s="7">
        <v>43173</v>
      </c>
      <c r="I20" s="8" t="s">
        <v>21</v>
      </c>
      <c r="J20" s="8"/>
      <c r="K20" s="8"/>
      <c r="L20" s="2">
        <v>11</v>
      </c>
      <c r="M20" s="2" t="s">
        <v>50</v>
      </c>
      <c r="N20" s="2">
        <v>1</v>
      </c>
      <c r="O20" s="8" t="s">
        <v>23</v>
      </c>
      <c r="P20" s="9" t="s">
        <v>24</v>
      </c>
      <c r="Q20" s="8" t="s">
        <v>25</v>
      </c>
      <c r="R20" s="8" t="s">
        <v>26</v>
      </c>
      <c r="S20" s="5" t="s">
        <v>27</v>
      </c>
    </row>
    <row r="21" spans="1:19" x14ac:dyDescent="0.25">
      <c r="A21" s="2">
        <v>19</v>
      </c>
      <c r="B21" s="2">
        <v>3060101036</v>
      </c>
      <c r="C21" s="5" t="s">
        <v>43</v>
      </c>
      <c r="D21" s="5" t="s">
        <v>49</v>
      </c>
      <c r="E21" s="2">
        <v>1</v>
      </c>
      <c r="F21" s="11">
        <v>4510000</v>
      </c>
      <c r="G21" s="6">
        <f t="shared" si="0"/>
        <v>4510000</v>
      </c>
      <c r="H21" s="7">
        <v>43173</v>
      </c>
      <c r="I21" s="8" t="s">
        <v>21</v>
      </c>
      <c r="J21" s="8"/>
      <c r="K21" s="8"/>
      <c r="L21" s="2">
        <v>12</v>
      </c>
      <c r="M21" s="2" t="s">
        <v>50</v>
      </c>
      <c r="N21" s="2">
        <v>1</v>
      </c>
      <c r="O21" s="8" t="s">
        <v>23</v>
      </c>
      <c r="P21" s="9" t="s">
        <v>24</v>
      </c>
      <c r="Q21" s="8" t="s">
        <v>25</v>
      </c>
      <c r="R21" s="8" t="s">
        <v>26</v>
      </c>
      <c r="S21" s="5" t="s">
        <v>27</v>
      </c>
    </row>
    <row r="22" spans="1:19" x14ac:dyDescent="0.25">
      <c r="A22" s="2">
        <v>20</v>
      </c>
      <c r="B22" s="2">
        <v>3060101036</v>
      </c>
      <c r="C22" s="5" t="s">
        <v>43</v>
      </c>
      <c r="D22" s="5" t="s">
        <v>49</v>
      </c>
      <c r="E22" s="2">
        <v>1</v>
      </c>
      <c r="F22" s="11">
        <v>4510000</v>
      </c>
      <c r="G22" s="6">
        <f t="shared" si="0"/>
        <v>4510000</v>
      </c>
      <c r="H22" s="7">
        <v>43173</v>
      </c>
      <c r="I22" s="8" t="s">
        <v>21</v>
      </c>
      <c r="J22" s="8"/>
      <c r="K22" s="8"/>
      <c r="L22" s="2">
        <v>13</v>
      </c>
      <c r="M22" s="2" t="s">
        <v>50</v>
      </c>
      <c r="N22" s="2">
        <v>1</v>
      </c>
      <c r="O22" s="8" t="s">
        <v>23</v>
      </c>
      <c r="P22" s="9" t="s">
        <v>24</v>
      </c>
      <c r="Q22" s="8" t="s">
        <v>25</v>
      </c>
      <c r="R22" s="8" t="s">
        <v>26</v>
      </c>
      <c r="S22" s="5" t="s">
        <v>27</v>
      </c>
    </row>
    <row r="23" spans="1:19" x14ac:dyDescent="0.25">
      <c r="A23" s="2">
        <v>21</v>
      </c>
      <c r="B23" s="2">
        <v>3060101036</v>
      </c>
      <c r="C23" s="5" t="s">
        <v>43</v>
      </c>
      <c r="D23" s="5" t="s">
        <v>49</v>
      </c>
      <c r="E23" s="2">
        <v>1</v>
      </c>
      <c r="F23" s="11">
        <v>4510000</v>
      </c>
      <c r="G23" s="6">
        <f t="shared" si="0"/>
        <v>4510000</v>
      </c>
      <c r="H23" s="7">
        <v>43173</v>
      </c>
      <c r="I23" s="8" t="s">
        <v>21</v>
      </c>
      <c r="J23" s="8"/>
      <c r="K23" s="8"/>
      <c r="L23" s="2">
        <v>14</v>
      </c>
      <c r="M23" s="2" t="s">
        <v>50</v>
      </c>
      <c r="N23" s="2">
        <v>1</v>
      </c>
      <c r="O23" s="8" t="s">
        <v>23</v>
      </c>
      <c r="P23" s="9" t="s">
        <v>24</v>
      </c>
      <c r="Q23" s="8" t="s">
        <v>25</v>
      </c>
      <c r="R23" s="8" t="s">
        <v>26</v>
      </c>
      <c r="S23" s="5" t="s">
        <v>27</v>
      </c>
    </row>
    <row r="24" spans="1:19" x14ac:dyDescent="0.25">
      <c r="A24" s="2">
        <v>22</v>
      </c>
      <c r="B24" s="2">
        <v>3060101036</v>
      </c>
      <c r="C24" s="5" t="s">
        <v>43</v>
      </c>
      <c r="D24" s="5" t="s">
        <v>49</v>
      </c>
      <c r="E24" s="2">
        <v>1</v>
      </c>
      <c r="F24" s="11">
        <v>4510000</v>
      </c>
      <c r="G24" s="6">
        <f t="shared" si="0"/>
        <v>4510000</v>
      </c>
      <c r="H24" s="7">
        <v>43173</v>
      </c>
      <c r="I24" s="8" t="s">
        <v>21</v>
      </c>
      <c r="J24" s="8"/>
      <c r="K24" s="8"/>
      <c r="L24" s="2">
        <v>15</v>
      </c>
      <c r="M24" s="2" t="s">
        <v>50</v>
      </c>
      <c r="N24" s="2">
        <v>1</v>
      </c>
      <c r="O24" s="8" t="s">
        <v>23</v>
      </c>
      <c r="P24" s="9" t="s">
        <v>24</v>
      </c>
      <c r="Q24" s="8" t="s">
        <v>25</v>
      </c>
      <c r="R24" s="8" t="s">
        <v>26</v>
      </c>
      <c r="S24" s="5" t="s">
        <v>27</v>
      </c>
    </row>
    <row r="25" spans="1:19" x14ac:dyDescent="0.25">
      <c r="A25" s="2">
        <v>23</v>
      </c>
      <c r="B25" s="2">
        <v>3060101036</v>
      </c>
      <c r="C25" s="5" t="s">
        <v>43</v>
      </c>
      <c r="D25" s="5" t="s">
        <v>49</v>
      </c>
      <c r="E25" s="2">
        <v>1</v>
      </c>
      <c r="F25" s="11">
        <v>4510000</v>
      </c>
      <c r="G25" s="6">
        <f t="shared" si="0"/>
        <v>4510000</v>
      </c>
      <c r="H25" s="7">
        <v>43173</v>
      </c>
      <c r="I25" s="8" t="s">
        <v>21</v>
      </c>
      <c r="J25" s="8"/>
      <c r="K25" s="8"/>
      <c r="L25" s="2">
        <v>16</v>
      </c>
      <c r="M25" s="2" t="s">
        <v>50</v>
      </c>
      <c r="N25" s="2">
        <v>1</v>
      </c>
      <c r="O25" s="8" t="s">
        <v>23</v>
      </c>
      <c r="P25" s="9" t="s">
        <v>24</v>
      </c>
      <c r="Q25" s="8" t="s">
        <v>25</v>
      </c>
      <c r="R25" s="8" t="s">
        <v>26</v>
      </c>
      <c r="S25" s="5" t="s">
        <v>27</v>
      </c>
    </row>
    <row r="26" spans="1:19" x14ac:dyDescent="0.25">
      <c r="A26" s="2">
        <v>24</v>
      </c>
      <c r="B26" s="2">
        <v>3060101036</v>
      </c>
      <c r="C26" s="5" t="s">
        <v>43</v>
      </c>
      <c r="D26" s="5" t="s">
        <v>49</v>
      </c>
      <c r="E26" s="2">
        <v>1</v>
      </c>
      <c r="F26" s="11">
        <v>4510000</v>
      </c>
      <c r="G26" s="6">
        <f t="shared" si="0"/>
        <v>4510000</v>
      </c>
      <c r="H26" s="7">
        <v>43173</v>
      </c>
      <c r="I26" s="8" t="s">
        <v>21</v>
      </c>
      <c r="J26" s="8"/>
      <c r="K26" s="8"/>
      <c r="L26" s="2">
        <v>17</v>
      </c>
      <c r="M26" s="2" t="s">
        <v>50</v>
      </c>
      <c r="N26" s="2">
        <v>1</v>
      </c>
      <c r="O26" s="8" t="s">
        <v>23</v>
      </c>
      <c r="P26" s="9" t="s">
        <v>24</v>
      </c>
      <c r="Q26" s="8" t="s">
        <v>25</v>
      </c>
      <c r="R26" s="8" t="s">
        <v>26</v>
      </c>
      <c r="S26" s="5" t="s">
        <v>27</v>
      </c>
    </row>
    <row r="27" spans="1:19" x14ac:dyDescent="0.25">
      <c r="A27" s="2">
        <v>25</v>
      </c>
      <c r="B27" s="2">
        <v>3060101036</v>
      </c>
      <c r="C27" s="5" t="s">
        <v>43</v>
      </c>
      <c r="D27" s="5" t="s">
        <v>49</v>
      </c>
      <c r="E27" s="2">
        <v>1</v>
      </c>
      <c r="F27" s="11">
        <v>4510000</v>
      </c>
      <c r="G27" s="6">
        <f t="shared" si="0"/>
        <v>4510000</v>
      </c>
      <c r="H27" s="7">
        <v>43173</v>
      </c>
      <c r="I27" s="8" t="s">
        <v>21</v>
      </c>
      <c r="J27" s="8"/>
      <c r="K27" s="8"/>
      <c r="L27" s="2">
        <v>18</v>
      </c>
      <c r="M27" s="2" t="s">
        <v>50</v>
      </c>
      <c r="N27" s="2">
        <v>1</v>
      </c>
      <c r="O27" s="8" t="s">
        <v>23</v>
      </c>
      <c r="P27" s="9" t="s">
        <v>24</v>
      </c>
      <c r="Q27" s="8" t="s">
        <v>25</v>
      </c>
      <c r="R27" s="8" t="s">
        <v>26</v>
      </c>
      <c r="S27" s="5" t="s">
        <v>27</v>
      </c>
    </row>
    <row r="28" spans="1:19" x14ac:dyDescent="0.25">
      <c r="A28" s="2">
        <v>26</v>
      </c>
      <c r="B28" s="2">
        <v>3060101036</v>
      </c>
      <c r="C28" s="5" t="s">
        <v>43</v>
      </c>
      <c r="D28" s="5" t="s">
        <v>49</v>
      </c>
      <c r="E28" s="2">
        <v>1</v>
      </c>
      <c r="F28" s="11">
        <v>4510000</v>
      </c>
      <c r="G28" s="6">
        <f t="shared" si="0"/>
        <v>4510000</v>
      </c>
      <c r="H28" s="7">
        <v>43173</v>
      </c>
      <c r="I28" s="8" t="s">
        <v>21</v>
      </c>
      <c r="J28" s="8"/>
      <c r="K28" s="8"/>
      <c r="L28" s="2">
        <v>19</v>
      </c>
      <c r="M28" s="2" t="s">
        <v>50</v>
      </c>
      <c r="N28" s="2">
        <v>1</v>
      </c>
      <c r="O28" s="8" t="s">
        <v>23</v>
      </c>
      <c r="P28" s="9" t="s">
        <v>24</v>
      </c>
      <c r="Q28" s="8" t="s">
        <v>25</v>
      </c>
      <c r="R28" s="8" t="s">
        <v>26</v>
      </c>
      <c r="S28" s="5" t="s">
        <v>27</v>
      </c>
    </row>
    <row r="29" spans="1:19" x14ac:dyDescent="0.25">
      <c r="A29" s="2">
        <v>27</v>
      </c>
      <c r="B29" s="2">
        <v>3060101036</v>
      </c>
      <c r="C29" s="5" t="s">
        <v>43</v>
      </c>
      <c r="D29" s="5" t="s">
        <v>49</v>
      </c>
      <c r="E29" s="2">
        <v>1</v>
      </c>
      <c r="F29" s="11">
        <v>4510000</v>
      </c>
      <c r="G29" s="6">
        <f t="shared" si="0"/>
        <v>4510000</v>
      </c>
      <c r="H29" s="7">
        <v>43173</v>
      </c>
      <c r="I29" s="8" t="s">
        <v>21</v>
      </c>
      <c r="J29" s="8"/>
      <c r="K29" s="8"/>
      <c r="L29" s="2">
        <v>20</v>
      </c>
      <c r="M29" s="2" t="s">
        <v>50</v>
      </c>
      <c r="N29" s="2">
        <v>1</v>
      </c>
      <c r="O29" s="8" t="s">
        <v>23</v>
      </c>
      <c r="P29" s="9" t="s">
        <v>24</v>
      </c>
      <c r="Q29" s="8" t="s">
        <v>25</v>
      </c>
      <c r="R29" s="8" t="s">
        <v>26</v>
      </c>
      <c r="S29" s="5" t="s">
        <v>27</v>
      </c>
    </row>
    <row r="30" spans="1:19" x14ac:dyDescent="0.25">
      <c r="A30" s="2">
        <v>28</v>
      </c>
      <c r="B30" s="2">
        <v>3060101036</v>
      </c>
      <c r="C30" s="5" t="s">
        <v>43</v>
      </c>
      <c r="D30" s="5" t="s">
        <v>49</v>
      </c>
      <c r="E30" s="2">
        <v>1</v>
      </c>
      <c r="F30" s="11">
        <v>4510000</v>
      </c>
      <c r="G30" s="6">
        <f t="shared" si="0"/>
        <v>4510000</v>
      </c>
      <c r="H30" s="7">
        <v>43173</v>
      </c>
      <c r="I30" s="8" t="s">
        <v>21</v>
      </c>
      <c r="J30" s="8"/>
      <c r="K30" s="8"/>
      <c r="L30" s="2">
        <v>21</v>
      </c>
      <c r="M30" s="2" t="s">
        <v>50</v>
      </c>
      <c r="N30" s="2">
        <v>1</v>
      </c>
      <c r="O30" s="8" t="s">
        <v>23</v>
      </c>
      <c r="P30" s="9" t="s">
        <v>24</v>
      </c>
      <c r="Q30" s="8" t="s">
        <v>25</v>
      </c>
      <c r="R30" s="8" t="s">
        <v>26</v>
      </c>
      <c r="S30" s="5" t="s">
        <v>27</v>
      </c>
    </row>
    <row r="31" spans="1:19" x14ac:dyDescent="0.25">
      <c r="A31" s="2">
        <v>29</v>
      </c>
      <c r="B31" s="2">
        <v>3060101036</v>
      </c>
      <c r="C31" s="5" t="s">
        <v>43</v>
      </c>
      <c r="D31" s="5" t="s">
        <v>49</v>
      </c>
      <c r="E31" s="2">
        <v>1</v>
      </c>
      <c r="F31" s="11">
        <v>4510000</v>
      </c>
      <c r="G31" s="6">
        <f t="shared" si="0"/>
        <v>4510000</v>
      </c>
      <c r="H31" s="7">
        <v>43173</v>
      </c>
      <c r="I31" s="8" t="s">
        <v>21</v>
      </c>
      <c r="J31" s="8"/>
      <c r="K31" s="8"/>
      <c r="L31" s="2">
        <v>22</v>
      </c>
      <c r="M31" s="2" t="s">
        <v>50</v>
      </c>
      <c r="N31" s="2">
        <v>1</v>
      </c>
      <c r="O31" s="8" t="s">
        <v>23</v>
      </c>
      <c r="P31" s="9" t="s">
        <v>24</v>
      </c>
      <c r="Q31" s="8" t="s">
        <v>25</v>
      </c>
      <c r="R31" s="8" t="s">
        <v>26</v>
      </c>
      <c r="S31" s="5" t="s">
        <v>27</v>
      </c>
    </row>
    <row r="32" spans="1:19" ht="38.25" customHeight="1" x14ac:dyDescent="0.25">
      <c r="A32" s="12" t="s">
        <v>51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3"/>
    </row>
    <row r="33" spans="1:19" ht="32.25" customHeight="1" x14ac:dyDescent="0.25">
      <c r="A33" s="2" t="s">
        <v>1</v>
      </c>
      <c r="B33" s="2" t="s">
        <v>2</v>
      </c>
      <c r="C33" s="2" t="s">
        <v>3</v>
      </c>
      <c r="D33" s="2" t="s">
        <v>4</v>
      </c>
      <c r="E33" s="2" t="s">
        <v>5</v>
      </c>
      <c r="F33" s="3" t="s">
        <v>6</v>
      </c>
      <c r="G33" s="3" t="s">
        <v>5</v>
      </c>
      <c r="H33" s="3" t="s">
        <v>7</v>
      </c>
      <c r="I33" s="3" t="s">
        <v>8</v>
      </c>
      <c r="J33" s="3" t="s">
        <v>9</v>
      </c>
      <c r="K33" s="3" t="s">
        <v>10</v>
      </c>
      <c r="L33" s="2" t="s">
        <v>11</v>
      </c>
      <c r="M33" s="2" t="s">
        <v>12</v>
      </c>
      <c r="N33" s="2" t="s">
        <v>13</v>
      </c>
      <c r="O33" s="2" t="s">
        <v>14</v>
      </c>
      <c r="P33" s="2" t="s">
        <v>15</v>
      </c>
      <c r="Q33" s="2" t="s">
        <v>16</v>
      </c>
      <c r="R33" s="2" t="s">
        <v>17</v>
      </c>
      <c r="S33" s="14" t="s">
        <v>18</v>
      </c>
    </row>
    <row r="34" spans="1:19" ht="36.75" customHeight="1" x14ac:dyDescent="0.25">
      <c r="A34" s="2">
        <v>1</v>
      </c>
      <c r="B34" s="2">
        <v>3100102003</v>
      </c>
      <c r="C34" s="15" t="s">
        <v>52</v>
      </c>
      <c r="D34" s="15" t="s">
        <v>53</v>
      </c>
      <c r="E34" s="2">
        <v>1</v>
      </c>
      <c r="F34" s="11">
        <v>13400625</v>
      </c>
      <c r="G34" s="6">
        <f t="shared" ref="G34:G64" si="1">F34*E34</f>
        <v>13400625</v>
      </c>
      <c r="H34" s="8">
        <v>43250</v>
      </c>
      <c r="I34" s="5" t="s">
        <v>54</v>
      </c>
      <c r="J34" s="16" t="s">
        <v>55</v>
      </c>
      <c r="K34" s="9" t="s">
        <v>56</v>
      </c>
      <c r="L34" s="2">
        <v>362</v>
      </c>
      <c r="M34" s="2" t="s">
        <v>57</v>
      </c>
      <c r="N34" s="2">
        <v>1</v>
      </c>
      <c r="O34" s="17" t="s">
        <v>58</v>
      </c>
      <c r="P34" s="18" t="s">
        <v>59</v>
      </c>
      <c r="Q34" s="18" t="s">
        <v>25</v>
      </c>
      <c r="R34" s="5" t="s">
        <v>60</v>
      </c>
      <c r="S34" t="s">
        <v>27</v>
      </c>
    </row>
    <row r="35" spans="1:19" ht="36.75" customHeight="1" x14ac:dyDescent="0.25">
      <c r="A35" s="2">
        <v>2</v>
      </c>
      <c r="B35" s="2">
        <v>3100102003</v>
      </c>
      <c r="C35" s="5" t="s">
        <v>52</v>
      </c>
      <c r="D35" s="5" t="s">
        <v>53</v>
      </c>
      <c r="E35" s="2">
        <v>1</v>
      </c>
      <c r="F35" s="11">
        <v>13400625</v>
      </c>
      <c r="G35" s="6">
        <f t="shared" si="1"/>
        <v>13400625</v>
      </c>
      <c r="H35" s="8">
        <v>43250</v>
      </c>
      <c r="I35" s="5" t="s">
        <v>54</v>
      </c>
      <c r="J35" s="16" t="s">
        <v>55</v>
      </c>
      <c r="K35" s="9" t="s">
        <v>56</v>
      </c>
      <c r="L35" s="2">
        <v>363</v>
      </c>
      <c r="M35" s="2" t="s">
        <v>57</v>
      </c>
      <c r="N35" s="2">
        <v>1</v>
      </c>
      <c r="O35" s="5" t="s">
        <v>61</v>
      </c>
      <c r="P35" s="19" t="s">
        <v>62</v>
      </c>
      <c r="Q35" s="19" t="s">
        <v>63</v>
      </c>
      <c r="R35" s="5" t="s">
        <v>64</v>
      </c>
      <c r="S35" t="s">
        <v>27</v>
      </c>
    </row>
    <row r="36" spans="1:19" ht="36.75" customHeight="1" x14ac:dyDescent="0.25">
      <c r="A36" s="2">
        <v>3</v>
      </c>
      <c r="B36" s="2">
        <v>3100102003</v>
      </c>
      <c r="C36" s="5" t="s">
        <v>52</v>
      </c>
      <c r="D36" s="5" t="s">
        <v>65</v>
      </c>
      <c r="E36" s="2">
        <v>1</v>
      </c>
      <c r="F36" s="11">
        <v>24008500</v>
      </c>
      <c r="G36" s="6">
        <f t="shared" si="1"/>
        <v>24008500</v>
      </c>
      <c r="H36" s="8">
        <v>43250</v>
      </c>
      <c r="I36" s="5" t="s">
        <v>54</v>
      </c>
      <c r="J36" s="16" t="s">
        <v>55</v>
      </c>
      <c r="K36" s="9" t="s">
        <v>56</v>
      </c>
      <c r="L36" s="2">
        <v>364</v>
      </c>
      <c r="M36" s="2" t="s">
        <v>66</v>
      </c>
      <c r="N36" s="2">
        <v>1</v>
      </c>
      <c r="O36" s="5" t="s">
        <v>67</v>
      </c>
      <c r="P36" s="18" t="s">
        <v>68</v>
      </c>
      <c r="Q36" s="18" t="s">
        <v>69</v>
      </c>
      <c r="R36" s="5" t="s">
        <v>70</v>
      </c>
      <c r="S36" t="s">
        <v>27</v>
      </c>
    </row>
    <row r="37" spans="1:19" ht="36.75" customHeight="1" x14ac:dyDescent="0.25">
      <c r="A37" s="2">
        <v>4</v>
      </c>
      <c r="B37" s="2">
        <v>3100102003</v>
      </c>
      <c r="C37" s="5" t="s">
        <v>52</v>
      </c>
      <c r="D37" s="5" t="s">
        <v>71</v>
      </c>
      <c r="E37" s="2">
        <v>1</v>
      </c>
      <c r="F37" s="11">
        <v>18738350</v>
      </c>
      <c r="G37" s="6">
        <f t="shared" si="1"/>
        <v>18738350</v>
      </c>
      <c r="H37" s="8">
        <v>43250</v>
      </c>
      <c r="I37" s="5" t="s">
        <v>54</v>
      </c>
      <c r="J37" s="16" t="s">
        <v>55</v>
      </c>
      <c r="K37" s="9" t="s">
        <v>56</v>
      </c>
      <c r="L37" s="2">
        <v>365</v>
      </c>
      <c r="M37" s="2" t="s">
        <v>72</v>
      </c>
      <c r="N37" s="2">
        <v>1</v>
      </c>
      <c r="O37" s="5" t="s">
        <v>73</v>
      </c>
      <c r="P37" s="20" t="s">
        <v>74</v>
      </c>
      <c r="Q37" s="20" t="s">
        <v>75</v>
      </c>
      <c r="R37" s="5" t="s">
        <v>76</v>
      </c>
      <c r="S37" t="s">
        <v>27</v>
      </c>
    </row>
    <row r="38" spans="1:19" ht="36.75" customHeight="1" x14ac:dyDescent="0.25">
      <c r="A38" s="2">
        <v>5</v>
      </c>
      <c r="B38" s="2">
        <v>3100102003</v>
      </c>
      <c r="C38" s="5" t="s">
        <v>52</v>
      </c>
      <c r="D38" s="5" t="s">
        <v>71</v>
      </c>
      <c r="E38" s="2">
        <v>1</v>
      </c>
      <c r="F38" s="11">
        <v>18738350</v>
      </c>
      <c r="G38" s="6">
        <f t="shared" si="1"/>
        <v>18738350</v>
      </c>
      <c r="H38" s="8">
        <v>43250</v>
      </c>
      <c r="I38" s="5" t="s">
        <v>54</v>
      </c>
      <c r="J38" s="16" t="s">
        <v>55</v>
      </c>
      <c r="K38" s="9" t="s">
        <v>56</v>
      </c>
      <c r="L38" s="2">
        <v>366</v>
      </c>
      <c r="M38" s="2" t="s">
        <v>72</v>
      </c>
      <c r="N38" s="2">
        <v>1</v>
      </c>
      <c r="O38" s="5" t="s">
        <v>77</v>
      </c>
      <c r="P38" s="18" t="s">
        <v>78</v>
      </c>
      <c r="Q38" s="18" t="s">
        <v>79</v>
      </c>
      <c r="R38" s="5" t="s">
        <v>80</v>
      </c>
      <c r="S38" t="s">
        <v>27</v>
      </c>
    </row>
    <row r="39" spans="1:19" ht="36.75" customHeight="1" x14ac:dyDescent="0.25">
      <c r="A39" s="2">
        <v>6</v>
      </c>
      <c r="B39" s="2">
        <v>3100102003</v>
      </c>
      <c r="C39" s="5" t="s">
        <v>52</v>
      </c>
      <c r="D39" s="5" t="s">
        <v>71</v>
      </c>
      <c r="E39" s="2">
        <v>1</v>
      </c>
      <c r="F39" s="11">
        <v>18738350</v>
      </c>
      <c r="G39" s="6">
        <f t="shared" si="1"/>
        <v>18738350</v>
      </c>
      <c r="H39" s="8">
        <v>43250</v>
      </c>
      <c r="I39" s="5" t="s">
        <v>54</v>
      </c>
      <c r="J39" s="16" t="s">
        <v>55</v>
      </c>
      <c r="K39" s="9" t="s">
        <v>56</v>
      </c>
      <c r="L39" s="2">
        <v>367</v>
      </c>
      <c r="M39" s="2" t="s">
        <v>72</v>
      </c>
      <c r="N39" s="2">
        <v>1</v>
      </c>
      <c r="O39" s="5" t="s">
        <v>81</v>
      </c>
      <c r="P39" s="18" t="s">
        <v>82</v>
      </c>
      <c r="Q39" s="18" t="s">
        <v>83</v>
      </c>
      <c r="R39" s="5" t="s">
        <v>84</v>
      </c>
      <c r="S39" t="s">
        <v>27</v>
      </c>
    </row>
    <row r="40" spans="1:19" ht="36.75" customHeight="1" x14ac:dyDescent="0.25">
      <c r="A40" s="2">
        <v>7</v>
      </c>
      <c r="B40" s="2">
        <v>3100102003</v>
      </c>
      <c r="C40" s="5" t="s">
        <v>52</v>
      </c>
      <c r="D40" s="5" t="s">
        <v>71</v>
      </c>
      <c r="E40" s="2">
        <v>1</v>
      </c>
      <c r="F40" s="11">
        <v>18738350</v>
      </c>
      <c r="G40" s="6">
        <f t="shared" si="1"/>
        <v>18738350</v>
      </c>
      <c r="H40" s="8">
        <v>43250</v>
      </c>
      <c r="I40" s="5" t="s">
        <v>54</v>
      </c>
      <c r="J40" s="16" t="s">
        <v>55</v>
      </c>
      <c r="K40" s="9" t="s">
        <v>56</v>
      </c>
      <c r="L40" s="2">
        <v>368</v>
      </c>
      <c r="M40" s="2" t="s">
        <v>72</v>
      </c>
      <c r="N40" s="2">
        <v>1</v>
      </c>
      <c r="O40" s="5" t="s">
        <v>85</v>
      </c>
      <c r="P40" s="18" t="s">
        <v>86</v>
      </c>
      <c r="Q40" s="18" t="s">
        <v>87</v>
      </c>
      <c r="R40" s="5" t="s">
        <v>88</v>
      </c>
      <c r="S40" t="s">
        <v>27</v>
      </c>
    </row>
    <row r="41" spans="1:19" ht="36.75" customHeight="1" x14ac:dyDescent="0.25">
      <c r="A41" s="2">
        <v>8</v>
      </c>
      <c r="B41" s="2">
        <v>3100102003</v>
      </c>
      <c r="C41" s="5" t="s">
        <v>52</v>
      </c>
      <c r="D41" s="5" t="s">
        <v>89</v>
      </c>
      <c r="E41" s="2">
        <v>1</v>
      </c>
      <c r="F41" s="11">
        <v>12032100</v>
      </c>
      <c r="G41" s="6">
        <f t="shared" si="1"/>
        <v>12032100</v>
      </c>
      <c r="H41" s="8">
        <v>43250</v>
      </c>
      <c r="I41" s="5" t="s">
        <v>54</v>
      </c>
      <c r="J41" s="16" t="s">
        <v>55</v>
      </c>
      <c r="K41" s="9" t="s">
        <v>56</v>
      </c>
      <c r="L41" s="2">
        <v>369</v>
      </c>
      <c r="M41" s="2" t="s">
        <v>90</v>
      </c>
      <c r="N41" s="2">
        <v>1</v>
      </c>
      <c r="O41" s="17" t="s">
        <v>91</v>
      </c>
      <c r="P41" s="21" t="s">
        <v>92</v>
      </c>
      <c r="Q41" s="21" t="s">
        <v>93</v>
      </c>
      <c r="R41" s="5" t="s">
        <v>94</v>
      </c>
      <c r="S41" t="s">
        <v>27</v>
      </c>
    </row>
    <row r="42" spans="1:19" ht="36.75" customHeight="1" x14ac:dyDescent="0.25">
      <c r="A42" s="2">
        <v>9</v>
      </c>
      <c r="B42" s="2">
        <v>3100102003</v>
      </c>
      <c r="C42" s="5" t="s">
        <v>52</v>
      </c>
      <c r="D42" s="5" t="s">
        <v>89</v>
      </c>
      <c r="E42" s="2">
        <v>1</v>
      </c>
      <c r="F42" s="11">
        <v>12032100</v>
      </c>
      <c r="G42" s="6">
        <f t="shared" si="1"/>
        <v>12032100</v>
      </c>
      <c r="H42" s="8">
        <v>43250</v>
      </c>
      <c r="I42" s="5" t="s">
        <v>54</v>
      </c>
      <c r="J42" s="16" t="s">
        <v>55</v>
      </c>
      <c r="K42" s="9" t="s">
        <v>56</v>
      </c>
      <c r="L42" s="2">
        <v>370</v>
      </c>
      <c r="M42" s="2" t="s">
        <v>90</v>
      </c>
      <c r="N42" s="2">
        <v>1</v>
      </c>
      <c r="O42" s="17" t="s">
        <v>95</v>
      </c>
      <c r="P42" s="21" t="s">
        <v>96</v>
      </c>
      <c r="Q42" s="21" t="s">
        <v>93</v>
      </c>
      <c r="R42" s="5" t="s">
        <v>94</v>
      </c>
      <c r="S42" t="s">
        <v>27</v>
      </c>
    </row>
    <row r="43" spans="1:19" ht="36.75" customHeight="1" x14ac:dyDescent="0.25">
      <c r="A43" s="2">
        <v>10</v>
      </c>
      <c r="B43" s="2">
        <v>3100102003</v>
      </c>
      <c r="C43" s="5" t="s">
        <v>52</v>
      </c>
      <c r="D43" s="5" t="s">
        <v>89</v>
      </c>
      <c r="E43" s="2">
        <v>1</v>
      </c>
      <c r="F43" s="11">
        <v>12032100</v>
      </c>
      <c r="G43" s="6">
        <f t="shared" si="1"/>
        <v>12032100</v>
      </c>
      <c r="H43" s="8">
        <v>43250</v>
      </c>
      <c r="I43" s="5" t="s">
        <v>54</v>
      </c>
      <c r="J43" s="16" t="s">
        <v>55</v>
      </c>
      <c r="K43" s="9" t="s">
        <v>56</v>
      </c>
      <c r="L43" s="2">
        <v>371</v>
      </c>
      <c r="M43" s="2" t="s">
        <v>90</v>
      </c>
      <c r="N43" s="2">
        <v>1</v>
      </c>
      <c r="O43" s="17" t="s">
        <v>97</v>
      </c>
      <c r="P43" s="21" t="s">
        <v>98</v>
      </c>
      <c r="Q43" s="21" t="s">
        <v>93</v>
      </c>
      <c r="R43" s="5" t="s">
        <v>94</v>
      </c>
      <c r="S43" t="s">
        <v>27</v>
      </c>
    </row>
    <row r="44" spans="1:19" ht="36.75" customHeight="1" x14ac:dyDescent="0.25">
      <c r="A44" s="2">
        <v>11</v>
      </c>
      <c r="B44" s="2">
        <v>3100102003</v>
      </c>
      <c r="C44" s="5" t="s">
        <v>52</v>
      </c>
      <c r="D44" s="5" t="s">
        <v>89</v>
      </c>
      <c r="E44" s="2">
        <v>1</v>
      </c>
      <c r="F44" s="11">
        <v>12032100</v>
      </c>
      <c r="G44" s="6">
        <f t="shared" si="1"/>
        <v>12032100</v>
      </c>
      <c r="H44" s="8">
        <v>43250</v>
      </c>
      <c r="I44" s="5" t="s">
        <v>54</v>
      </c>
      <c r="J44" s="16" t="s">
        <v>55</v>
      </c>
      <c r="K44" s="9" t="s">
        <v>56</v>
      </c>
      <c r="L44" s="2">
        <v>372</v>
      </c>
      <c r="M44" s="2" t="s">
        <v>90</v>
      </c>
      <c r="N44" s="2">
        <v>1</v>
      </c>
      <c r="O44" s="17" t="s">
        <v>99</v>
      </c>
      <c r="P44" s="21" t="s">
        <v>100</v>
      </c>
      <c r="Q44" s="21" t="s">
        <v>93</v>
      </c>
      <c r="R44" s="5" t="s">
        <v>94</v>
      </c>
      <c r="S44" t="s">
        <v>27</v>
      </c>
    </row>
    <row r="45" spans="1:19" ht="36.75" customHeight="1" x14ac:dyDescent="0.25">
      <c r="A45" s="2">
        <v>12</v>
      </c>
      <c r="B45" s="2">
        <v>3100102003</v>
      </c>
      <c r="C45" s="5" t="s">
        <v>52</v>
      </c>
      <c r="D45" s="5" t="s">
        <v>89</v>
      </c>
      <c r="E45" s="2">
        <v>1</v>
      </c>
      <c r="F45" s="11">
        <v>12032100</v>
      </c>
      <c r="G45" s="6">
        <f t="shared" si="1"/>
        <v>12032100</v>
      </c>
      <c r="H45" s="8">
        <v>43250</v>
      </c>
      <c r="I45" s="5" t="s">
        <v>54</v>
      </c>
      <c r="J45" s="16" t="s">
        <v>55</v>
      </c>
      <c r="K45" s="9" t="s">
        <v>56</v>
      </c>
      <c r="L45" s="2">
        <v>373</v>
      </c>
      <c r="M45" s="2" t="s">
        <v>90</v>
      </c>
      <c r="N45" s="2">
        <v>1</v>
      </c>
      <c r="O45" s="17" t="s">
        <v>101</v>
      </c>
      <c r="P45" s="21" t="s">
        <v>102</v>
      </c>
      <c r="Q45" s="21" t="s">
        <v>93</v>
      </c>
      <c r="R45" s="5" t="s">
        <v>94</v>
      </c>
      <c r="S45" t="s">
        <v>27</v>
      </c>
    </row>
    <row r="46" spans="1:19" ht="36.75" customHeight="1" x14ac:dyDescent="0.25">
      <c r="A46" s="2">
        <v>13</v>
      </c>
      <c r="B46" s="22">
        <v>3100102003</v>
      </c>
      <c r="C46" s="23" t="s">
        <v>52</v>
      </c>
      <c r="D46" s="23" t="s">
        <v>89</v>
      </c>
      <c r="E46" s="22">
        <v>1</v>
      </c>
      <c r="F46" s="24">
        <v>12032100</v>
      </c>
      <c r="G46" s="25">
        <f t="shared" si="1"/>
        <v>12032100</v>
      </c>
      <c r="H46" s="26">
        <v>43250</v>
      </c>
      <c r="I46" s="23" t="s">
        <v>54</v>
      </c>
      <c r="J46" s="27" t="s">
        <v>55</v>
      </c>
      <c r="K46" s="28" t="s">
        <v>56</v>
      </c>
      <c r="L46" s="22">
        <v>374</v>
      </c>
      <c r="M46" s="22" t="s">
        <v>90</v>
      </c>
      <c r="N46" s="22">
        <v>1</v>
      </c>
      <c r="O46" s="17" t="s">
        <v>103</v>
      </c>
      <c r="P46" s="21" t="s">
        <v>104</v>
      </c>
      <c r="Q46" s="21" t="s">
        <v>93</v>
      </c>
      <c r="R46" s="5" t="s">
        <v>94</v>
      </c>
      <c r="S46" t="s">
        <v>27</v>
      </c>
    </row>
    <row r="47" spans="1:19" ht="20.25" customHeight="1" x14ac:dyDescent="0.25">
      <c r="A47" s="12" t="s">
        <v>105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3"/>
    </row>
    <row r="48" spans="1:19" ht="14.25" customHeight="1" x14ac:dyDescent="0.25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30"/>
      <c r="P48" s="30"/>
      <c r="Q48" s="30"/>
      <c r="R48" s="30"/>
    </row>
    <row r="49" spans="1:19" ht="45" x14ac:dyDescent="0.25">
      <c r="A49" s="2" t="s">
        <v>1</v>
      </c>
      <c r="B49" s="2" t="s">
        <v>2</v>
      </c>
      <c r="C49" s="2" t="s">
        <v>3</v>
      </c>
      <c r="D49" s="2" t="s">
        <v>4</v>
      </c>
      <c r="E49" s="2" t="s">
        <v>5</v>
      </c>
      <c r="F49" s="3" t="s">
        <v>6</v>
      </c>
      <c r="G49" s="3" t="s">
        <v>5</v>
      </c>
      <c r="H49" s="3" t="s">
        <v>7</v>
      </c>
      <c r="I49" s="3" t="s">
        <v>8</v>
      </c>
      <c r="J49" s="3" t="s">
        <v>9</v>
      </c>
      <c r="K49" s="3" t="s">
        <v>10</v>
      </c>
      <c r="L49" s="2" t="s">
        <v>11</v>
      </c>
      <c r="M49" s="2" t="s">
        <v>12</v>
      </c>
      <c r="N49" s="2" t="s">
        <v>13</v>
      </c>
      <c r="O49" s="2" t="s">
        <v>14</v>
      </c>
      <c r="P49" s="2" t="s">
        <v>15</v>
      </c>
      <c r="Q49" s="2" t="s">
        <v>16</v>
      </c>
      <c r="R49" s="2" t="s">
        <v>17</v>
      </c>
      <c r="S49" s="14" t="s">
        <v>18</v>
      </c>
    </row>
    <row r="50" spans="1:19" ht="19.5" customHeight="1" x14ac:dyDescent="0.25">
      <c r="A50" s="2">
        <v>1</v>
      </c>
      <c r="B50" s="2">
        <v>3100102001</v>
      </c>
      <c r="C50" s="5" t="s">
        <v>106</v>
      </c>
      <c r="D50" s="5" t="s">
        <v>107</v>
      </c>
      <c r="E50" s="2">
        <v>1</v>
      </c>
      <c r="F50" s="11">
        <v>11950000</v>
      </c>
      <c r="G50" s="6">
        <f t="shared" si="1"/>
        <v>11950000</v>
      </c>
      <c r="H50" s="8">
        <v>43244</v>
      </c>
      <c r="I50" s="5" t="s">
        <v>54</v>
      </c>
      <c r="J50" s="5"/>
      <c r="K50" s="5"/>
      <c r="L50" s="2">
        <v>262</v>
      </c>
      <c r="M50" s="2" t="s">
        <v>108</v>
      </c>
      <c r="N50" s="2">
        <v>1</v>
      </c>
      <c r="O50" s="17" t="s">
        <v>109</v>
      </c>
      <c r="P50" s="18" t="s">
        <v>110</v>
      </c>
      <c r="Q50" s="5" t="s">
        <v>25</v>
      </c>
      <c r="R50" s="5" t="s">
        <v>111</v>
      </c>
      <c r="S50" t="s">
        <v>27</v>
      </c>
    </row>
    <row r="51" spans="1:19" ht="19.5" customHeight="1" x14ac:dyDescent="0.25">
      <c r="A51" s="2">
        <v>2</v>
      </c>
      <c r="B51" s="2">
        <v>3100102001</v>
      </c>
      <c r="C51" s="5" t="s">
        <v>106</v>
      </c>
      <c r="D51" s="5" t="s">
        <v>107</v>
      </c>
      <c r="E51" s="2">
        <v>1</v>
      </c>
      <c r="F51" s="11">
        <v>11950000</v>
      </c>
      <c r="G51" s="6">
        <f t="shared" si="1"/>
        <v>11950000</v>
      </c>
      <c r="H51" s="8">
        <v>43244</v>
      </c>
      <c r="I51" s="5" t="s">
        <v>54</v>
      </c>
      <c r="J51" s="5"/>
      <c r="K51" s="5"/>
      <c r="L51" s="2">
        <v>263</v>
      </c>
      <c r="M51" s="2" t="s">
        <v>108</v>
      </c>
      <c r="N51" s="2">
        <v>1</v>
      </c>
      <c r="O51" s="17" t="s">
        <v>112</v>
      </c>
      <c r="P51" s="18" t="s">
        <v>113</v>
      </c>
      <c r="Q51" s="5" t="s">
        <v>25</v>
      </c>
      <c r="R51" s="5" t="s">
        <v>111</v>
      </c>
      <c r="S51" t="s">
        <v>27</v>
      </c>
    </row>
    <row r="52" spans="1:19" ht="19.5" customHeight="1" x14ac:dyDescent="0.25">
      <c r="A52" s="2">
        <v>3</v>
      </c>
      <c r="B52" s="2">
        <v>3100102001</v>
      </c>
      <c r="C52" s="5" t="s">
        <v>106</v>
      </c>
      <c r="D52" s="5" t="s">
        <v>107</v>
      </c>
      <c r="E52" s="2">
        <v>1</v>
      </c>
      <c r="F52" s="11">
        <v>11950000</v>
      </c>
      <c r="G52" s="6">
        <f t="shared" si="1"/>
        <v>11950000</v>
      </c>
      <c r="H52" s="8">
        <v>43244</v>
      </c>
      <c r="I52" s="5" t="s">
        <v>54</v>
      </c>
      <c r="J52" s="5"/>
      <c r="K52" s="5"/>
      <c r="L52" s="2">
        <v>264</v>
      </c>
      <c r="M52" s="2" t="s">
        <v>108</v>
      </c>
      <c r="N52" s="2">
        <v>1</v>
      </c>
      <c r="O52" s="17" t="s">
        <v>114</v>
      </c>
      <c r="P52" s="18" t="s">
        <v>115</v>
      </c>
      <c r="Q52" s="5" t="s">
        <v>25</v>
      </c>
      <c r="R52" s="5" t="s">
        <v>111</v>
      </c>
      <c r="S52" t="s">
        <v>27</v>
      </c>
    </row>
    <row r="53" spans="1:19" ht="19.5" customHeight="1" x14ac:dyDescent="0.25">
      <c r="A53" s="2">
        <v>4</v>
      </c>
      <c r="B53" s="2">
        <v>3100102001</v>
      </c>
      <c r="C53" s="5" t="s">
        <v>106</v>
      </c>
      <c r="D53" s="5" t="s">
        <v>107</v>
      </c>
      <c r="E53" s="2">
        <v>1</v>
      </c>
      <c r="F53" s="11">
        <v>11950000</v>
      </c>
      <c r="G53" s="6">
        <f t="shared" si="1"/>
        <v>11950000</v>
      </c>
      <c r="H53" s="8">
        <v>43244</v>
      </c>
      <c r="I53" s="5" t="s">
        <v>54</v>
      </c>
      <c r="J53" s="5"/>
      <c r="K53" s="5"/>
      <c r="L53" s="2">
        <v>265</v>
      </c>
      <c r="M53" s="2" t="s">
        <v>108</v>
      </c>
      <c r="N53" s="2">
        <v>1</v>
      </c>
      <c r="O53" s="17" t="s">
        <v>116</v>
      </c>
      <c r="P53" s="18" t="s">
        <v>117</v>
      </c>
      <c r="Q53" s="5" t="s">
        <v>25</v>
      </c>
      <c r="R53" s="5" t="s">
        <v>111</v>
      </c>
      <c r="S53" t="s">
        <v>27</v>
      </c>
    </row>
    <row r="54" spans="1:19" ht="19.5" customHeight="1" x14ac:dyDescent="0.25">
      <c r="A54" s="2">
        <v>5</v>
      </c>
      <c r="B54" s="2">
        <v>3100102001</v>
      </c>
      <c r="C54" s="5" t="s">
        <v>106</v>
      </c>
      <c r="D54" s="5" t="s">
        <v>107</v>
      </c>
      <c r="E54" s="2">
        <v>1</v>
      </c>
      <c r="F54" s="11">
        <v>11950000</v>
      </c>
      <c r="G54" s="6">
        <f t="shared" si="1"/>
        <v>11950000</v>
      </c>
      <c r="H54" s="8">
        <v>43244</v>
      </c>
      <c r="I54" s="5" t="s">
        <v>54</v>
      </c>
      <c r="J54" s="5"/>
      <c r="K54" s="5"/>
      <c r="L54" s="2">
        <v>266</v>
      </c>
      <c r="M54" s="2" t="s">
        <v>108</v>
      </c>
      <c r="N54" s="2">
        <v>1</v>
      </c>
      <c r="O54" s="17" t="s">
        <v>118</v>
      </c>
      <c r="P54" s="19" t="s">
        <v>119</v>
      </c>
      <c r="Q54" s="5" t="s">
        <v>25</v>
      </c>
      <c r="R54" s="5" t="s">
        <v>120</v>
      </c>
      <c r="S54" t="s">
        <v>27</v>
      </c>
    </row>
    <row r="55" spans="1:19" ht="19.5" customHeight="1" x14ac:dyDescent="0.25">
      <c r="A55" s="2">
        <v>6</v>
      </c>
      <c r="B55" s="2">
        <v>3100102001</v>
      </c>
      <c r="C55" s="5" t="s">
        <v>106</v>
      </c>
      <c r="D55" s="5" t="s">
        <v>107</v>
      </c>
      <c r="E55" s="2">
        <v>1</v>
      </c>
      <c r="F55" s="11">
        <v>11950000</v>
      </c>
      <c r="G55" s="6">
        <f t="shared" si="1"/>
        <v>11950000</v>
      </c>
      <c r="H55" s="8">
        <v>43244</v>
      </c>
      <c r="I55" s="5" t="s">
        <v>54</v>
      </c>
      <c r="J55" s="5"/>
      <c r="K55" s="5"/>
      <c r="L55" s="2">
        <v>267</v>
      </c>
      <c r="M55" s="2" t="s">
        <v>108</v>
      </c>
      <c r="N55" s="2">
        <v>1</v>
      </c>
      <c r="O55" s="17" t="s">
        <v>121</v>
      </c>
      <c r="P55" s="19" t="s">
        <v>122</v>
      </c>
      <c r="Q55" s="5" t="s">
        <v>25</v>
      </c>
      <c r="R55" s="5" t="s">
        <v>120</v>
      </c>
      <c r="S55" t="s">
        <v>27</v>
      </c>
    </row>
    <row r="56" spans="1:19" ht="19.5" customHeight="1" x14ac:dyDescent="0.25">
      <c r="A56" s="2">
        <v>7</v>
      </c>
      <c r="B56" s="2">
        <v>3100102001</v>
      </c>
      <c r="C56" s="5" t="s">
        <v>106</v>
      </c>
      <c r="D56" s="5" t="s">
        <v>107</v>
      </c>
      <c r="E56" s="2">
        <v>1</v>
      </c>
      <c r="F56" s="11">
        <v>11950000</v>
      </c>
      <c r="G56" s="6">
        <f t="shared" si="1"/>
        <v>11950000</v>
      </c>
      <c r="H56" s="8">
        <v>43244</v>
      </c>
      <c r="I56" s="5" t="s">
        <v>54</v>
      </c>
      <c r="J56" s="5"/>
      <c r="K56" s="5"/>
      <c r="L56" s="2">
        <v>268</v>
      </c>
      <c r="M56" s="2" t="s">
        <v>108</v>
      </c>
      <c r="N56" s="2">
        <v>1</v>
      </c>
      <c r="O56" s="31" t="s">
        <v>123</v>
      </c>
      <c r="P56" s="32" t="s">
        <v>124</v>
      </c>
      <c r="Q56" s="5" t="s">
        <v>25</v>
      </c>
      <c r="R56" s="5" t="s">
        <v>125</v>
      </c>
      <c r="S56" t="s">
        <v>27</v>
      </c>
    </row>
    <row r="57" spans="1:19" ht="19.5" customHeight="1" x14ac:dyDescent="0.25">
      <c r="A57" s="2">
        <v>8</v>
      </c>
      <c r="B57" s="2">
        <v>3100102001</v>
      </c>
      <c r="C57" s="5" t="s">
        <v>106</v>
      </c>
      <c r="D57" s="5" t="s">
        <v>107</v>
      </c>
      <c r="E57" s="2">
        <v>1</v>
      </c>
      <c r="F57" s="11">
        <v>11950000</v>
      </c>
      <c r="G57" s="6">
        <f t="shared" si="1"/>
        <v>11950000</v>
      </c>
      <c r="H57" s="8">
        <v>43244</v>
      </c>
      <c r="I57" s="5" t="s">
        <v>54</v>
      </c>
      <c r="J57" s="5"/>
      <c r="K57" s="5"/>
      <c r="L57" s="2">
        <v>269</v>
      </c>
      <c r="M57" s="2" t="s">
        <v>108</v>
      </c>
      <c r="N57" s="2">
        <v>1</v>
      </c>
      <c r="O57" s="33" t="s">
        <v>126</v>
      </c>
      <c r="P57" s="34" t="s">
        <v>127</v>
      </c>
      <c r="Q57" s="5" t="s">
        <v>25</v>
      </c>
      <c r="R57" s="5" t="s">
        <v>128</v>
      </c>
      <c r="S57" t="s">
        <v>27</v>
      </c>
    </row>
    <row r="58" spans="1:19" ht="19.5" customHeight="1" x14ac:dyDescent="0.25">
      <c r="A58" s="2">
        <v>9</v>
      </c>
      <c r="B58" s="2">
        <v>3100102001</v>
      </c>
      <c r="C58" s="5" t="s">
        <v>106</v>
      </c>
      <c r="D58" s="5" t="s">
        <v>107</v>
      </c>
      <c r="E58" s="2">
        <v>1</v>
      </c>
      <c r="F58" s="11">
        <v>11950000</v>
      </c>
      <c r="G58" s="6">
        <f t="shared" si="1"/>
        <v>11950000</v>
      </c>
      <c r="H58" s="8">
        <v>43244</v>
      </c>
      <c r="I58" s="5" t="s">
        <v>54</v>
      </c>
      <c r="J58" s="5"/>
      <c r="K58" s="5"/>
      <c r="L58" s="2">
        <v>270</v>
      </c>
      <c r="M58" s="2" t="s">
        <v>108</v>
      </c>
      <c r="N58" s="2">
        <v>1</v>
      </c>
      <c r="O58" s="17" t="s">
        <v>129</v>
      </c>
      <c r="P58" s="19" t="s">
        <v>130</v>
      </c>
      <c r="Q58" s="5" t="s">
        <v>25</v>
      </c>
      <c r="R58" s="5" t="s">
        <v>120</v>
      </c>
      <c r="S58" t="s">
        <v>27</v>
      </c>
    </row>
    <row r="59" spans="1:19" ht="19.5" customHeight="1" x14ac:dyDescent="0.25">
      <c r="A59" s="2">
        <v>10</v>
      </c>
      <c r="B59" s="2">
        <v>3100102001</v>
      </c>
      <c r="C59" s="5" t="s">
        <v>106</v>
      </c>
      <c r="D59" s="5" t="s">
        <v>107</v>
      </c>
      <c r="E59" s="2">
        <v>1</v>
      </c>
      <c r="F59" s="11">
        <v>11950000</v>
      </c>
      <c r="G59" s="6">
        <f t="shared" si="1"/>
        <v>11950000</v>
      </c>
      <c r="H59" s="8">
        <v>43244</v>
      </c>
      <c r="I59" s="5" t="s">
        <v>54</v>
      </c>
      <c r="J59" s="5"/>
      <c r="K59" s="5"/>
      <c r="L59" s="2">
        <v>271</v>
      </c>
      <c r="M59" s="2" t="s">
        <v>108</v>
      </c>
      <c r="N59" s="2">
        <v>1</v>
      </c>
      <c r="O59" s="17" t="s">
        <v>131</v>
      </c>
      <c r="P59" s="35" t="s">
        <v>132</v>
      </c>
      <c r="Q59" s="5" t="s">
        <v>25</v>
      </c>
      <c r="R59" s="5" t="s">
        <v>133</v>
      </c>
      <c r="S59" t="s">
        <v>27</v>
      </c>
    </row>
    <row r="60" spans="1:19" ht="19.5" customHeight="1" x14ac:dyDescent="0.25">
      <c r="A60" s="2">
        <v>11</v>
      </c>
      <c r="B60" s="2">
        <v>3100102001</v>
      </c>
      <c r="C60" s="5" t="s">
        <v>106</v>
      </c>
      <c r="D60" s="5" t="s">
        <v>107</v>
      </c>
      <c r="E60" s="2">
        <v>1</v>
      </c>
      <c r="F60" s="11">
        <v>11950000</v>
      </c>
      <c r="G60" s="6">
        <f t="shared" si="1"/>
        <v>11950000</v>
      </c>
      <c r="H60" s="8">
        <v>43244</v>
      </c>
      <c r="I60" s="5" t="s">
        <v>54</v>
      </c>
      <c r="J60" s="5"/>
      <c r="K60" s="5"/>
      <c r="L60" s="2">
        <v>272</v>
      </c>
      <c r="M60" s="2" t="s">
        <v>108</v>
      </c>
      <c r="N60" s="2">
        <v>1</v>
      </c>
      <c r="O60" s="17" t="s">
        <v>134</v>
      </c>
      <c r="P60" s="18" t="s">
        <v>135</v>
      </c>
      <c r="Q60" s="5" t="s">
        <v>25</v>
      </c>
      <c r="R60" s="5" t="s">
        <v>136</v>
      </c>
      <c r="S60" t="s">
        <v>27</v>
      </c>
    </row>
    <row r="61" spans="1:19" ht="19.5" customHeight="1" x14ac:dyDescent="0.25">
      <c r="A61" s="2">
        <v>12</v>
      </c>
      <c r="B61" s="2">
        <v>3100102001</v>
      </c>
      <c r="C61" s="5" t="s">
        <v>106</v>
      </c>
      <c r="D61" s="5" t="s">
        <v>107</v>
      </c>
      <c r="E61" s="2">
        <v>1</v>
      </c>
      <c r="F61" s="11">
        <v>11950000</v>
      </c>
      <c r="G61" s="6">
        <f t="shared" si="1"/>
        <v>11950000</v>
      </c>
      <c r="H61" s="8">
        <v>43244</v>
      </c>
      <c r="I61" s="5" t="s">
        <v>54</v>
      </c>
      <c r="J61" s="5"/>
      <c r="K61" s="5"/>
      <c r="L61" s="2">
        <v>273</v>
      </c>
      <c r="M61" s="2" t="s">
        <v>108</v>
      </c>
      <c r="N61" s="2">
        <v>1</v>
      </c>
      <c r="O61" s="17" t="s">
        <v>137</v>
      </c>
      <c r="P61" s="18" t="s">
        <v>138</v>
      </c>
      <c r="Q61" s="5" t="s">
        <v>25</v>
      </c>
      <c r="R61" s="5" t="s">
        <v>136</v>
      </c>
      <c r="S61" t="s">
        <v>27</v>
      </c>
    </row>
    <row r="62" spans="1:19" ht="19.5" customHeight="1" x14ac:dyDescent="0.25">
      <c r="A62" s="2">
        <v>13</v>
      </c>
      <c r="B62" s="2">
        <v>3100102001</v>
      </c>
      <c r="C62" s="5" t="s">
        <v>106</v>
      </c>
      <c r="D62" s="5" t="s">
        <v>107</v>
      </c>
      <c r="E62" s="2">
        <v>1</v>
      </c>
      <c r="F62" s="11">
        <v>11950000</v>
      </c>
      <c r="G62" s="6">
        <f t="shared" si="1"/>
        <v>11950000</v>
      </c>
      <c r="H62" s="8">
        <v>43244</v>
      </c>
      <c r="I62" s="5" t="s">
        <v>54</v>
      </c>
      <c r="J62" s="5"/>
      <c r="K62" s="5"/>
      <c r="L62" s="2">
        <v>274</v>
      </c>
      <c r="M62" s="2" t="s">
        <v>108</v>
      </c>
      <c r="N62" s="2">
        <v>1</v>
      </c>
      <c r="O62" s="36" t="s">
        <v>139</v>
      </c>
      <c r="P62" s="18" t="s">
        <v>140</v>
      </c>
      <c r="Q62" s="5" t="s">
        <v>25</v>
      </c>
      <c r="R62" s="5" t="s">
        <v>120</v>
      </c>
      <c r="S62" t="s">
        <v>27</v>
      </c>
    </row>
    <row r="63" spans="1:19" ht="19.5" customHeight="1" x14ac:dyDescent="0.25">
      <c r="A63" s="2">
        <v>14</v>
      </c>
      <c r="B63" s="2">
        <v>3100102001</v>
      </c>
      <c r="C63" s="5" t="s">
        <v>106</v>
      </c>
      <c r="D63" s="5" t="s">
        <v>107</v>
      </c>
      <c r="E63" s="2">
        <v>1</v>
      </c>
      <c r="F63" s="11">
        <v>11950000</v>
      </c>
      <c r="G63" s="6">
        <f t="shared" si="1"/>
        <v>11950000</v>
      </c>
      <c r="H63" s="8">
        <v>43244</v>
      </c>
      <c r="I63" s="5" t="s">
        <v>54</v>
      </c>
      <c r="J63" s="5"/>
      <c r="K63" s="5"/>
      <c r="L63" s="2">
        <v>275</v>
      </c>
      <c r="M63" s="2" t="s">
        <v>108</v>
      </c>
      <c r="N63" s="2">
        <v>1</v>
      </c>
      <c r="O63" s="17" t="s">
        <v>141</v>
      </c>
      <c r="P63" s="19" t="s">
        <v>142</v>
      </c>
      <c r="Q63" s="5" t="s">
        <v>25</v>
      </c>
      <c r="R63" s="5" t="s">
        <v>120</v>
      </c>
      <c r="S63" t="s">
        <v>27</v>
      </c>
    </row>
    <row r="64" spans="1:19" ht="19.5" customHeight="1" x14ac:dyDescent="0.25">
      <c r="A64" s="2">
        <v>15</v>
      </c>
      <c r="B64" s="2">
        <v>3100102001</v>
      </c>
      <c r="C64" s="5" t="s">
        <v>106</v>
      </c>
      <c r="D64" s="5" t="s">
        <v>107</v>
      </c>
      <c r="E64" s="2">
        <v>1</v>
      </c>
      <c r="F64" s="11">
        <v>11950000</v>
      </c>
      <c r="G64" s="6">
        <f t="shared" si="1"/>
        <v>11950000</v>
      </c>
      <c r="H64" s="8">
        <v>43244</v>
      </c>
      <c r="I64" s="5" t="s">
        <v>54</v>
      </c>
      <c r="J64" s="5"/>
      <c r="K64" s="5"/>
      <c r="L64" s="2">
        <v>276</v>
      </c>
      <c r="M64" s="2" t="s">
        <v>108</v>
      </c>
      <c r="N64" s="2">
        <v>1</v>
      </c>
      <c r="O64" s="17" t="s">
        <v>143</v>
      </c>
      <c r="P64" s="18" t="s">
        <v>144</v>
      </c>
      <c r="Q64" s="5" t="s">
        <v>25</v>
      </c>
      <c r="R64" s="5" t="s">
        <v>145</v>
      </c>
      <c r="S64" t="s">
        <v>27</v>
      </c>
    </row>
    <row r="65" spans="1:19" ht="19.5" customHeight="1" x14ac:dyDescent="0.25">
      <c r="A65" s="2">
        <v>16</v>
      </c>
      <c r="B65" s="2">
        <v>3100102001</v>
      </c>
      <c r="C65" s="5" t="s">
        <v>106</v>
      </c>
      <c r="D65" s="5" t="s">
        <v>107</v>
      </c>
      <c r="E65" s="2">
        <v>1</v>
      </c>
      <c r="F65" s="11">
        <v>11950000</v>
      </c>
      <c r="G65" s="6">
        <f>F65*E65</f>
        <v>11950000</v>
      </c>
      <c r="H65" s="8">
        <v>43244</v>
      </c>
      <c r="I65" s="5" t="s">
        <v>54</v>
      </c>
      <c r="J65" s="5"/>
      <c r="K65" s="5"/>
      <c r="L65" s="2">
        <v>277</v>
      </c>
      <c r="M65" s="2" t="s">
        <v>108</v>
      </c>
      <c r="N65" s="2">
        <v>1</v>
      </c>
      <c r="O65" s="31" t="s">
        <v>146</v>
      </c>
      <c r="P65" s="32" t="s">
        <v>147</v>
      </c>
      <c r="Q65" s="5" t="s">
        <v>25</v>
      </c>
      <c r="R65" s="5" t="s">
        <v>128</v>
      </c>
      <c r="S65" t="s">
        <v>27</v>
      </c>
    </row>
    <row r="66" spans="1:19" ht="19.5" customHeight="1" x14ac:dyDescent="0.25">
      <c r="A66" s="2">
        <v>17</v>
      </c>
      <c r="B66" s="2">
        <v>3100102001</v>
      </c>
      <c r="C66" s="5" t="s">
        <v>106</v>
      </c>
      <c r="D66" s="5" t="s">
        <v>107</v>
      </c>
      <c r="E66" s="2">
        <v>1</v>
      </c>
      <c r="F66" s="11">
        <v>11950000</v>
      </c>
      <c r="G66" s="6">
        <f>F66*E66</f>
        <v>11950000</v>
      </c>
      <c r="H66" s="8">
        <v>43244</v>
      </c>
      <c r="I66" s="5" t="s">
        <v>54</v>
      </c>
      <c r="J66" s="5"/>
      <c r="K66" s="5"/>
      <c r="L66" s="2">
        <v>278</v>
      </c>
      <c r="M66" s="2" t="s">
        <v>108</v>
      </c>
      <c r="N66" s="2">
        <v>1</v>
      </c>
      <c r="O66" s="17" t="s">
        <v>148</v>
      </c>
      <c r="P66" s="19" t="s">
        <v>149</v>
      </c>
      <c r="Q66" s="5" t="s">
        <v>25</v>
      </c>
      <c r="R66" s="5" t="s">
        <v>145</v>
      </c>
      <c r="S66" t="s">
        <v>27</v>
      </c>
    </row>
    <row r="67" spans="1:19" ht="19.5" customHeight="1" x14ac:dyDescent="0.25">
      <c r="A67" s="2">
        <v>18</v>
      </c>
      <c r="B67" s="2">
        <v>3100102001</v>
      </c>
      <c r="C67" s="5" t="s">
        <v>106</v>
      </c>
      <c r="D67" s="5" t="s">
        <v>107</v>
      </c>
      <c r="E67" s="2">
        <v>1</v>
      </c>
      <c r="F67" s="11">
        <v>11950000</v>
      </c>
      <c r="G67" s="6">
        <f>F67*E67</f>
        <v>11950000</v>
      </c>
      <c r="H67" s="8">
        <v>43244</v>
      </c>
      <c r="I67" s="5" t="s">
        <v>54</v>
      </c>
      <c r="J67" s="5"/>
      <c r="K67" s="5"/>
      <c r="L67" s="2">
        <v>279</v>
      </c>
      <c r="M67" s="2" t="s">
        <v>108</v>
      </c>
      <c r="N67" s="2">
        <v>1</v>
      </c>
      <c r="O67" s="17" t="s">
        <v>129</v>
      </c>
      <c r="P67" s="19" t="s">
        <v>130</v>
      </c>
      <c r="Q67" s="5" t="s">
        <v>25</v>
      </c>
      <c r="R67" s="5" t="s">
        <v>120</v>
      </c>
      <c r="S67" t="s">
        <v>27</v>
      </c>
    </row>
    <row r="68" spans="1:19" ht="19.5" customHeight="1" x14ac:dyDescent="0.25">
      <c r="A68" s="2">
        <v>19</v>
      </c>
      <c r="B68" s="2">
        <v>3100102001</v>
      </c>
      <c r="C68" s="5" t="s">
        <v>106</v>
      </c>
      <c r="D68" s="5" t="s">
        <v>107</v>
      </c>
      <c r="E68" s="2">
        <v>1</v>
      </c>
      <c r="F68" s="11">
        <v>11950000</v>
      </c>
      <c r="G68" s="6">
        <f>F68*E68</f>
        <v>11950000</v>
      </c>
      <c r="H68" s="8">
        <v>43244</v>
      </c>
      <c r="I68" s="5" t="s">
        <v>54</v>
      </c>
      <c r="J68" s="5"/>
      <c r="K68" s="5"/>
      <c r="L68" s="2">
        <v>280</v>
      </c>
      <c r="M68" s="2" t="s">
        <v>108</v>
      </c>
      <c r="N68" s="2">
        <v>1</v>
      </c>
      <c r="O68" s="17" t="s">
        <v>129</v>
      </c>
      <c r="P68" s="19" t="s">
        <v>130</v>
      </c>
      <c r="Q68" s="5" t="s">
        <v>25</v>
      </c>
      <c r="R68" s="5" t="s">
        <v>120</v>
      </c>
      <c r="S68" t="s">
        <v>27</v>
      </c>
    </row>
    <row r="69" spans="1:19" ht="19.5" customHeight="1" x14ac:dyDescent="0.25">
      <c r="A69" s="2">
        <v>20</v>
      </c>
      <c r="B69" s="2">
        <v>3100102001</v>
      </c>
      <c r="C69" s="5" t="s">
        <v>106</v>
      </c>
      <c r="D69" s="5" t="s">
        <v>107</v>
      </c>
      <c r="E69" s="2">
        <v>1</v>
      </c>
      <c r="F69" s="11">
        <v>11950000</v>
      </c>
      <c r="G69" s="6">
        <f>F69*E69</f>
        <v>11950000</v>
      </c>
      <c r="H69" s="8">
        <v>43244</v>
      </c>
      <c r="I69" s="5" t="s">
        <v>54</v>
      </c>
      <c r="J69" s="5"/>
      <c r="K69" s="5"/>
      <c r="L69" s="2">
        <v>281</v>
      </c>
      <c r="M69" s="2" t="s">
        <v>108</v>
      </c>
      <c r="N69" s="2">
        <v>1</v>
      </c>
      <c r="O69" s="17" t="s">
        <v>129</v>
      </c>
      <c r="P69" s="19" t="s">
        <v>130</v>
      </c>
      <c r="Q69" s="5" t="s">
        <v>25</v>
      </c>
      <c r="R69" s="5" t="s">
        <v>120</v>
      </c>
      <c r="S69" t="s">
        <v>27</v>
      </c>
    </row>
    <row r="70" spans="1:19" ht="14.25" hidden="1" customHeight="1" x14ac:dyDescent="0.25">
      <c r="A70" s="37"/>
      <c r="B70" s="38"/>
      <c r="C70" s="39"/>
      <c r="D70" s="39"/>
      <c r="E70" s="38"/>
      <c r="F70" s="40"/>
      <c r="G70" s="41"/>
      <c r="H70" s="42"/>
      <c r="I70" s="30"/>
      <c r="J70" s="30"/>
      <c r="K70" s="30"/>
      <c r="L70" s="38"/>
      <c r="M70" s="38"/>
      <c r="N70" s="38"/>
      <c r="O70" s="5" t="s">
        <v>150</v>
      </c>
      <c r="P70" s="43" t="s">
        <v>151</v>
      </c>
      <c r="Q70" s="5" t="s">
        <v>25</v>
      </c>
      <c r="R70" s="5" t="s">
        <v>152</v>
      </c>
    </row>
    <row r="71" spans="1:19" hidden="1" x14ac:dyDescent="0.25">
      <c r="A71" s="14">
        <v>21</v>
      </c>
      <c r="C71" s="44"/>
      <c r="D71" s="44"/>
      <c r="O71" s="5" t="s">
        <v>150</v>
      </c>
      <c r="P71" s="43" t="s">
        <v>151</v>
      </c>
      <c r="Q71" s="5" t="s">
        <v>25</v>
      </c>
      <c r="R71" s="5" t="s">
        <v>152</v>
      </c>
      <c r="S71" t="s">
        <v>153</v>
      </c>
    </row>
    <row r="72" spans="1:19" hidden="1" x14ac:dyDescent="0.25">
      <c r="O72" s="5" t="s">
        <v>150</v>
      </c>
      <c r="P72" s="43" t="s">
        <v>151</v>
      </c>
      <c r="Q72" s="5" t="s">
        <v>25</v>
      </c>
      <c r="R72" s="5" t="s">
        <v>152</v>
      </c>
    </row>
    <row r="73" spans="1:19" ht="20.25" customHeight="1" x14ac:dyDescent="0.25">
      <c r="A73" s="12" t="s">
        <v>154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3"/>
    </row>
    <row r="74" spans="1:19" ht="14.25" customHeight="1" x14ac:dyDescent="0.25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30"/>
      <c r="P74" s="30"/>
      <c r="Q74" s="30"/>
      <c r="R74" s="30"/>
    </row>
    <row r="75" spans="1:19" ht="45" x14ac:dyDescent="0.25">
      <c r="A75" s="2" t="s">
        <v>1</v>
      </c>
      <c r="B75" s="2" t="s">
        <v>2</v>
      </c>
      <c r="C75" s="2" t="s">
        <v>3</v>
      </c>
      <c r="D75" s="2" t="s">
        <v>4</v>
      </c>
      <c r="E75" s="2" t="s">
        <v>5</v>
      </c>
      <c r="F75" s="3" t="s">
        <v>6</v>
      </c>
      <c r="G75" s="3" t="s">
        <v>5</v>
      </c>
      <c r="H75" s="3" t="s">
        <v>7</v>
      </c>
      <c r="I75" s="3" t="s">
        <v>8</v>
      </c>
      <c r="J75" s="3" t="s">
        <v>9</v>
      </c>
      <c r="K75" s="3" t="s">
        <v>10</v>
      </c>
      <c r="L75" s="2" t="s">
        <v>11</v>
      </c>
      <c r="M75" s="2" t="s">
        <v>12</v>
      </c>
      <c r="N75" s="2" t="s">
        <v>13</v>
      </c>
      <c r="O75" s="2" t="s">
        <v>14</v>
      </c>
      <c r="P75" s="2" t="s">
        <v>15</v>
      </c>
      <c r="Q75" s="2" t="s">
        <v>16</v>
      </c>
      <c r="R75" s="2" t="s">
        <v>17</v>
      </c>
      <c r="S75" s="14" t="s">
        <v>18</v>
      </c>
    </row>
    <row r="76" spans="1:19" ht="21.75" customHeight="1" x14ac:dyDescent="0.25">
      <c r="A76" s="2">
        <v>1</v>
      </c>
      <c r="B76" s="2">
        <v>3100102001</v>
      </c>
      <c r="C76" s="5" t="s">
        <v>155</v>
      </c>
      <c r="D76" s="5" t="s">
        <v>156</v>
      </c>
      <c r="E76" s="2">
        <v>1</v>
      </c>
      <c r="F76" s="11">
        <v>11950000</v>
      </c>
      <c r="G76" s="6">
        <f>F76*E76</f>
        <v>11950000</v>
      </c>
      <c r="H76" s="8">
        <v>43244</v>
      </c>
      <c r="I76" s="5" t="s">
        <v>54</v>
      </c>
      <c r="J76" s="5"/>
      <c r="K76" s="5"/>
      <c r="L76" s="2">
        <v>203</v>
      </c>
      <c r="M76" s="2" t="s">
        <v>157</v>
      </c>
      <c r="N76" s="2">
        <v>1</v>
      </c>
      <c r="O76" s="5" t="s">
        <v>67</v>
      </c>
      <c r="P76" s="18" t="s">
        <v>68</v>
      </c>
      <c r="Q76" s="18" t="s">
        <v>69</v>
      </c>
      <c r="R76" s="5" t="s">
        <v>70</v>
      </c>
      <c r="S76" t="s">
        <v>27</v>
      </c>
    </row>
    <row r="77" spans="1:19" ht="21.75" customHeight="1" x14ac:dyDescent="0.25">
      <c r="A77" s="2">
        <v>2</v>
      </c>
      <c r="B77" s="2">
        <v>3100102001</v>
      </c>
      <c r="C77" s="5" t="s">
        <v>155</v>
      </c>
      <c r="D77" s="5" t="s">
        <v>156</v>
      </c>
      <c r="E77" s="2">
        <v>1</v>
      </c>
      <c r="F77" s="11">
        <v>11950000</v>
      </c>
      <c r="G77" s="6">
        <f>F77*E77</f>
        <v>11950000</v>
      </c>
      <c r="H77" s="8">
        <v>43244</v>
      </c>
      <c r="I77" s="5" t="s">
        <v>54</v>
      </c>
      <c r="J77" s="5"/>
      <c r="K77" s="5"/>
      <c r="L77" s="2">
        <v>204</v>
      </c>
      <c r="M77" s="2" t="s">
        <v>157</v>
      </c>
      <c r="N77" s="2">
        <v>1</v>
      </c>
      <c r="O77" s="17" t="s">
        <v>158</v>
      </c>
      <c r="P77" s="18" t="s">
        <v>159</v>
      </c>
      <c r="Q77" s="2" t="s">
        <v>25</v>
      </c>
      <c r="R77" s="5" t="s">
        <v>160</v>
      </c>
      <c r="S77" t="s">
        <v>27</v>
      </c>
    </row>
    <row r="78" spans="1:19" ht="21.75" customHeight="1" x14ac:dyDescent="0.25">
      <c r="A78" s="2">
        <v>3</v>
      </c>
      <c r="B78" s="2">
        <v>3100102001</v>
      </c>
      <c r="C78" s="5" t="s">
        <v>155</v>
      </c>
      <c r="D78" s="5" t="s">
        <v>156</v>
      </c>
      <c r="E78" s="2">
        <v>1</v>
      </c>
      <c r="F78" s="11">
        <v>11950000</v>
      </c>
      <c r="G78" s="6">
        <f>F78*E78</f>
        <v>11950000</v>
      </c>
      <c r="H78" s="8">
        <v>43244</v>
      </c>
      <c r="I78" s="5" t="s">
        <v>54</v>
      </c>
      <c r="J78" s="5"/>
      <c r="K78" s="5"/>
      <c r="L78" s="2">
        <v>205</v>
      </c>
      <c r="M78" s="2" t="s">
        <v>157</v>
      </c>
      <c r="N78" s="2">
        <v>1</v>
      </c>
      <c r="O78" s="17" t="s">
        <v>161</v>
      </c>
      <c r="P78" s="19" t="s">
        <v>162</v>
      </c>
      <c r="Q78" s="2" t="s">
        <v>25</v>
      </c>
      <c r="R78" s="5" t="s">
        <v>120</v>
      </c>
      <c r="S78" t="s">
        <v>27</v>
      </c>
    </row>
    <row r="79" spans="1:19" ht="21.75" customHeight="1" x14ac:dyDescent="0.25">
      <c r="A79" s="2">
        <v>4</v>
      </c>
      <c r="B79" s="2">
        <v>3100102001</v>
      </c>
      <c r="C79" s="5" t="s">
        <v>155</v>
      </c>
      <c r="D79" s="5" t="s">
        <v>156</v>
      </c>
      <c r="E79" s="2">
        <v>1</v>
      </c>
      <c r="F79" s="11">
        <v>11950000</v>
      </c>
      <c r="G79" s="6">
        <f>F79*E79</f>
        <v>11950000</v>
      </c>
      <c r="H79" s="8">
        <v>43244</v>
      </c>
      <c r="I79" s="5" t="s">
        <v>54</v>
      </c>
      <c r="J79" s="5"/>
      <c r="K79" s="5"/>
      <c r="L79" s="2">
        <v>206</v>
      </c>
      <c r="M79" s="2" t="s">
        <v>157</v>
      </c>
      <c r="N79" s="2">
        <v>1</v>
      </c>
      <c r="O79" s="17" t="s">
        <v>163</v>
      </c>
      <c r="P79" s="18" t="s">
        <v>164</v>
      </c>
      <c r="Q79" s="45" t="s">
        <v>165</v>
      </c>
      <c r="R79" s="5" t="s">
        <v>166</v>
      </c>
      <c r="S79" t="s">
        <v>27</v>
      </c>
    </row>
    <row r="80" spans="1:19" ht="21.75" customHeight="1" x14ac:dyDescent="0.25">
      <c r="A80" s="2">
        <v>5</v>
      </c>
      <c r="B80" s="2">
        <v>3100102001</v>
      </c>
      <c r="C80" s="5" t="s">
        <v>155</v>
      </c>
      <c r="D80" s="5" t="s">
        <v>156</v>
      </c>
      <c r="E80" s="2">
        <v>1</v>
      </c>
      <c r="F80" s="11">
        <v>11950000</v>
      </c>
      <c r="G80" s="6">
        <f>F80*E80</f>
        <v>11950000</v>
      </c>
      <c r="H80" s="8">
        <v>43244</v>
      </c>
      <c r="I80" s="5" t="s">
        <v>54</v>
      </c>
      <c r="J80" s="5"/>
      <c r="K80" s="5"/>
      <c r="L80" s="2">
        <v>207</v>
      </c>
      <c r="M80" s="2" t="s">
        <v>157</v>
      </c>
      <c r="N80" s="2">
        <v>1</v>
      </c>
      <c r="O80" s="36" t="s">
        <v>167</v>
      </c>
      <c r="P80" s="19" t="s">
        <v>168</v>
      </c>
      <c r="Q80" s="2" t="s">
        <v>25</v>
      </c>
      <c r="R80" s="5" t="s">
        <v>120</v>
      </c>
    </row>
    <row r="81" spans="1:18" x14ac:dyDescent="0.25">
      <c r="A81" s="38"/>
      <c r="B81" s="38"/>
      <c r="C81" s="30"/>
      <c r="D81" s="30"/>
      <c r="E81" s="38"/>
      <c r="F81" s="40"/>
      <c r="G81" s="41"/>
      <c r="H81" s="46"/>
      <c r="I81" s="42"/>
      <c r="J81" s="42"/>
      <c r="K81" s="42"/>
      <c r="L81" s="38"/>
      <c r="M81" s="38"/>
      <c r="N81" s="38"/>
    </row>
    <row r="82" spans="1:18" ht="23.25" x14ac:dyDescent="0.25">
      <c r="A82" s="12" t="s">
        <v>169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3"/>
    </row>
    <row r="83" spans="1:18" ht="18.75" x14ac:dyDescent="0.25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30"/>
      <c r="P83" s="30"/>
      <c r="Q83" s="30"/>
      <c r="R83" s="30"/>
    </row>
    <row r="84" spans="1:18" ht="45" x14ac:dyDescent="0.25">
      <c r="A84" s="2" t="s">
        <v>1</v>
      </c>
      <c r="B84" s="2" t="s">
        <v>2</v>
      </c>
      <c r="C84" s="2" t="s">
        <v>3</v>
      </c>
      <c r="D84" s="2" t="s">
        <v>4</v>
      </c>
      <c r="E84" s="2" t="s">
        <v>5</v>
      </c>
      <c r="F84" s="3" t="s">
        <v>6</v>
      </c>
      <c r="G84" s="3" t="s">
        <v>5</v>
      </c>
      <c r="H84" s="3" t="s">
        <v>7</v>
      </c>
      <c r="I84" s="3" t="s">
        <v>8</v>
      </c>
      <c r="J84" s="3" t="s">
        <v>9</v>
      </c>
      <c r="K84" s="3" t="s">
        <v>10</v>
      </c>
      <c r="L84" s="2" t="s">
        <v>11</v>
      </c>
      <c r="M84" s="2" t="s">
        <v>12</v>
      </c>
      <c r="N84" s="2" t="s">
        <v>13</v>
      </c>
      <c r="O84" s="2" t="s">
        <v>14</v>
      </c>
      <c r="P84" s="2" t="s">
        <v>15</v>
      </c>
      <c r="Q84" s="2" t="s">
        <v>16</v>
      </c>
      <c r="R84" s="2" t="s">
        <v>17</v>
      </c>
    </row>
    <row r="85" spans="1:18" ht="27.75" customHeight="1" x14ac:dyDescent="0.25">
      <c r="A85" s="2">
        <v>1</v>
      </c>
      <c r="B85" s="2">
        <v>3100102001</v>
      </c>
      <c r="C85" s="5" t="s">
        <v>170</v>
      </c>
      <c r="D85" s="5" t="s">
        <v>171</v>
      </c>
      <c r="E85" s="2">
        <v>1</v>
      </c>
      <c r="F85" s="11">
        <v>11950000</v>
      </c>
      <c r="G85" s="6">
        <f>F85*E85</f>
        <v>11950000</v>
      </c>
      <c r="H85" s="8">
        <v>43244</v>
      </c>
      <c r="I85" s="5" t="s">
        <v>54</v>
      </c>
      <c r="J85" s="5"/>
      <c r="K85" s="5"/>
      <c r="L85" s="2">
        <v>87</v>
      </c>
      <c r="M85" s="2" t="s">
        <v>172</v>
      </c>
      <c r="N85" s="2">
        <v>1</v>
      </c>
      <c r="O85" s="5" t="s">
        <v>173</v>
      </c>
      <c r="P85" s="18"/>
      <c r="Q85" s="18" t="s">
        <v>174</v>
      </c>
      <c r="R85" s="5" t="s">
        <v>175</v>
      </c>
    </row>
    <row r="86" spans="1:18" ht="27.75" customHeight="1" x14ac:dyDescent="0.25">
      <c r="A86" s="2">
        <v>2</v>
      </c>
      <c r="B86" s="2">
        <v>3100102001</v>
      </c>
      <c r="C86" s="5" t="s">
        <v>170</v>
      </c>
      <c r="D86" s="5" t="s">
        <v>171</v>
      </c>
      <c r="E86" s="2">
        <v>1</v>
      </c>
      <c r="F86" s="11">
        <v>11950000</v>
      </c>
      <c r="G86" s="6">
        <f>F86*E86</f>
        <v>11950000</v>
      </c>
      <c r="H86" s="8">
        <v>43244</v>
      </c>
      <c r="I86" s="5" t="s">
        <v>54</v>
      </c>
      <c r="J86" s="5"/>
      <c r="K86" s="5"/>
      <c r="L86" s="2">
        <v>88</v>
      </c>
      <c r="M86" s="2" t="s">
        <v>172</v>
      </c>
      <c r="N86" s="2">
        <v>1</v>
      </c>
      <c r="O86" s="17" t="s">
        <v>176</v>
      </c>
      <c r="P86" s="19" t="s">
        <v>177</v>
      </c>
      <c r="Q86" s="2" t="s">
        <v>25</v>
      </c>
      <c r="R86" s="5" t="s">
        <v>178</v>
      </c>
    </row>
    <row r="87" spans="1:18" ht="27.75" customHeight="1" x14ac:dyDescent="0.25">
      <c r="A87" s="2">
        <v>3</v>
      </c>
      <c r="B87" s="2">
        <v>3100102001</v>
      </c>
      <c r="C87" s="5" t="s">
        <v>170</v>
      </c>
      <c r="D87" s="5" t="s">
        <v>171</v>
      </c>
      <c r="E87" s="2">
        <v>1</v>
      </c>
      <c r="F87" s="11">
        <v>11950000</v>
      </c>
      <c r="G87" s="6">
        <f>F87*E87</f>
        <v>11950000</v>
      </c>
      <c r="H87" s="8">
        <v>43244</v>
      </c>
      <c r="I87" s="5" t="s">
        <v>54</v>
      </c>
      <c r="J87" s="5"/>
      <c r="K87" s="5"/>
      <c r="L87" s="2">
        <v>89</v>
      </c>
      <c r="M87" s="2" t="s">
        <v>172</v>
      </c>
      <c r="N87" s="2">
        <v>1</v>
      </c>
      <c r="O87" s="17" t="s">
        <v>176</v>
      </c>
      <c r="P87" s="19" t="s">
        <v>177</v>
      </c>
      <c r="Q87" s="2" t="s">
        <v>25</v>
      </c>
      <c r="R87" s="5" t="s">
        <v>179</v>
      </c>
    </row>
    <row r="88" spans="1:18" ht="27.75" customHeight="1" x14ac:dyDescent="0.25">
      <c r="A88" s="2">
        <v>4</v>
      </c>
      <c r="B88" s="2">
        <v>3100102001</v>
      </c>
      <c r="C88" s="5" t="s">
        <v>170</v>
      </c>
      <c r="D88" s="5" t="s">
        <v>171</v>
      </c>
      <c r="E88" s="2">
        <v>1</v>
      </c>
      <c r="F88" s="11">
        <v>11950000</v>
      </c>
      <c r="G88" s="6">
        <f>F88*E88</f>
        <v>11950000</v>
      </c>
      <c r="H88" s="8">
        <v>43244</v>
      </c>
      <c r="I88" s="5" t="s">
        <v>54</v>
      </c>
      <c r="J88" s="5"/>
      <c r="K88" s="5"/>
      <c r="L88" s="2">
        <v>90</v>
      </c>
      <c r="M88" s="2" t="s">
        <v>172</v>
      </c>
      <c r="N88" s="2">
        <v>1</v>
      </c>
      <c r="O88" s="17" t="s">
        <v>161</v>
      </c>
      <c r="P88" s="19" t="s">
        <v>162</v>
      </c>
      <c r="Q88" s="45" t="s">
        <v>25</v>
      </c>
      <c r="R88" s="5" t="s">
        <v>120</v>
      </c>
    </row>
    <row r="89" spans="1:18" ht="27.75" customHeight="1" x14ac:dyDescent="0.25">
      <c r="A89" s="2">
        <v>5</v>
      </c>
      <c r="B89" s="2">
        <v>3100102001</v>
      </c>
      <c r="C89" s="5" t="s">
        <v>170</v>
      </c>
      <c r="D89" s="5" t="s">
        <v>171</v>
      </c>
      <c r="E89" s="2">
        <v>1</v>
      </c>
      <c r="F89" s="11">
        <v>11950000</v>
      </c>
      <c r="G89" s="6">
        <f>F89*E89</f>
        <v>11950000</v>
      </c>
      <c r="H89" s="8">
        <v>43244</v>
      </c>
      <c r="I89" s="5" t="s">
        <v>54</v>
      </c>
      <c r="J89" s="5"/>
      <c r="K89" s="5"/>
      <c r="L89" s="2">
        <v>91</v>
      </c>
      <c r="M89" s="2" t="s">
        <v>172</v>
      </c>
      <c r="N89" s="2">
        <v>1</v>
      </c>
      <c r="O89" s="36" t="s">
        <v>180</v>
      </c>
      <c r="P89" s="19"/>
      <c r="Q89" s="2" t="s">
        <v>174</v>
      </c>
      <c r="R89" s="5" t="s">
        <v>181</v>
      </c>
    </row>
    <row r="90" spans="1:18" ht="23.25" x14ac:dyDescent="0.25">
      <c r="A90" s="12" t="s">
        <v>182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3"/>
    </row>
    <row r="91" spans="1:18" ht="18.75" x14ac:dyDescent="0.25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30"/>
      <c r="P91" s="30"/>
      <c r="Q91" s="30"/>
      <c r="R91" s="30"/>
    </row>
    <row r="92" spans="1:18" ht="45" x14ac:dyDescent="0.25">
      <c r="A92" s="2" t="s">
        <v>1</v>
      </c>
      <c r="B92" s="2" t="s">
        <v>2</v>
      </c>
      <c r="C92" s="2" t="s">
        <v>3</v>
      </c>
      <c r="D92" s="2" t="s">
        <v>4</v>
      </c>
      <c r="E92" s="2" t="s">
        <v>5</v>
      </c>
      <c r="F92" s="3" t="s">
        <v>6</v>
      </c>
      <c r="G92" s="3" t="s">
        <v>5</v>
      </c>
      <c r="H92" s="3" t="s">
        <v>7</v>
      </c>
      <c r="I92" s="3" t="s">
        <v>8</v>
      </c>
      <c r="J92" s="3" t="s">
        <v>9</v>
      </c>
      <c r="K92" s="3" t="s">
        <v>10</v>
      </c>
      <c r="L92" s="2" t="s">
        <v>11</v>
      </c>
      <c r="M92" s="2" t="s">
        <v>12</v>
      </c>
      <c r="N92" s="2" t="s">
        <v>13</v>
      </c>
      <c r="O92" s="2" t="s">
        <v>14</v>
      </c>
      <c r="P92" s="2" t="s">
        <v>15</v>
      </c>
      <c r="Q92" s="2" t="s">
        <v>16</v>
      </c>
      <c r="R92" s="3" t="s">
        <v>183</v>
      </c>
    </row>
    <row r="93" spans="1:18" ht="27.75" customHeight="1" x14ac:dyDescent="0.25">
      <c r="A93" s="2">
        <v>1</v>
      </c>
      <c r="B93" s="2">
        <v>3100102001</v>
      </c>
      <c r="C93" s="47" t="s">
        <v>170</v>
      </c>
      <c r="D93" s="47" t="s">
        <v>171</v>
      </c>
      <c r="E93" s="2">
        <v>1</v>
      </c>
      <c r="F93" s="11">
        <v>11950000</v>
      </c>
      <c r="G93" s="6">
        <f>F93*E93</f>
        <v>11950000</v>
      </c>
      <c r="H93" s="8">
        <v>43244</v>
      </c>
      <c r="I93" s="5" t="s">
        <v>54</v>
      </c>
      <c r="J93" s="5"/>
      <c r="K93" s="5"/>
      <c r="L93" s="2">
        <v>318</v>
      </c>
      <c r="M93" s="2" t="s">
        <v>184</v>
      </c>
      <c r="N93" s="2">
        <v>1</v>
      </c>
      <c r="O93" s="36" t="s">
        <v>150</v>
      </c>
      <c r="P93" s="19" t="s">
        <v>151</v>
      </c>
      <c r="Q93" s="18" t="s">
        <v>25</v>
      </c>
      <c r="R93" s="5" t="s">
        <v>185</v>
      </c>
    </row>
    <row r="94" spans="1:18" ht="27.75" customHeight="1" x14ac:dyDescent="0.25">
      <c r="A94" s="2">
        <v>2</v>
      </c>
      <c r="B94" s="2">
        <v>3100102001</v>
      </c>
      <c r="C94" s="47" t="s">
        <v>170</v>
      </c>
      <c r="D94" s="47" t="s">
        <v>171</v>
      </c>
      <c r="E94" s="2">
        <v>1</v>
      </c>
      <c r="F94" s="11">
        <v>11950000</v>
      </c>
      <c r="G94" s="6">
        <f>F94*E94</f>
        <v>11950000</v>
      </c>
      <c r="H94" s="8">
        <v>43244</v>
      </c>
      <c r="I94" s="5" t="s">
        <v>54</v>
      </c>
      <c r="J94" s="5"/>
      <c r="K94" s="5"/>
      <c r="L94" s="2">
        <v>319</v>
      </c>
      <c r="M94" s="2" t="s">
        <v>184</v>
      </c>
      <c r="N94" s="2">
        <v>1</v>
      </c>
      <c r="O94" s="36" t="s">
        <v>150</v>
      </c>
      <c r="P94" s="19" t="s">
        <v>151</v>
      </c>
      <c r="Q94" s="18" t="s">
        <v>25</v>
      </c>
      <c r="R94" s="5" t="s">
        <v>186</v>
      </c>
    </row>
    <row r="95" spans="1:18" ht="27.75" customHeight="1" x14ac:dyDescent="0.25">
      <c r="A95" s="2">
        <v>3</v>
      </c>
      <c r="B95" s="2">
        <v>3100102001</v>
      </c>
      <c r="C95" s="47" t="s">
        <v>170</v>
      </c>
      <c r="D95" s="47" t="s">
        <v>171</v>
      </c>
      <c r="E95" s="2">
        <v>1</v>
      </c>
      <c r="F95" s="11">
        <v>11950000</v>
      </c>
      <c r="G95" s="6">
        <f>F95*E95</f>
        <v>11950000</v>
      </c>
      <c r="H95" s="8">
        <v>43244</v>
      </c>
      <c r="I95" s="5" t="s">
        <v>54</v>
      </c>
      <c r="J95" s="5"/>
      <c r="K95" s="5"/>
      <c r="L95" s="2">
        <v>320</v>
      </c>
      <c r="M95" s="2" t="s">
        <v>184</v>
      </c>
      <c r="N95" s="2">
        <v>1</v>
      </c>
      <c r="O95" s="36" t="s">
        <v>150</v>
      </c>
      <c r="P95" s="19" t="s">
        <v>151</v>
      </c>
      <c r="Q95" s="18" t="s">
        <v>25</v>
      </c>
      <c r="R95" s="5" t="s">
        <v>187</v>
      </c>
    </row>
    <row r="96" spans="1:18" ht="27.75" customHeight="1" x14ac:dyDescent="0.25">
      <c r="A96" s="2">
        <v>4</v>
      </c>
      <c r="B96" s="2">
        <v>3100102001</v>
      </c>
      <c r="C96" s="47" t="s">
        <v>170</v>
      </c>
      <c r="D96" s="47" t="s">
        <v>171</v>
      </c>
      <c r="E96" s="2">
        <v>1</v>
      </c>
      <c r="F96" s="11">
        <v>11950000</v>
      </c>
      <c r="G96" s="6">
        <f>F96*E96</f>
        <v>11950000</v>
      </c>
      <c r="H96" s="8">
        <v>43244</v>
      </c>
      <c r="I96" s="5" t="s">
        <v>54</v>
      </c>
      <c r="J96" s="5"/>
      <c r="K96" s="5"/>
      <c r="L96" s="2">
        <v>321</v>
      </c>
      <c r="M96" s="2" t="s">
        <v>184</v>
      </c>
      <c r="N96" s="2">
        <v>1</v>
      </c>
      <c r="O96" s="36" t="s">
        <v>150</v>
      </c>
      <c r="P96" s="19" t="s">
        <v>151</v>
      </c>
      <c r="Q96" s="18" t="s">
        <v>25</v>
      </c>
      <c r="R96" s="5" t="s">
        <v>188</v>
      </c>
    </row>
    <row r="97" spans="1:18" ht="27.75" customHeight="1" x14ac:dyDescent="0.25">
      <c r="A97" s="2">
        <v>5</v>
      </c>
      <c r="B97" s="2">
        <v>3100102001</v>
      </c>
      <c r="C97" s="47" t="s">
        <v>170</v>
      </c>
      <c r="D97" s="47" t="s">
        <v>171</v>
      </c>
      <c r="E97" s="2">
        <v>1</v>
      </c>
      <c r="F97" s="11">
        <v>11950000</v>
      </c>
      <c r="G97" s="6">
        <f>F97*E97</f>
        <v>11950000</v>
      </c>
      <c r="H97" s="8">
        <v>43244</v>
      </c>
      <c r="I97" s="5" t="s">
        <v>54</v>
      </c>
      <c r="J97" s="5"/>
      <c r="K97" s="5"/>
      <c r="L97" s="2">
        <v>322</v>
      </c>
      <c r="M97" s="2" t="s">
        <v>184</v>
      </c>
      <c r="N97" s="2">
        <v>1</v>
      </c>
      <c r="O97" s="36" t="s">
        <v>150</v>
      </c>
      <c r="P97" s="19" t="s">
        <v>151</v>
      </c>
      <c r="Q97" s="18" t="s">
        <v>25</v>
      </c>
      <c r="R97" s="5" t="s">
        <v>189</v>
      </c>
    </row>
    <row r="98" spans="1:18" ht="23.25" x14ac:dyDescent="0.25">
      <c r="A98" s="12" t="s">
        <v>190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3"/>
    </row>
    <row r="99" spans="1:18" ht="18.75" x14ac:dyDescent="0.25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30"/>
      <c r="P99" s="30"/>
      <c r="Q99" s="30"/>
      <c r="R99" s="30"/>
    </row>
    <row r="100" spans="1:18" ht="45" x14ac:dyDescent="0.25">
      <c r="A100" s="2" t="s">
        <v>1</v>
      </c>
      <c r="B100" s="2" t="s">
        <v>2</v>
      </c>
      <c r="C100" s="2" t="s">
        <v>3</v>
      </c>
      <c r="D100" s="2" t="s">
        <v>4</v>
      </c>
      <c r="E100" s="2" t="s">
        <v>5</v>
      </c>
      <c r="F100" s="3" t="s">
        <v>6</v>
      </c>
      <c r="G100" s="3" t="s">
        <v>5</v>
      </c>
      <c r="H100" s="3" t="s">
        <v>7</v>
      </c>
      <c r="I100" s="3" t="s">
        <v>8</v>
      </c>
      <c r="J100" s="3" t="s">
        <v>9</v>
      </c>
      <c r="K100" s="3" t="s">
        <v>10</v>
      </c>
      <c r="L100" s="2" t="s">
        <v>11</v>
      </c>
      <c r="M100" s="2" t="s">
        <v>12</v>
      </c>
      <c r="N100" s="2" t="s">
        <v>13</v>
      </c>
      <c r="O100" s="2" t="s">
        <v>14</v>
      </c>
      <c r="P100" s="2" t="s">
        <v>15</v>
      </c>
      <c r="Q100" s="2" t="s">
        <v>16</v>
      </c>
      <c r="R100" s="3" t="s">
        <v>183</v>
      </c>
    </row>
    <row r="101" spans="1:18" ht="35.25" customHeight="1" x14ac:dyDescent="0.25">
      <c r="A101" s="2">
        <v>1</v>
      </c>
      <c r="B101" s="2">
        <v>3100102001</v>
      </c>
      <c r="C101" s="47" t="s">
        <v>191</v>
      </c>
      <c r="D101" s="15" t="s">
        <v>192</v>
      </c>
      <c r="E101" s="2">
        <v>1</v>
      </c>
      <c r="F101" s="11">
        <v>11950000</v>
      </c>
      <c r="G101" s="6">
        <f>F101*E101</f>
        <v>11950000</v>
      </c>
      <c r="H101" s="8">
        <v>43244</v>
      </c>
      <c r="I101" s="5" t="s">
        <v>54</v>
      </c>
      <c r="J101" s="5"/>
      <c r="K101" s="5"/>
      <c r="L101" s="2">
        <v>21</v>
      </c>
      <c r="M101" s="2" t="s">
        <v>193</v>
      </c>
      <c r="N101" s="2">
        <v>1</v>
      </c>
      <c r="O101" s="17" t="s">
        <v>194</v>
      </c>
      <c r="P101" s="19" t="s">
        <v>195</v>
      </c>
      <c r="Q101" s="18" t="s">
        <v>25</v>
      </c>
      <c r="R101" s="47" t="s">
        <v>185</v>
      </c>
    </row>
    <row r="102" spans="1:18" ht="35.25" customHeight="1" x14ac:dyDescent="0.25">
      <c r="A102" s="2">
        <v>2</v>
      </c>
      <c r="B102" s="2">
        <v>3100102001</v>
      </c>
      <c r="C102" s="47" t="s">
        <v>191</v>
      </c>
      <c r="D102" s="15" t="s">
        <v>192</v>
      </c>
      <c r="E102" s="2">
        <v>1</v>
      </c>
      <c r="F102" s="11">
        <v>11950000</v>
      </c>
      <c r="G102" s="6">
        <f>F102*E102</f>
        <v>11950000</v>
      </c>
      <c r="H102" s="8">
        <v>43244</v>
      </c>
      <c r="I102" s="5" t="s">
        <v>54</v>
      </c>
      <c r="J102" s="5"/>
      <c r="K102" s="5"/>
      <c r="L102" s="2">
        <v>22</v>
      </c>
      <c r="M102" s="2" t="s">
        <v>193</v>
      </c>
      <c r="N102" s="2">
        <v>1</v>
      </c>
      <c r="O102" s="17" t="s">
        <v>196</v>
      </c>
      <c r="P102" s="18" t="s">
        <v>197</v>
      </c>
      <c r="Q102" s="18" t="s">
        <v>25</v>
      </c>
      <c r="R102" s="47" t="s">
        <v>160</v>
      </c>
    </row>
    <row r="103" spans="1:18" ht="35.25" customHeight="1" x14ac:dyDescent="0.25">
      <c r="A103" s="2">
        <v>3</v>
      </c>
      <c r="B103" s="2">
        <v>3100102001</v>
      </c>
      <c r="C103" s="47" t="s">
        <v>191</v>
      </c>
      <c r="D103" s="15" t="s">
        <v>192</v>
      </c>
      <c r="E103" s="2">
        <v>1</v>
      </c>
      <c r="F103" s="11">
        <v>11950000</v>
      </c>
      <c r="G103" s="6">
        <f>F103*E103</f>
        <v>11950000</v>
      </c>
      <c r="H103" s="8">
        <v>43244</v>
      </c>
      <c r="I103" s="5" t="s">
        <v>54</v>
      </c>
      <c r="J103" s="5"/>
      <c r="K103" s="5"/>
      <c r="L103" s="2">
        <v>23</v>
      </c>
      <c r="M103" s="2" t="s">
        <v>193</v>
      </c>
      <c r="N103" s="2">
        <v>1</v>
      </c>
      <c r="O103" s="17" t="s">
        <v>161</v>
      </c>
      <c r="P103" s="19" t="s">
        <v>162</v>
      </c>
      <c r="Q103" s="18" t="s">
        <v>25</v>
      </c>
      <c r="R103" s="47" t="s">
        <v>120</v>
      </c>
    </row>
    <row r="104" spans="1:18" ht="23.25" x14ac:dyDescent="0.25">
      <c r="A104" s="12" t="s">
        <v>198</v>
      </c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3"/>
    </row>
    <row r="105" spans="1:18" ht="18.75" x14ac:dyDescent="0.2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30"/>
      <c r="P105" s="30"/>
      <c r="Q105" s="30"/>
      <c r="R105" s="30"/>
    </row>
    <row r="106" spans="1:18" ht="45" x14ac:dyDescent="0.25">
      <c r="A106" s="2" t="s">
        <v>1</v>
      </c>
      <c r="B106" s="2" t="s">
        <v>2</v>
      </c>
      <c r="C106" s="2" t="s">
        <v>3</v>
      </c>
      <c r="D106" s="2" t="s">
        <v>4</v>
      </c>
      <c r="E106" s="2" t="s">
        <v>5</v>
      </c>
      <c r="F106" s="3" t="s">
        <v>6</v>
      </c>
      <c r="G106" s="3" t="s">
        <v>5</v>
      </c>
      <c r="H106" s="3" t="s">
        <v>7</v>
      </c>
      <c r="I106" s="3" t="s">
        <v>8</v>
      </c>
      <c r="J106" s="3" t="s">
        <v>9</v>
      </c>
      <c r="K106" s="3" t="s">
        <v>10</v>
      </c>
      <c r="L106" s="2" t="s">
        <v>11</v>
      </c>
      <c r="M106" s="2" t="s">
        <v>12</v>
      </c>
      <c r="N106" s="2" t="s">
        <v>13</v>
      </c>
      <c r="O106" s="2" t="s">
        <v>14</v>
      </c>
      <c r="P106" s="2" t="s">
        <v>15</v>
      </c>
      <c r="Q106" s="2" t="s">
        <v>16</v>
      </c>
      <c r="R106" s="3" t="s">
        <v>183</v>
      </c>
    </row>
    <row r="107" spans="1:18" ht="35.25" customHeight="1" x14ac:dyDescent="0.25">
      <c r="A107" s="2">
        <v>1</v>
      </c>
      <c r="B107" s="2">
        <v>3100102001</v>
      </c>
      <c r="C107" s="47" t="s">
        <v>199</v>
      </c>
      <c r="D107" s="15" t="s">
        <v>200</v>
      </c>
      <c r="E107" s="2">
        <v>1</v>
      </c>
      <c r="F107" s="11">
        <v>11950000</v>
      </c>
      <c r="G107" s="6">
        <f>F107*E107</f>
        <v>11950000</v>
      </c>
      <c r="H107" s="8">
        <v>43244</v>
      </c>
      <c r="I107" s="5" t="s">
        <v>54</v>
      </c>
      <c r="J107" s="5"/>
      <c r="K107" s="5"/>
      <c r="L107" s="2">
        <v>137</v>
      </c>
      <c r="M107" s="2" t="s">
        <v>201</v>
      </c>
      <c r="N107" s="2">
        <v>1</v>
      </c>
      <c r="O107" s="17" t="s">
        <v>129</v>
      </c>
      <c r="P107" s="19" t="s">
        <v>130</v>
      </c>
      <c r="Q107" s="18" t="s">
        <v>25</v>
      </c>
      <c r="R107" s="47" t="s">
        <v>202</v>
      </c>
    </row>
    <row r="108" spans="1:18" ht="35.25" customHeight="1" x14ac:dyDescent="0.25">
      <c r="A108" s="2">
        <v>2</v>
      </c>
      <c r="B108" s="2">
        <v>3100102001</v>
      </c>
      <c r="C108" s="47" t="s">
        <v>199</v>
      </c>
      <c r="D108" s="15" t="s">
        <v>203</v>
      </c>
      <c r="E108" s="2">
        <v>1</v>
      </c>
      <c r="F108" s="11">
        <v>11950000</v>
      </c>
      <c r="G108" s="6">
        <f>F108*E108</f>
        <v>11950000</v>
      </c>
      <c r="H108" s="8">
        <v>43244</v>
      </c>
      <c r="I108" s="5" t="s">
        <v>54</v>
      </c>
      <c r="J108" s="5"/>
      <c r="K108" s="5"/>
      <c r="L108" s="2">
        <v>138</v>
      </c>
      <c r="M108" s="2" t="s">
        <v>204</v>
      </c>
      <c r="N108" s="2">
        <v>1</v>
      </c>
      <c r="O108" s="17" t="s">
        <v>129</v>
      </c>
      <c r="P108" s="19" t="s">
        <v>130</v>
      </c>
      <c r="Q108" s="18" t="s">
        <v>25</v>
      </c>
      <c r="R108" s="47" t="s">
        <v>205</v>
      </c>
    </row>
    <row r="109" spans="1:18" ht="35.25" customHeight="1" x14ac:dyDescent="0.25">
      <c r="A109" s="2">
        <v>3</v>
      </c>
      <c r="B109" s="2">
        <v>3100102001</v>
      </c>
      <c r="C109" s="47" t="s">
        <v>199</v>
      </c>
      <c r="D109" s="15" t="s">
        <v>203</v>
      </c>
      <c r="E109" s="2">
        <v>1</v>
      </c>
      <c r="F109" s="11">
        <v>11950000</v>
      </c>
      <c r="G109" s="6">
        <f>F109*E109</f>
        <v>11950000</v>
      </c>
      <c r="H109" s="8">
        <v>43244</v>
      </c>
      <c r="I109" s="5" t="s">
        <v>54</v>
      </c>
      <c r="J109" s="5"/>
      <c r="K109" s="5"/>
      <c r="L109" s="2">
        <v>139</v>
      </c>
      <c r="M109" s="2" t="s">
        <v>204</v>
      </c>
      <c r="N109" s="2">
        <v>1</v>
      </c>
      <c r="O109" s="17" t="s">
        <v>129</v>
      </c>
      <c r="P109" s="19" t="s">
        <v>130</v>
      </c>
      <c r="Q109" s="18" t="s">
        <v>25</v>
      </c>
      <c r="R109" s="47" t="s">
        <v>205</v>
      </c>
    </row>
    <row r="110" spans="1:18" x14ac:dyDescent="0.25">
      <c r="A110" s="38"/>
      <c r="B110" s="38"/>
      <c r="C110" s="30"/>
      <c r="D110" s="30"/>
      <c r="E110" s="38"/>
      <c r="F110" s="40"/>
      <c r="G110" s="41"/>
      <c r="H110" s="46"/>
      <c r="I110" s="42"/>
      <c r="J110" s="42"/>
      <c r="K110" s="42"/>
      <c r="L110" s="38"/>
      <c r="M110" s="38"/>
      <c r="N110" s="38"/>
      <c r="O110" s="42"/>
      <c r="P110" s="48"/>
      <c r="Q110" s="42"/>
      <c r="R110" s="42"/>
    </row>
    <row r="111" spans="1:18" x14ac:dyDescent="0.25">
      <c r="A111" s="38"/>
      <c r="B111" s="38"/>
      <c r="C111" s="30"/>
      <c r="D111" s="30"/>
      <c r="E111" s="38"/>
      <c r="F111" s="40"/>
      <c r="G111" s="41"/>
      <c r="H111" s="46"/>
      <c r="I111" s="42"/>
      <c r="J111" s="42"/>
      <c r="K111" s="42"/>
      <c r="L111" s="38"/>
      <c r="M111" s="38"/>
      <c r="N111" s="38"/>
      <c r="O111" s="42"/>
      <c r="P111" s="48"/>
      <c r="Q111" s="42"/>
      <c r="R111" s="42"/>
    </row>
    <row r="112" spans="1:18" x14ac:dyDescent="0.25">
      <c r="A112" s="38"/>
      <c r="B112" s="38"/>
      <c r="C112" s="30"/>
      <c r="D112" s="30"/>
      <c r="E112" s="38"/>
      <c r="F112" s="40"/>
      <c r="G112" s="41"/>
      <c r="H112" s="46"/>
      <c r="I112" s="42"/>
      <c r="J112" s="42"/>
      <c r="K112" s="42"/>
      <c r="L112" s="38"/>
      <c r="M112" s="38"/>
      <c r="N112" s="38"/>
      <c r="O112" s="42"/>
      <c r="P112" s="48"/>
      <c r="Q112" s="42"/>
      <c r="R112" s="42"/>
    </row>
    <row r="113" spans="1:18" x14ac:dyDescent="0.25">
      <c r="A113" s="38"/>
      <c r="B113" s="49" t="s">
        <v>23</v>
      </c>
      <c r="C113" s="50"/>
      <c r="D113" s="50"/>
      <c r="E113" s="51"/>
      <c r="F113" s="52"/>
      <c r="G113" s="41"/>
      <c r="H113" s="53"/>
      <c r="I113" s="54"/>
      <c r="J113" s="54"/>
      <c r="K113" s="54"/>
      <c r="L113" s="49" t="s">
        <v>206</v>
      </c>
      <c r="M113" s="51"/>
      <c r="N113" s="51"/>
      <c r="O113" s="42"/>
      <c r="P113" s="48"/>
      <c r="Q113" s="42"/>
      <c r="R113" s="42"/>
    </row>
    <row r="114" spans="1:18" x14ac:dyDescent="0.25">
      <c r="A114" s="38"/>
      <c r="B114" s="49" t="s">
        <v>207</v>
      </c>
      <c r="C114" s="50"/>
      <c r="D114" s="50"/>
      <c r="E114" s="51"/>
      <c r="F114" s="52"/>
      <c r="G114" s="41"/>
      <c r="H114" s="53"/>
      <c r="I114" s="54"/>
      <c r="J114" s="54"/>
      <c r="K114" s="54"/>
      <c r="L114" s="49" t="s">
        <v>208</v>
      </c>
      <c r="M114" s="51"/>
      <c r="N114" s="51"/>
      <c r="O114" s="42"/>
      <c r="P114" s="48"/>
      <c r="Q114" s="42"/>
      <c r="R114" s="42"/>
    </row>
    <row r="115" spans="1:18" x14ac:dyDescent="0.25">
      <c r="A115" s="38"/>
      <c r="B115" s="38"/>
      <c r="C115" s="30"/>
      <c r="D115" s="30"/>
      <c r="E115" s="38"/>
      <c r="F115" s="40"/>
      <c r="G115" s="41"/>
      <c r="H115" s="46"/>
      <c r="I115" s="42"/>
      <c r="J115" s="42"/>
      <c r="K115" s="42"/>
      <c r="L115" s="38"/>
      <c r="M115" s="38"/>
      <c r="N115" s="38"/>
      <c r="O115" s="42"/>
      <c r="P115" s="48"/>
      <c r="Q115" s="42"/>
      <c r="R115" s="42"/>
    </row>
    <row r="116" spans="1:18" x14ac:dyDescent="0.25">
      <c r="A116" s="55" t="s">
        <v>209</v>
      </c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42"/>
      <c r="P116" s="48"/>
      <c r="Q116" s="42"/>
      <c r="R116" s="42"/>
    </row>
    <row r="117" spans="1:18" x14ac:dyDescent="0.25">
      <c r="A117" s="55" t="s">
        <v>210</v>
      </c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42"/>
      <c r="P117" s="48"/>
      <c r="Q117" s="42"/>
      <c r="R117" s="42"/>
    </row>
    <row r="118" spans="1:18" x14ac:dyDescent="0.2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42"/>
      <c r="P118" s="48"/>
      <c r="Q118" s="42"/>
      <c r="R118" s="42"/>
    </row>
    <row r="119" spans="1:18" x14ac:dyDescent="0.2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42"/>
      <c r="P119" s="48"/>
      <c r="Q119" s="42"/>
      <c r="R119" s="42"/>
    </row>
    <row r="120" spans="1:18" x14ac:dyDescent="0.2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42"/>
      <c r="P120" s="48"/>
      <c r="Q120" s="42"/>
      <c r="R120" s="42"/>
    </row>
    <row r="121" spans="1:18" x14ac:dyDescent="0.25">
      <c r="A121" s="55" t="s">
        <v>211</v>
      </c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42"/>
      <c r="P121" s="48"/>
      <c r="Q121" s="42"/>
      <c r="R121" s="42"/>
    </row>
    <row r="122" spans="1:18" x14ac:dyDescent="0.25">
      <c r="A122" s="55" t="s">
        <v>212</v>
      </c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42"/>
      <c r="P122" s="48"/>
      <c r="Q122" s="42"/>
      <c r="R122" s="42"/>
    </row>
  </sheetData>
  <mergeCells count="15">
    <mergeCell ref="A120:N120"/>
    <mergeCell ref="A121:N121"/>
    <mergeCell ref="A122:N122"/>
    <mergeCell ref="A98:R98"/>
    <mergeCell ref="A104:R104"/>
    <mergeCell ref="A116:N116"/>
    <mergeCell ref="A117:N117"/>
    <mergeCell ref="A118:N118"/>
    <mergeCell ref="A119:N119"/>
    <mergeCell ref="A1:R1"/>
    <mergeCell ref="A32:R32"/>
    <mergeCell ref="A47:R47"/>
    <mergeCell ref="A73:R73"/>
    <mergeCell ref="A82:R82"/>
    <mergeCell ref="A90:R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2019-01-28T04:53:51Z</dcterms:created>
  <dcterms:modified xsi:type="dcterms:W3CDTF">2019-01-28T04:59:49Z</dcterms:modified>
</cp:coreProperties>
</file>